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78" r:id="rId3"/>
    <sheet name="3" sheetId="263" r:id="rId4"/>
    <sheet name="4" sheetId="233" r:id="rId5"/>
    <sheet name="5" sheetId="264" r:id="rId6"/>
    <sheet name="6" sheetId="265" r:id="rId7"/>
    <sheet name="7" sheetId="266" r:id="rId8"/>
    <sheet name="8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B101" i="241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<sst xmlns="http://schemas.openxmlformats.org/spreadsheetml/2006/main" count="2731" uniqueCount="1378">
  <si>
    <t>UFV</t>
  </si>
  <si>
    <t>NOTA: Pueden producirse variaciones en las cifras, que obedecen a reprocesos de información posteriores a la elaboración del presente reporte.</t>
  </si>
  <si>
    <t>MANTENIMIENTO DE VALOR</t>
  </si>
  <si>
    <t>DÓLARES AMERICANOS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</si>
  <si>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</si>
  <si>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</si>
  <si>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</si>
  <si>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</si>
  <si>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</si>
  <si>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</si>
  <si>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</si>
  <si>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</si>
  <si>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</si>
  <si>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</si>
  <si>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</si>
  <si>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</si>
  <si>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</si>
  <si>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</si>
  <si>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</si>
  <si>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</si>
  <si>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</si>
  <si>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</si>
  <si>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</si>
  <si>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</si>
  <si>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</si>
  <si>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</si>
  <si>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</si>
  <si>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</si>
  <si>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</si>
  <si>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</si>
  <si>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</si>
  <si>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</si>
  <si>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</si>
  <si>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</si>
  <si>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</si>
  <si>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</si>
  <si>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</si>
  <si>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</si>
  <si>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</si>
  <si>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</si>
  <si>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</si>
  <si>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</si>
  <si>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</si>
  <si>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</si>
  <si>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</si>
  <si>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</si>
  <si>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</si>
  <si>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</si>
  <si>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</si>
  <si>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YPFB Transporte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</si>
  <si>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</si>
  <si>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</si>
  <si>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</si>
  <si>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</si>
  <si>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</si>
  <si>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</si>
  <si>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</si>
  <si>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</si>
  <si>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</si>
  <si>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</si>
  <si>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</si>
  <si>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</si>
  <si>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</si>
  <si>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</si>
  <si>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</si>
  <si>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</si>
  <si>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</si>
  <si>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</si>
  <si>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</si>
  <si>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</si>
  <si>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</si>
  <si>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</si>
  <si>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</si>
  <si>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</si>
  <si>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</si>
  <si>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</si>
  <si>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</si>
  <si>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</si>
  <si>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</si>
  <si>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</si>
  <si>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</si>
  <si>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</si>
  <si>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</si>
  <si>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</si>
  <si>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</si>
  <si>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</si>
  <si>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</si>
  <si>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</si>
  <si>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</si>
  <si>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</si>
  <si>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</si>
  <si>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</si>
  <si>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</si>
  <si>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</si>
  <si>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</si>
  <si>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</si>
  <si>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</si>
  <si>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</si>
  <si>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</si>
  <si>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</si>
  <si>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</si>
  <si>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</si>
  <si>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</si>
  <si>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</si>
  <si>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</si>
  <si>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</si>
  <si>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</si>
  <si>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</si>
  <si>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</si>
  <si>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</si>
  <si>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</si>
  <si>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</si>
  <si>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</si>
  <si>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</si>
  <si>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</si>
  <si>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</si>
  <si>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</si>
  <si>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</si>
  <si>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</si>
  <si>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</si>
  <si>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</si>
  <si>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</si>
  <si>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</si>
  <si>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</si>
  <si>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</si>
  <si>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</si>
  <si>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</si>
  <si>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</si>
  <si>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</si>
  <si>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</si>
  <si>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</si>
  <si>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</si>
  <si>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</si>
  <si>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</si>
  <si>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</si>
  <si>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</si>
  <si>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</si>
  <si>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</si>
  <si>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</si>
  <si>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</si>
  <si>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</si>
  <si>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</si>
  <si>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</si>
  <si>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</si>
  <si>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</si>
  <si>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</si>
  <si>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</si>
  <si>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</si>
  <si>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</si>
  <si>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</si>
  <si>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</si>
  <si>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</si>
  <si>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</si>
  <si>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</si>
  <si>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</si>
  <si>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</si>
  <si>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</si>
  <si>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</si>
  <si>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</si>
  <si>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</si>
  <si>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</si>
  <si>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</si>
  <si>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</si>
  <si>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</si>
  <si>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</si>
  <si>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</si>
  <si>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</si>
  <si>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</si>
  <si>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</si>
  <si>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</si>
  <si>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</si>
  <si>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</si>
  <si>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</si>
  <si>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</si>
  <si>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</si>
  <si>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</si>
  <si>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</si>
  <si>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</si>
  <si>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</si>
  <si>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</si>
  <si>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</si>
  <si>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</si>
  <si>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</si>
  <si>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</si>
  <si>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</si>
  <si>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</si>
  <si>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</si>
  <si>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</si>
  <si>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</si>
  <si>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</si>
  <si>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</si>
  <si>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</si>
  <si>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</si>
  <si>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</si>
  <si>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</si>
  <si>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</si>
  <si>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</si>
  <si>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</si>
  <si>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</si>
  <si>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</si>
  <si>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</si>
  <si>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</si>
  <si>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</si>
  <si>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</si>
  <si>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</si>
  <si>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</si>
  <si>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</si>
  <si>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</si>
  <si>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</si>
  <si>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</si>
  <si>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</si>
  <si>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</si>
  <si>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</si>
  <si>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</si>
  <si>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</si>
  <si>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</si>
  <si>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</si>
  <si>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</si>
  <si>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</si>
  <si>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</si>
  <si>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</si>
  <si>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</si>
  <si>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</si>
  <si>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</si>
  <si>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</si>
  <si>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</si>
  <si>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</si>
  <si>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</si>
  <si>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</si>
  <si>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</si>
  <si>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</si>
  <si>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</si>
  <si>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</si>
  <si>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</si>
  <si>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</si>
  <si>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</si>
  <si>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</si>
  <si>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</si>
  <si>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</si>
  <si>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</si>
  <si>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</si>
  <si>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</si>
  <si>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</si>
  <si>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</si>
  <si>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</si>
  <si>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</si>
  <si>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</si>
  <si>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</si>
  <si>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</si>
  <si>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</si>
  <si>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</si>
  <si>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</si>
  <si>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</si>
  <si>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</si>
  <si>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</si>
  <si>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</si>
  <si>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</si>
  <si>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</si>
  <si>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</si>
  <si>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</si>
  <si>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</si>
  <si>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</si>
  <si>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</si>
  <si>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</si>
  <si>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ASFI/DSV-ED-BEC-030/2013</t>
  </si>
  <si>
    <t>BEC-2-N1U-13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</si>
  <si>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</si>
  <si>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</si>
  <si>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</si>
  <si>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</si>
  <si>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</si>
  <si>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</si>
  <si>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</si>
  <si>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</si>
  <si>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</si>
  <si>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</si>
  <si>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</si>
  <si>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</si>
  <si>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</si>
  <si>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</si>
  <si>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</si>
  <si>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</si>
  <si>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</si>
  <si>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</si>
  <si>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</si>
  <si>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</si>
  <si>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</si>
  <si>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</si>
  <si>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</si>
  <si>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</si>
  <si>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</si>
  <si>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</si>
  <si>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</si>
  <si>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</si>
  <si>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</si>
  <si>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</si>
  <si>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</si>
  <si>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</si>
  <si>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</si>
  <si>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</si>
  <si>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</si>
  <si>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</si>
  <si>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</si>
  <si>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</si>
  <si>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</si>
  <si>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</si>
  <si>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</si>
  <si>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</si>
  <si>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</si>
  <si>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</si>
  <si>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</si>
  <si>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</si>
  <si>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</si>
  <si>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</si>
  <si>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</si>
  <si>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</si>
  <si>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</si>
  <si>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</si>
  <si>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</si>
  <si>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</si>
  <si>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</si>
  <si>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</si>
  <si>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</si>
  <si>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</si>
  <si>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</si>
  <si>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</si>
  <si>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</si>
  <si>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</si>
  <si>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</si>
  <si>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</si>
  <si>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</si>
  <si>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</si>
  <si>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</si>
  <si>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</si>
  <si>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</si>
  <si>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</si>
  <si>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</si>
  <si>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</si>
  <si>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</si>
  <si>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</si>
  <si>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</si>
  <si>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</si>
  <si>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</si>
  <si>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</si>
  <si>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</si>
  <si>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</si>
  <si>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</si>
  <si>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</si>
  <si>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</si>
  <si>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</si>
  <si>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</si>
  <si>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</si>
  <si>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</si>
  <si>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</si>
  <si>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</si>
  <si>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</si>
  <si>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</si>
  <si>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</si>
  <si>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</si>
  <si>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</si>
  <si>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</si>
  <si>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</si>
  <si>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</si>
  <si>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</si>
  <si>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</si>
  <si>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</si>
  <si>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</si>
  <si>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</si>
  <si>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</si>
  <si>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</si>
  <si>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</si>
  <si>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</si>
  <si>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</si>
  <si>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</si>
  <si>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</si>
  <si>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</si>
  <si>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</si>
  <si>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</si>
  <si>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</si>
  <si>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</si>
  <si>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</si>
  <si>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</si>
  <si>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</si>
  <si>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</si>
  <si>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</si>
  <si>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</si>
  <si>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</si>
  <si>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</si>
  <si>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</si>
  <si>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</si>
  <si>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</si>
  <si>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</si>
  <si>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</si>
  <si>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</si>
  <si>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</si>
  <si>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</si>
  <si>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</si>
  <si>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</si>
  <si>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</si>
  <si>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</si>
  <si>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</si>
  <si>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</si>
  <si>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</si>
  <si>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</si>
  <si>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</si>
  <si>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</si>
  <si>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</si>
  <si>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</si>
  <si>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</si>
  <si>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</si>
  <si>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</si>
  <si>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</si>
  <si>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</si>
  <si>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</si>
  <si>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</si>
  <si>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</si>
  <si>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</si>
  <si>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</si>
  <si>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</si>
  <si>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</si>
  <si>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</si>
  <si>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</si>
  <si>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</si>
  <si>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</si>
  <si>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</si>
  <si>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</si>
  <si>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</si>
  <si>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</si>
  <si>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</si>
  <si>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</si>
  <si>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</si>
  <si>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</si>
  <si>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</si>
  <si>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</si>
  <si>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</si>
  <si>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</si>
  <si>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</si>
  <si>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</si>
  <si>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</si>
  <si>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</si>
  <si>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</si>
  <si>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</si>
  <si>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</si>
  <si>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BNB-2-N4A-16</t>
  </si>
  <si>
    <t>BNB-2-N4B-16</t>
  </si>
  <si>
    <t>BNB-2-N4C-16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</si>
  <si>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</si>
  <si>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</si>
  <si>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</si>
  <si>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</si>
  <si>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</si>
  <si>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</si>
  <si>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</si>
  <si>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BME-1-E1C-16</t>
  </si>
  <si>
    <t>BME-1-E1D-16</t>
  </si>
  <si>
    <t>ASFI/DSVSC-ED-FIE-028/2016</t>
  </si>
  <si>
    <t>FIE-2-N2B-16</t>
  </si>
  <si>
    <t>ASFI/DSVSC-ED-BIL-023/2016</t>
  </si>
  <si>
    <t>BIL-4-E1B-16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</si>
  <si>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</si>
  <si>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</si>
  <si>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</si>
  <si>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</si>
  <si>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</si>
  <si>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</si>
  <si>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</si>
  <si>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</si>
  <si>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</si>
  <si>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</si>
  <si>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</si>
  <si>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</si>
  <si>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</si>
  <si>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</si>
  <si>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</si>
  <si>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</si>
  <si>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</si>
  <si>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</si>
  <si>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</si>
  <si>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</si>
  <si>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</si>
  <si>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</si>
  <si>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</si>
  <si>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</si>
  <si>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</si>
  <si>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</si>
  <si>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</si>
  <si>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</si>
  <si>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</si>
  <si>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</si>
  <si>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</si>
  <si>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</si>
  <si>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</si>
  <si>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</si>
  <si>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</si>
  <si>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</si>
  <si>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</si>
  <si>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</si>
  <si>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</si>
  <si>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</si>
  <si>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</si>
  <si>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</si>
  <si>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</si>
  <si>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</si>
  <si>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</si>
  <si>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</si>
  <si>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</si>
  <si>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</si>
  <si>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</si>
  <si>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</si>
  <si>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</si>
  <si>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</si>
  <si>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</si>
  <si>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</si>
  <si>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</si>
  <si>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</si>
  <si>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</si>
  <si>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</si>
  <si>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</si>
  <si>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</si>
  <si>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</si>
  <si>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</si>
  <si>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</si>
  <si>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</si>
  <si>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</si>
  <si>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</si>
  <si>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</si>
  <si>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</si>
  <si>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</si>
  <si>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</si>
  <si>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</si>
  <si>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</si>
  <si>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</si>
  <si>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</si>
  <si>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</si>
  <si>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</si>
  <si>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</si>
  <si>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</si>
  <si>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</si>
  <si>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</si>
  <si>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</si>
  <si>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</si>
  <si>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</si>
  <si>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</si>
  <si>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</si>
  <si>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</si>
  <si>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</si>
  <si>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</si>
  <si>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</si>
  <si>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</si>
  <si>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</si>
  <si>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</si>
  <si>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</si>
  <si>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</si>
  <si>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</si>
  <si>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</si>
  <si>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</si>
  <si>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</si>
  <si>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</si>
  <si>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</si>
  <si>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</si>
  <si>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</si>
  <si>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</si>
  <si>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</si>
  <si>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</si>
  <si>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</si>
  <si>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</si>
  <si>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</si>
  <si>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</si>
  <si>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</si>
  <si>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</si>
  <si>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</si>
  <si>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</si>
  <si>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</si>
  <si>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</si>
  <si>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</si>
  <si>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</si>
  <si>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</si>
  <si>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</si>
  <si>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</si>
  <si>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</si>
  <si>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</si>
  <si>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</si>
  <si>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</si>
  <si>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</si>
  <si>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</si>
  <si>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</si>
  <si>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</si>
  <si>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</si>
  <si>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</si>
  <si>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</si>
  <si>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</si>
  <si>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</si>
  <si>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</si>
  <si>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</si>
  <si>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</si>
  <si>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</si>
  <si>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</si>
  <si>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</si>
  <si>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</si>
  <si>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</si>
  <si>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</si>
  <si>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</si>
  <si>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</si>
  <si>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</si>
  <si>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</si>
  <si>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</si>
  <si>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</si>
  <si>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</si>
  <si>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</si>
  <si>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</si>
  <si>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</si>
  <si>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</si>
  <si>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</si>
  <si>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</si>
  <si>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</si>
  <si>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</si>
  <si>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</si>
  <si>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</si>
  <si>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</si>
  <si>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</si>
  <si>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</si>
  <si>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</si>
  <si>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</si>
  <si>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</si>
  <si>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</si>
  <si>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</si>
  <si>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</si>
  <si>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</si>
  <si>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</si>
  <si>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</si>
  <si>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</si>
  <si>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</si>
  <si>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</si>
  <si>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</si>
  <si>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</si>
  <si>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</si>
  <si>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</si>
  <si>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</si>
  <si>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</si>
  <si>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</si>
  <si>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</si>
  <si>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</si>
  <si>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</si>
  <si>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</si>
  <si>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</si>
  <si>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</si>
  <si>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</si>
  <si>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</si>
  <si>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</si>
  <si>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</si>
  <si>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</si>
  <si>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</si>
  <si>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</si>
  <si>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</si>
  <si>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</si>
  <si>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</si>
  <si>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</si>
  <si>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</si>
  <si>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</si>
  <si>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</si>
  <si>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</si>
  <si>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</si>
  <si>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</si>
  <si>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</si>
  <si>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</si>
  <si>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</si>
  <si>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</si>
  <si>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</si>
  <si>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</si>
  <si>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</si>
  <si>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</si>
  <si>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</si>
  <si>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</si>
  <si>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</si>
  <si>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</si>
  <si>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</si>
  <si>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</si>
  <si>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</si>
  <si>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</si>
  <si>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</si>
  <si>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</si>
  <si>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</si>
  <si>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</si>
  <si>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</si>
  <si>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</si>
  <si>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</si>
  <si>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</si>
  <si>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</si>
  <si>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</si>
  <si>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</si>
  <si>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</si>
  <si>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</si>
  <si>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</si>
  <si>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</si>
  <si>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</si>
  <si>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</si>
  <si>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</si>
  <si>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</si>
  <si>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</si>
  <si>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</si>
  <si>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</si>
  <si>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</si>
  <si>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</si>
  <si>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</si>
  <si>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</si>
  <si>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</si>
  <si>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</si>
  <si>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</si>
  <si>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</si>
  <si>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</si>
  <si>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</si>
  <si>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</si>
  <si>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</si>
  <si>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</si>
  <si>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</si>
  <si>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</si>
  <si>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</si>
  <si>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</si>
  <si>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</si>
  <si>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</si>
  <si>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</si>
  <si>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</si>
  <si>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</si>
  <si>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</si>
  <si>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</si>
  <si>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</si>
  <si>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</si>
  <si>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</si>
  <si>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</si>
  <si>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</si>
  <si>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</si>
  <si>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</si>
  <si>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</si>
  <si>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</si>
  <si>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</si>
  <si>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</si>
  <si>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</si>
  <si>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</si>
  <si>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</si>
  <si>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</si>
  <si>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</si>
  <si>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</si>
  <si>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</si>
  <si>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</si>
  <si>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</si>
  <si>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</si>
  <si>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</si>
  <si>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</si>
  <si>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</si>
  <si>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</si>
  <si>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</si>
  <si>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</si>
  <si>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</si>
  <si>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</si>
  <si>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</si>
  <si>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</si>
  <si>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</si>
  <si>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</si>
  <si>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</si>
  <si>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</si>
  <si>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</si>
  <si>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</si>
  <si>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</si>
  <si>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</si>
  <si>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</si>
  <si>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</si>
  <si>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</si>
  <si>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</si>
  <si>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</si>
  <si>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</si>
  <si>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</si>
  <si>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</si>
  <si>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</si>
  <si>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</si>
  <si>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</si>
  <si>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</si>
  <si>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</si>
  <si>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</si>
  <si>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</si>
  <si>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</si>
  <si>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</si>
  <si>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</si>
  <si>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</si>
  <si>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</si>
  <si>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</si>
  <si>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</si>
  <si>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</si>
  <si>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</si>
  <si>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</si>
  <si>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</si>
  <si>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</si>
  <si>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</si>
  <si>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</si>
  <si>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</si>
  <si>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</si>
  <si>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</si>
  <si>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</si>
  <si>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</si>
  <si>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</si>
  <si>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</si>
  <si>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</si>
  <si>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</si>
  <si>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</si>
  <si>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</si>
  <si>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</si>
  <si>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</si>
  <si>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</si>
  <si>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</si>
  <si>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</si>
  <si>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</si>
  <si>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</si>
  <si>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</si>
  <si>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</si>
  <si>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</si>
  <si>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</si>
  <si>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</si>
  <si>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</si>
  <si>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</si>
  <si>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</si>
  <si>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</si>
  <si>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</si>
  <si>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</si>
  <si>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</si>
  <si>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</si>
  <si>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</si>
  <si>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</si>
  <si>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</si>
  <si>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</si>
  <si>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</si>
  <si>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</si>
  <si>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</si>
  <si>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</si>
  <si>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</si>
  <si>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</si>
  <si>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</si>
  <si>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</si>
  <si>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</si>
  <si>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</si>
  <si>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</si>
  <si>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</si>
  <si>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</si>
  <si>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</si>
  <si>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</si>
  <si>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</si>
  <si>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</si>
  <si>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</si>
  <si>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</si>
  <si>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</si>
  <si>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</si>
  <si>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</si>
  <si>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</si>
  <si>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</si>
  <si>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</si>
  <si>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</si>
  <si>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</si>
  <si>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</si>
  <si>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</si>
  <si>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</si>
  <si>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</si>
  <si>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</si>
  <si>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</si>
  <si>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</si>
  <si>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</si>
  <si>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</si>
  <si>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</si>
  <si>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</si>
  <si>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</si>
  <si>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</si>
  <si>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</si>
  <si>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</si>
  <si>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</si>
  <si>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</si>
  <si>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</si>
  <si>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</si>
  <si>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</si>
  <si>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</si>
  <si>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</si>
  <si>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</si>
  <si>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</si>
  <si>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</si>
  <si>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</si>
  <si>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</si>
  <si>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</si>
  <si>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</si>
  <si>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</si>
  <si>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</si>
  <si>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</si>
  <si>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</si>
  <si>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</si>
  <si>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</si>
  <si>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</si>
  <si>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</si>
  <si>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</si>
  <si>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</si>
  <si>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</si>
  <si>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</si>
  <si>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</si>
  <si>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</si>
  <si>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</si>
  <si>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</si>
  <si>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</si>
  <si>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</si>
  <si>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</si>
  <si>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</si>
  <si>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</si>
  <si>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</si>
  <si>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</si>
  <si>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</si>
  <si>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</si>
  <si>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</si>
  <si>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</si>
  <si>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</si>
  <si>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</si>
  <si>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</si>
  <si>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</si>
  <si>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</si>
  <si>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</si>
  <si>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</si>
  <si>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</si>
  <si>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</si>
  <si>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</si>
  <si>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</si>
  <si>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</si>
  <si>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</si>
  <si>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</si>
  <si>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</si>
  <si>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</si>
  <si>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</si>
  <si>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</si>
  <si>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</si>
  <si>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</si>
  <si>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</si>
  <si>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</si>
  <si>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</si>
  <si>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</si>
  <si>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</si>
  <si>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</si>
  <si>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</si>
  <si>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</si>
  <si>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</si>
  <si>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</si>
  <si>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</si>
  <si>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</si>
  <si>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</si>
  <si>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</si>
  <si>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</si>
  <si>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</si>
  <si>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</si>
  <si>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</si>
  <si>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</si>
  <si>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</si>
  <si>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</si>
  <si>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</si>
  <si>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</si>
  <si>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</si>
  <si>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</si>
  <si>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</si>
  <si>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</si>
  <si>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</si>
  <si>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</si>
  <si>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</si>
  <si>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</si>
  <si>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</si>
  <si>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</si>
  <si>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</si>
  <si>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</si>
  <si>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</si>
  <si>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</si>
  <si>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</si>
  <si>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</si>
  <si>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</si>
  <si>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</si>
  <si>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</si>
  <si>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</si>
  <si>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</si>
  <si>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</si>
  <si>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</si>
  <si>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</si>
  <si>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</si>
  <si>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</si>
  <si>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</si>
  <si>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</si>
  <si>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</si>
  <si>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</si>
  <si>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</si>
  <si>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</si>
  <si>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</si>
  <si>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</si>
  <si>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</si>
  <si>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</si>
  <si>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</si>
  <si>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</si>
  <si>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</si>
  <si>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</si>
  <si>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</si>
  <si>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</si>
  <si>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</si>
  <si>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</si>
  <si>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</si>
  <si>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</si>
  <si>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</si>
  <si>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</si>
  <si>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</si>
  <si>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</si>
  <si>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</si>
  <si>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</si>
  <si>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</si>
  <si>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</si>
  <si>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</si>
  <si>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</si>
  <si>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</si>
  <si>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</si>
  <si>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</si>
  <si>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</si>
  <si>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</si>
  <si>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</si>
  <si>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</si>
  <si>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</si>
  <si>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</si>
  <si>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</si>
  <si>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</si>
  <si>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</si>
  <si>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</si>
  <si>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</si>
  <si>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</si>
  <si>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</si>
  <si>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</si>
  <si>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</si>
  <si>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</si>
  <si>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</si>
  <si>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</si>
  <si>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</si>
  <si>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</si>
  <si>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</si>
  <si>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</si>
  <si>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</si>
  <si>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</si>
  <si>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</si>
  <si>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</si>
  <si>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</si>
  <si>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</si>
  <si>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</si>
  <si>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</si>
  <si>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</si>
  <si>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</si>
  <si>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</si>
  <si>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</si>
  <si>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</si>
  <si>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</si>
  <si>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</si>
  <si>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</si>
  <si>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</si>
  <si>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</si>
  <si>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</si>
  <si>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</si>
  <si>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</si>
  <si>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</si>
  <si>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</si>
  <si>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</si>
  <si>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</si>
  <si>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</si>
  <si>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</si>
  <si>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</si>
  <si>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</si>
  <si>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</si>
  <si>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</si>
  <si>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</si>
  <si>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</si>
  <si>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</si>
  <si>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</si>
  <si>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</si>
  <si>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</si>
  <si>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</si>
  <si>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</si>
  <si>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</si>
  <si>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</si>
  <si>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</si>
  <si>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</si>
  <si>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</si>
  <si>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</si>
  <si>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</si>
  <si>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</si>
  <si>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CRE-1-N1B-20</t>
  </si>
  <si>
    <t>Banco Central de Bolivia</t>
  </si>
  <si>
    <t>Letras del Banco Central de Bolivia</t>
  </si>
  <si>
    <t>ASFI/DSV-ED-BCB-014/2014</t>
  </si>
  <si>
    <t>Bonos BNB Leasing III</t>
  </si>
  <si>
    <t>ASFI/DSVSC-ED-BNL-025/2020</t>
  </si>
  <si>
    <t>BNL-N1A-20</t>
  </si>
  <si>
    <t>BNL-N1B-20</t>
  </si>
  <si>
    <t>Bonos GAS &amp; ELECTRICIDAD II – Emisión 2</t>
  </si>
  <si>
    <t>ASFI/DSVSC-ED-GYE-030/2020</t>
  </si>
  <si>
    <t>GYE-2-N1U-20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</si>
  <si>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</si>
  <si>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</si>
  <si>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</si>
  <si>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</si>
  <si>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</si>
  <si>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</si>
  <si>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</si>
  <si>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</si>
  <si>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</si>
  <si>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</si>
  <si>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</si>
  <si>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</si>
  <si>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</si>
  <si>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</si>
  <si>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</si>
  <si>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</si>
  <si>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</si>
  <si>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</si>
  <si>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</si>
  <si>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</si>
  <si>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</si>
  <si>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</si>
  <si>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</si>
  <si>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</si>
  <si>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</si>
  <si>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</si>
  <si>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</si>
  <si>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</si>
  <si>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</si>
  <si>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</si>
  <si>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</si>
  <si>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</si>
  <si>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</si>
  <si>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</si>
  <si>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</si>
  <si>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</si>
  <si>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</si>
  <si>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</si>
  <si>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</si>
  <si>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</si>
  <si>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</si>
  <si>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</si>
  <si>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</si>
  <si>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</si>
  <si>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</si>
  <si>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</si>
  <si>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</si>
  <si>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</si>
  <si>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</si>
  <si>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</si>
  <si>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</si>
  <si>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</si>
  <si>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</si>
  <si>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</si>
  <si>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</si>
  <si>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</si>
  <si>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</si>
  <si>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</si>
  <si>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</si>
  <si>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</si>
  <si>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</si>
  <si>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</si>
  <si>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</si>
  <si>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</si>
  <si>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</si>
  <si>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</si>
  <si>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</si>
  <si>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</si>
  <si>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</si>
  <si>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</si>
  <si>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</si>
  <si>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</si>
  <si>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</si>
  <si>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</si>
  <si>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</si>
  <si>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</si>
  <si>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</si>
  <si>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</si>
  <si>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</si>
  <si>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</si>
  <si>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</si>
  <si>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</si>
  <si>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</si>
  <si>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</si>
  <si>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</si>
  <si>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</si>
  <si>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</si>
  <si>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</si>
  <si>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</si>
  <si>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</si>
  <si>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</si>
  <si>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</si>
  <si>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</si>
  <si>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</si>
  <si>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</si>
  <si>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</si>
  <si>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</si>
  <si>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</si>
  <si>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</si>
  <si>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</si>
  <si>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</si>
  <si>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</si>
  <si>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</si>
  <si>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</si>
  <si>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ASFI/DSVSC-ED-POL-044/2020</t>
  </si>
  <si>
    <t>POL-PB1-E5U</t>
  </si>
  <si>
    <t>Bonos SOBOCE VIII - Emisión 1</t>
  </si>
  <si>
    <t>ASFI/DSVSC-ED-SBC-049/2020</t>
  </si>
  <si>
    <t>SBC-8-N1U-20</t>
  </si>
  <si>
    <t>Tienda Amiga ER S.A.</t>
  </si>
  <si>
    <t>ASFI/DSVSC-ED-TAE-048/2020</t>
  </si>
  <si>
    <t>TAE-PB1-N1U</t>
  </si>
  <si>
    <t>ASFI/DSVSC-ED-TYS-047/2020</t>
  </si>
  <si>
    <t>TYS-PB3-E2U</t>
  </si>
  <si>
    <t>PMK</t>
  </si>
  <si>
    <t>TAE</t>
  </si>
  <si>
    <t>Time Deposit</t>
  </si>
  <si>
    <t>LBS</t>
  </si>
  <si>
    <t>Patrimonio Autónomo CHÁVEZ - BDP ST 053</t>
  </si>
  <si>
    <t>Valores de Titularización CHÁVEZ - BDP ST 053</t>
  </si>
  <si>
    <t>ASFI/DSVSC-TD-PAZ-006/2020</t>
  </si>
  <si>
    <t>PAZ-TD-NU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</si>
  <si>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</si>
  <si>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</si>
  <si>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</si>
  <si>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</si>
  <si>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</si>
  <si>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</si>
  <si>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</si>
  <si>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</si>
  <si>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</si>
  <si>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</si>
  <si>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</si>
  <si>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</si>
  <si>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</si>
  <si>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</si>
  <si>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</si>
  <si>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</si>
  <si>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</si>
  <si>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</si>
  <si>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</si>
  <si>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</si>
  <si>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</si>
  <si>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</si>
  <si>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</si>
  <si>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</si>
  <si>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</si>
  <si>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</si>
  <si>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</si>
  <si>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</si>
  <si>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</si>
  <si>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ASFI/DSVSC-ED-POL-054/2020</t>
  </si>
  <si>
    <t>POL-PB1-E6U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</si>
  <si>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</si>
  <si>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</si>
  <si>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</si>
  <si>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</si>
  <si>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</si>
  <si>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</si>
  <si>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</si>
  <si>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ASFI/DSVSC-ED-TYS-006/2021</t>
  </si>
  <si>
    <t>TYS-PB3-E4U</t>
  </si>
  <si>
    <t xml:space="preserve"> Dinámico Fondo Mutuo Corto Plazo</t>
  </si>
  <si>
    <t>CANTIDAD DE DPF VIGENTES</t>
  </si>
  <si>
    <t>Bonos Subordinados Banco FORTALEZA - Emisión 1</t>
  </si>
  <si>
    <t>Bonos Subordinados Banco FORTALEZA - Emisión 2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</si>
  <si>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</si>
  <si>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</si>
  <si>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</si>
  <si>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</si>
  <si>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</si>
  <si>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</si>
  <si>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</si>
  <si>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</si>
  <si>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</si>
  <si>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</si>
  <si>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</si>
  <si>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</si>
  <si>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</si>
  <si>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</si>
  <si>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</si>
  <si>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ASFI/DSV-ED-POL-010/2021</t>
  </si>
  <si>
    <t>POL-PB1-E10U</t>
  </si>
  <si>
    <t>ASFI/DSV-ED-POL-008/2021</t>
  </si>
  <si>
    <t>POL-PB1-E8U</t>
  </si>
  <si>
    <t>ASFI/DSV-ED-POL-009/2021</t>
  </si>
  <si>
    <t>POL-PB1-E9U</t>
  </si>
  <si>
    <t>ASFI/DSV-ED-TYS-013/2021</t>
  </si>
  <si>
    <t>TYS-PB3-E5U</t>
  </si>
  <si>
    <t>MONTO NEGOCIADO EN LA BOLSA BOLIVIANA DE VALORES S.A. POR TIPO DE OPERACIÓN</t>
  </si>
  <si>
    <t>PTF</t>
  </si>
  <si>
    <t>FONDOS DE INVERSIÓN ABIERTOS EN DÓLARES ESTADOUNIDENSES</t>
  </si>
  <si>
    <t>Letras del Banco Central</t>
  </si>
  <si>
    <t>N000132119</t>
  </si>
  <si>
    <t>N000132120</t>
  </si>
  <si>
    <t>ASFI/DSV-ED-BPC-019/2021</t>
  </si>
  <si>
    <t>BPC-PB1-N2U</t>
  </si>
  <si>
    <t>Banco PYME Eco Futuro S.A.</t>
  </si>
  <si>
    <t>ASFI/DSV-ED-SMI-016/2021</t>
  </si>
  <si>
    <t>SMI-PB2-E1U</t>
  </si>
  <si>
    <t>ASFI/DSV-ED-TSM-018/2021</t>
  </si>
  <si>
    <t>TSM-PB1-N3U</t>
  </si>
  <si>
    <t>CFC</t>
  </si>
  <si>
    <t>AL 31 DE JULIO DE 2021</t>
  </si>
  <si>
    <t>JULIO DE 2021</t>
  </si>
  <si>
    <t>CRECER IFD</t>
  </si>
  <si>
    <t>AL  31  DE  JULIO  DE  2021</t>
  </si>
  <si>
    <t>SERIES</t>
  </si>
  <si>
    <t>N000132127</t>
  </si>
  <si>
    <t>Letras del Banco Central de Bolivia con Opción de Rescate Anticipado</t>
  </si>
  <si>
    <t>ASFI/DSVSC-ED-BCB-032/2015</t>
  </si>
  <si>
    <t>NR00392128</t>
  </si>
  <si>
    <t>NR00392129</t>
  </si>
  <si>
    <t>NR00392130</t>
  </si>
  <si>
    <t>Bonos Banco Mercantil Santa Cruz-Emisión 5</t>
  </si>
  <si>
    <t>Bonos Subordinados Banco Mercantil Santa Cruz – Emisión 1</t>
  </si>
  <si>
    <t>Bonos Subordinados Banco Mercantil Santa Cruz – Emisión 2</t>
  </si>
  <si>
    <t>Bonos Subordinados Banco PyME de la Comunidad</t>
  </si>
  <si>
    <t>Bonos BISA LEASING IV - Emisión 1</t>
  </si>
  <si>
    <t>Bonos BISA LEASING IV - Emisión 2</t>
  </si>
  <si>
    <t>Pagarés Bursátiles BISA LEASING III - Emisión 1</t>
  </si>
  <si>
    <t>ASFI/DSV-ED-BIL-020/2021</t>
  </si>
  <si>
    <t>BIL-PB5-N1U</t>
  </si>
  <si>
    <t>Bonos COBEE IV - Emisión 4</t>
  </si>
  <si>
    <t>Pagarés Bursátiles COBEE – Emisión 1</t>
  </si>
  <si>
    <t>Pagarés Bursátiles COBEE - Emisión 2</t>
  </si>
  <si>
    <t>Bonos Subordinados ECOFUTURO 2 - Emisión 2</t>
  </si>
  <si>
    <t>Bonos SOFIA I - Emisión 2</t>
  </si>
  <si>
    <t>Patrimonio Autónomo MICROCRÉDITO IFD - BDP ST 051</t>
  </si>
  <si>
    <t>Valores de Titularización CRECER IFD - BDP ST 051</t>
  </si>
  <si>
    <t>ASFI/DSV-TD-PML-001/2021</t>
  </si>
  <si>
    <t>PML-TD-NU</t>
  </si>
  <si>
    <t>Bonos PROLEGA I - Emisión 4</t>
  </si>
  <si>
    <t>Pagarés Bursátiles PROLEGA I – Emisión 10</t>
  </si>
  <si>
    <t>Pagarés Bursátiles PROLEGA I - Emisión 5</t>
  </si>
  <si>
    <t>Pagarés Bursátiles PROLEGA I – Emisión 6</t>
  </si>
  <si>
    <t>Pagarés Bursátiles PROLEGA I – Emisión 7</t>
  </si>
  <si>
    <t>PAGARÉS BURSÁTILES PROLEGA I - Emisión 8</t>
  </si>
  <si>
    <t>PAGARÉS BURSÁTILES PROLEGA I - Emisión 9</t>
  </si>
  <si>
    <t>PAGARÉS BURSÁTILES ILLAPA II - Emisión 1</t>
  </si>
  <si>
    <t>Bonos TELECEL II - Emisión 1</t>
  </si>
  <si>
    <t>Pagarés Bursátiles TIENDA AMIGA – Emisión 1.</t>
  </si>
  <si>
    <t>Pagarés Bursátiles TOYOSA III – Emisión 2</t>
  </si>
  <si>
    <t>Pagarés Bursátiles TOYOSA III – Emisión 3</t>
  </si>
  <si>
    <t>Pagarés Bursátiles TOYOSA III – Emisión 4</t>
  </si>
  <si>
    <t>Pagarés Bursátiles TOYOSA III - Emisión 5</t>
  </si>
  <si>
    <t>Pagarés Bursátiles TSM 001 - Emisión 3</t>
  </si>
  <si>
    <t>Acciones</t>
  </si>
  <si>
    <t xml:space="preserve">Letras del Banco Central de Bolivia con Opción de Rescate Anticipado </t>
  </si>
  <si>
    <t>CGF</t>
  </si>
  <si>
    <t>PML</t>
  </si>
  <si>
    <t>DENOMINACIÓN DE LA EMISIÓN AUTORIZADA</t>
  </si>
  <si>
    <t xml:space="preserve">Cartera Fondos
 (Bs miles) </t>
  </si>
  <si>
    <t>(en porcentajes)</t>
  </si>
  <si>
    <t>(en miles de bolivianos y porcentajes)</t>
  </si>
  <si>
    <t>(en número)</t>
  </si>
  <si>
    <t>(en miles bolivianos y porcentajes)</t>
  </si>
  <si>
    <t>(en miles de bolivianos y porcentaje)</t>
  </si>
  <si>
    <t>(en miles de bolivianos)</t>
  </si>
  <si>
    <t>Plazo (días)</t>
  </si>
  <si>
    <t>Patrimonios Autónomos</t>
  </si>
  <si>
    <t xml:space="preserve"> PAI  </t>
  </si>
  <si>
    <t xml:space="preserve"> PCI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</si>
  <si>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</si>
  <si>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</si>
  <si>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</si>
  <si>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</si>
  <si>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</si>
  <si>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PGB  </t>
  </si>
  <si>
    <t xml:space="preserve"> MDI  </t>
  </si>
  <si>
    <t xml:space="preserve"> PMI  </t>
  </si>
  <si>
    <t xml:space="preserve"> PMD  </t>
  </si>
  <si>
    <t xml:space="preserve"> PMF  </t>
  </si>
  <si>
    <t xml:space="preserve"> PMG  </t>
  </si>
  <si>
    <t xml:space="preserve"> PMA  </t>
  </si>
  <si>
    <t xml:space="preserve"> PMH  </t>
  </si>
  <si>
    <t xml:space="preserve"> PMT  </t>
  </si>
  <si>
    <t xml:space="preserve"> PMJ  </t>
  </si>
  <si>
    <t xml:space="preserve"> PMB  </t>
  </si>
  <si>
    <t xml:space="preserve"> PMK  </t>
  </si>
  <si>
    <t xml:space="preserve"> PTL  </t>
  </si>
  <si>
    <t xml:space="preserve"> PAU</t>
  </si>
  <si>
    <t>A JULIO DE 2021</t>
  </si>
  <si>
    <t>TOTAL
CANTIDAD DE DPF VIGENTES</t>
  </si>
  <si>
    <t>TOTAL EMITIDO DURANTE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</si>
</sst>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.00_-;\-* #,##0.00_-;_-* &quot;-&quot;??_-;_-@_-"/>
    <numFmt numFmtId="171" formatCode="_-* #,##0_-;\-* #,##0_-;_-* &quot;-&quot;??_-;_-@_-"/>
    <numFmt numFmtId="172" formatCode="_(* #,##0_);_(* \(#,##0\);_(* \-_);_(@_)"/>
    <numFmt numFmtId="173" formatCode="_(* #,##0.00_);_(* \(#,##0.00\);_(* \-??_);_(@_)"/>
    <numFmt numFmtId="174" formatCode="_-[$€-2]* #,##0.00_-;\-[$€-2]* #,##0.00_-;_-[$€-2]* &quot;-&quot;??_-"/>
    <numFmt numFmtId="175" formatCode="_-* #,##0\ _p_t_a_-;\-* #,##0\ _p_t_a_-;_-* &quot;-&quot;\ _p_t_a_-;_-@_-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79" formatCode="0.000%"/>
    <numFmt numFmtId="181" formatCode="_ * #,##0_ ;_ * \-#,##0_ ;_ * &quot;-&quot;_ ;_ @_ "/>
    <numFmt numFmtId="183" formatCode="_ * #,##0.00_ ;_ * \-#,##0.00_ ;_ * &quot;-&quot;??_ ;_ @_ "/>
  </numFmts>
  <fonts count="7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10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2" fontId="12" fillId="0" borderId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3" fontId="12" fillId="0" borderId="0" applyFill="0" applyBorder="0" applyAlignment="0" applyProtection="0"/>
    <xf numFmtId="165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5" fontId="2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ill="0" applyBorder="0" applyAlignment="0" applyProtection="0"/>
    <xf numFmtId="16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5" fontId="66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175" fontId="12" fillId="0" borderId="0" applyFont="0" applyFill="0" applyBorder="0" applyAlignment="0" applyProtection="0"/>
    <xf numFmtId="0" fontId="7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5" fillId="0" borderId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/>
    <xf numFmtId="175" fontId="12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80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4" fontId="17" fillId="33" borderId="0" xfId="112" applyNumberFormat="1" applyFont="1" applyFill="1" applyBorder="1"/>
    <xf numFmtId="169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5" fontId="16" fillId="0" borderId="0" xfId="82" applyFont="1" applyFill="1" applyBorder="1" applyAlignment="1">
      <alignment horizontal="right"/>
    </xf>
    <xf numFmtId="165" fontId="16" fillId="0" borderId="0" xfId="82" applyFont="1" applyFill="1" applyBorder="1" applyAlignment="1">
      <alignment horizontal="center"/>
    </xf>
    <xf numFmtId="165" fontId="16" fillId="0" borderId="0" xfId="82" applyFont="1" applyFill="1" applyBorder="1" applyAlignment="1">
      <alignment horizontal="left"/>
    </xf>
    <xf numFmtId="164" fontId="17" fillId="0" borderId="0" xfId="112" applyNumberFormat="1" applyFont="1" applyFill="1" applyBorder="1"/>
    <xf numFmtId="169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1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6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7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7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7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7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7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7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4" fontId="17" fillId="36" borderId="0" xfId="112" applyNumberFormat="1" applyFont="1" applyFill="1" applyBorder="1"/>
    <xf numFmtId="169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7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7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4" fontId="17" fillId="36" borderId="27" xfId="112" applyNumberFormat="1" applyFont="1" applyFill="1" applyBorder="1"/>
    <xf numFmtId="164" fontId="17" fillId="36" borderId="28" xfId="112" applyNumberFormat="1" applyFont="1" applyFill="1" applyBorder="1"/>
    <xf numFmtId="169" fontId="18" fillId="36" borderId="28" xfId="112" applyNumberFormat="1" applyFont="1" applyFill="1" applyBorder="1" applyAlignment="1">
      <alignment horizontal="left"/>
    </xf>
    <xf numFmtId="164" fontId="17" fillId="33" borderId="28" xfId="112" applyNumberFormat="1" applyFont="1" applyFill="1" applyBorder="1"/>
    <xf numFmtId="169" fontId="18" fillId="33" borderId="28" xfId="112" applyNumberFormat="1" applyFont="1" applyFill="1" applyBorder="1" applyAlignment="1">
      <alignment horizontal="left"/>
    </xf>
    <xf numFmtId="169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7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7" fontId="4" fillId="0" borderId="13" xfId="109" applyNumberFormat="1" applyFont="1" applyFill="1" applyBorder="1" applyAlignment="1"/>
    <xf numFmtId="167" fontId="4" fillId="0" borderId="11" xfId="109" applyNumberFormat="1" applyFont="1" applyFill="1" applyBorder="1" applyAlignment="1"/>
    <xf numFmtId="167" fontId="4" fillId="0" borderId="14" xfId="109" applyNumberFormat="1" applyFont="1" applyFill="1" applyBorder="1" applyAlignment="1"/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7" fontId="56" fillId="42" borderId="12" xfId="109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3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6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7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7" fontId="0" fillId="0" borderId="0" xfId="0" applyNumberFormat="1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4" fontId="60" fillId="39" borderId="9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176" fontId="0" fillId="0" borderId="0" xfId="78" applyNumberFormat="1" applyFont="1" applyFill="1"/>
    <xf numFmtId="0" fontId="0" fillId="0" borderId="0" xfId="0"/>
    <xf numFmtId="3" fontId="4" fillId="0" borderId="28" xfId="108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41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7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63" fillId="35" borderId="6" xfId="176" applyFont="1" applyFill="1" applyBorder="1" applyAlignment="1">
      <alignment vertical="center"/>
    </xf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3" fontId="56" fillId="39" borderId="11" xfId="0" applyNumberFormat="1" applyFont="1" applyFill="1" applyBorder="1" applyAlignment="1">
      <alignment horizontal="right"/>
    </xf>
    <xf numFmtId="3" fontId="56" fillId="39" borderId="12" xfId="0" applyNumberFormat="1" applyFont="1" applyFill="1" applyBorder="1" applyAlignment="1">
      <alignment horizontal="right"/>
    </xf>
    <xf numFmtId="0" fontId="56" fillId="39" borderId="6" xfId="0" applyFont="1" applyFill="1" applyBorder="1" applyAlignment="1">
      <alignment horizontal="left"/>
    </xf>
    <xf numFmtId="3" fontId="56" fillId="39" borderId="3" xfId="0" applyNumberFormat="1" applyFont="1" applyFill="1" applyBorder="1" applyAlignment="1"/>
    <xf numFmtId="3" fontId="56" fillId="39" borderId="4" xfId="0" applyNumberFormat="1" applyFont="1" applyFill="1" applyBorder="1" applyAlignment="1"/>
    <xf numFmtId="16" fontId="44" fillId="0" borderId="15" xfId="0" applyNumberFormat="1" applyFont="1" applyFill="1" applyBorder="1" applyAlignment="1">
      <alignment horizontal="left"/>
    </xf>
    <xf numFmtId="176" fontId="0" fillId="0" borderId="7" xfId="0" applyNumberFormat="1" applyBorder="1"/>
    <xf numFmtId="176" fontId="0" fillId="0" borderId="8" xfId="0" applyNumberFormat="1" applyBorder="1"/>
    <xf numFmtId="16" fontId="44" fillId="0" borderId="16" xfId="0" applyNumberFormat="1" applyFont="1" applyFill="1" applyBorder="1" applyAlignment="1">
      <alignment horizontal="left"/>
    </xf>
    <xf numFmtId="176" fontId="0" fillId="0" borderId="9" xfId="0" applyNumberFormat="1" applyBorder="1"/>
    <xf numFmtId="16" fontId="44" fillId="0" borderId="27" xfId="0" applyNumberFormat="1" applyFont="1" applyFill="1" applyBorder="1" applyAlignment="1">
      <alignment horizontal="left"/>
    </xf>
    <xf numFmtId="176" fontId="0" fillId="0" borderId="28" xfId="0" applyNumberFormat="1" applyBorder="1"/>
    <xf numFmtId="176" fontId="0" fillId="0" borderId="12" xfId="0" applyNumberFormat="1" applyBorder="1"/>
    <xf numFmtId="4" fontId="73" fillId="35" borderId="16" xfId="186" applyNumberFormat="1" applyFont="1" applyFill="1" applyBorder="1" applyAlignment="1">
      <alignment horizontal="right"/>
    </xf>
    <xf numFmtId="4" fontId="73" fillId="35" borderId="27" xfId="186" applyNumberFormat="1" applyFont="1" applyFill="1" applyBorder="1" applyAlignment="1">
      <alignment horizontal="right"/>
    </xf>
    <xf numFmtId="4" fontId="73" fillId="35" borderId="28" xfId="186" applyNumberFormat="1" applyFont="1" applyFill="1" applyBorder="1" applyAlignment="1">
      <alignment horizontal="right"/>
    </xf>
    <xf numFmtId="0" fontId="4" fillId="0" borderId="13" xfId="0" applyFont="1" applyBorder="1" applyAlignment="1">
      <alignment vertical="center"/>
    </xf>
    <xf numFmtId="4" fontId="73" fillId="35" borderId="0" xfId="186" applyNumberFormat="1" applyFont="1" applyFill="1" applyBorder="1" applyAlignment="1">
      <alignment horizontal="right"/>
    </xf>
    <xf numFmtId="4" fontId="73" fillId="35" borderId="7" xfId="186" applyNumberFormat="1" applyFont="1" applyFill="1" applyBorder="1" applyAlignment="1">
      <alignment horizontal="right"/>
    </xf>
    <xf numFmtId="4" fontId="73" fillId="35" borderId="15" xfId="186" applyNumberFormat="1" applyFont="1" applyFill="1" applyBorder="1" applyAlignment="1">
      <alignment horizontal="right"/>
    </xf>
    <xf numFmtId="0" fontId="0" fillId="0" borderId="0" xfId="0" applyFill="1"/>
    <xf numFmtId="4" fontId="73" fillId="35" borderId="12" xfId="186" applyNumberFormat="1" applyFont="1" applyFill="1" applyBorder="1" applyAlignment="1">
      <alignment horizontal="right"/>
    </xf>
    <xf numFmtId="4" fontId="73" fillId="35" borderId="9" xfId="186" applyNumberFormat="1" applyFont="1" applyFill="1" applyBorder="1" applyAlignment="1">
      <alignment horizontal="right"/>
    </xf>
    <xf numFmtId="4" fontId="73" fillId="35" borderId="8" xfId="186" applyNumberFormat="1" applyFont="1" applyFill="1" applyBorder="1" applyAlignment="1">
      <alignment horizontal="right"/>
    </xf>
    <xf numFmtId="0" fontId="0" fillId="0" borderId="0" xfId="0"/>
    <xf numFmtId="167" fontId="10" fillId="35" borderId="8" xfId="187" applyNumberFormat="1" applyFont="1" applyFill="1" applyBorder="1" applyAlignment="1">
      <alignment horizontal="right"/>
    </xf>
    <xf numFmtId="167" fontId="10" fillId="35" borderId="9" xfId="187" applyNumberFormat="1" applyFont="1" applyFill="1" applyBorder="1" applyAlignment="1">
      <alignment horizontal="right"/>
    </xf>
    <xf numFmtId="167" fontId="10" fillId="35" borderId="12" xfId="187" applyNumberFormat="1" applyFont="1" applyFill="1" applyBorder="1" applyAlignment="1">
      <alignment horizontal="right"/>
    </xf>
    <xf numFmtId="0" fontId="4" fillId="0" borderId="0" xfId="0" applyFont="1" applyFill="1" applyBorder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4" fontId="73" fillId="35" borderId="27" xfId="186" applyNumberFormat="1" applyFont="1" applyFill="1" applyBorder="1" applyAlignment="1">
      <alignment horizontal="right" vertical="center"/>
    </xf>
    <xf numFmtId="3" fontId="5" fillId="0" borderId="0" xfId="112" applyNumberFormat="1" applyFont="1"/>
    <xf numFmtId="4" fontId="73" fillId="35" borderId="28" xfId="186" applyNumberFormat="1" applyFont="1" applyFill="1" applyBorder="1" applyAlignment="1">
      <alignment horizontal="right" vertical="center"/>
    </xf>
    <xf numFmtId="3" fontId="53" fillId="39" borderId="0" xfId="0" applyNumberFormat="1" applyFont="1" applyFill="1" applyBorder="1"/>
    <xf numFmtId="4" fontId="73" fillId="35" borderId="12" xfId="186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Fill="1" applyBorder="1" applyAlignment="1"/>
    <xf numFmtId="4" fontId="73" fillId="35" borderId="9" xfId="186" applyNumberFormat="1" applyFont="1" applyFill="1" applyBorder="1" applyAlignment="1">
      <alignment horizontal="right" vertical="center"/>
    </xf>
    <xf numFmtId="4" fontId="73" fillId="35" borderId="0" xfId="186" applyNumberFormat="1" applyFont="1" applyFill="1" applyBorder="1" applyAlignment="1">
      <alignment horizontal="right" vertical="center"/>
    </xf>
    <xf numFmtId="4" fontId="73" fillId="35" borderId="16" xfId="186" applyNumberFormat="1" applyFont="1" applyFill="1" applyBorder="1" applyAlignment="1">
      <alignment horizontal="right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5" fillId="0" borderId="0" xfId="112" applyFont="1"/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3" fontId="56" fillId="39" borderId="27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0" fontId="4" fillId="0" borderId="15" xfId="0" applyFont="1" applyFill="1" applyBorder="1"/>
    <xf numFmtId="0" fontId="4" fillId="0" borderId="27" xfId="0" applyFont="1" applyFill="1" applyBorder="1"/>
    <xf numFmtId="10" fontId="10" fillId="0" borderId="14" xfId="131" applyNumberFormat="1" applyFont="1" applyFill="1" applyBorder="1" applyAlignment="1">
      <alignment horizontal="right" vertical="center"/>
    </xf>
    <xf numFmtId="10" fontId="10" fillId="0" borderId="6" xfId="131" applyNumberFormat="1" applyFont="1" applyFill="1" applyBorder="1" applyAlignment="1">
      <alignment horizontal="right" vertical="center"/>
    </xf>
    <xf numFmtId="10" fontId="10" fillId="0" borderId="10" xfId="131" applyNumberFormat="1" applyFont="1" applyFill="1" applyBorder="1" applyAlignment="1">
      <alignment horizontal="right" vertical="center"/>
    </xf>
    <xf numFmtId="10" fontId="10" fillId="0" borderId="16" xfId="131" applyNumberFormat="1" applyFont="1" applyFill="1" applyBorder="1" applyAlignment="1">
      <alignment horizontal="right" vertical="center"/>
    </xf>
    <xf numFmtId="10" fontId="10" fillId="0" borderId="11" xfId="131" applyNumberFormat="1" applyFont="1" applyFill="1" applyBorder="1" applyAlignment="1">
      <alignment horizontal="right" vertical="center"/>
    </xf>
    <xf numFmtId="10" fontId="10" fillId="0" borderId="27" xfId="131" applyNumberFormat="1" applyFont="1" applyFill="1" applyBorder="1" applyAlignment="1">
      <alignment horizontal="right" vertical="center"/>
    </xf>
    <xf numFmtId="10" fontId="10" fillId="0" borderId="13" xfId="131" applyNumberFormat="1" applyFont="1" applyFill="1" applyBorder="1" applyAlignment="1">
      <alignment horizontal="right" vertical="center"/>
    </xf>
    <xf numFmtId="10" fontId="10" fillId="0" borderId="15" xfId="131" applyNumberFormat="1" applyFont="1" applyFill="1" applyBorder="1" applyAlignment="1">
      <alignment horizontal="right" vertical="center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0" fontId="4" fillId="0" borderId="14" xfId="131" applyNumberFormat="1" applyFont="1" applyBorder="1" applyAlignment="1">
      <alignment vertical="center"/>
    </xf>
    <xf numFmtId="10" fontId="4" fillId="0" borderId="13" xfId="131" applyNumberFormat="1" applyFont="1" applyBorder="1" applyAlignment="1">
      <alignment vertical="center"/>
    </xf>
    <xf numFmtId="10" fontId="4" fillId="0" borderId="10" xfId="131" applyNumberFormat="1" applyFont="1" applyBorder="1" applyAlignment="1">
      <alignment vertical="center"/>
    </xf>
    <xf numFmtId="10" fontId="4" fillId="0" borderId="11" xfId="131" applyNumberFormat="1" applyFont="1" applyBorder="1" applyAlignment="1">
      <alignment vertical="center"/>
    </xf>
    <xf numFmtId="10" fontId="4" fillId="0" borderId="13" xfId="131" applyNumberFormat="1" applyFont="1" applyBorder="1" applyAlignment="1">
      <alignment horizontal="right" vertical="center"/>
    </xf>
    <xf numFmtId="10" fontId="4" fillId="0" borderId="11" xfId="131" applyNumberFormat="1" applyFont="1" applyBorder="1" applyAlignment="1">
      <alignment horizontal="right" vertical="center"/>
    </xf>
    <xf numFmtId="10" fontId="4" fillId="0" borderId="10" xfId="131" applyNumberFormat="1" applyFont="1" applyBorder="1" applyAlignment="1">
      <alignment horizontal="right" vertical="center"/>
    </xf>
    <xf numFmtId="10" fontId="4" fillId="0" borderId="11" xfId="131" applyNumberFormat="1" applyFont="1" applyFill="1" applyBorder="1" applyAlignment="1">
      <alignment vertical="center"/>
    </xf>
    <xf numFmtId="10" fontId="4" fillId="0" borderId="13" xfId="131" applyNumberFormat="1" applyFont="1" applyFill="1" applyBorder="1" applyAlignment="1">
      <alignment vertical="center"/>
    </xf>
    <xf numFmtId="10" fontId="4" fillId="0" borderId="10" xfId="131" applyNumberFormat="1" applyFont="1" applyFill="1" applyBorder="1" applyAlignment="1">
      <alignment vertical="center"/>
    </xf>
    <xf numFmtId="10" fontId="4" fillId="0" borderId="10" xfId="131" applyNumberFormat="1" applyFont="1" applyFill="1" applyBorder="1" applyAlignment="1">
      <alignment horizontal="right" vertical="center"/>
    </xf>
    <xf numFmtId="10" fontId="4" fillId="0" borderId="11" xfId="131" applyNumberFormat="1" applyFont="1" applyFill="1" applyBorder="1" applyAlignment="1">
      <alignment horizontal="right" vertical="center"/>
    </xf>
    <xf numFmtId="10" fontId="4" fillId="0" borderId="14" xfId="157" applyNumberFormat="1" applyFont="1" applyBorder="1" applyAlignment="1">
      <alignment vertical="center"/>
    </xf>
    <xf numFmtId="167" fontId="4" fillId="35" borderId="14" xfId="109" applyNumberFormat="1" applyFont="1" applyFill="1" applyBorder="1" applyAlignment="1"/>
    <xf numFmtId="167" fontId="4" fillId="35" borderId="13" xfId="109" applyNumberFormat="1" applyFont="1" applyFill="1" applyBorder="1" applyAlignment="1"/>
    <xf numFmtId="167" fontId="4" fillId="35" borderId="11" xfId="109" applyNumberFormat="1" applyFont="1" applyFill="1" applyBorder="1" applyAlignment="1"/>
    <xf numFmtId="167" fontId="4" fillId="35" borderId="10" xfId="109" applyNumberFormat="1" applyFont="1" applyFill="1" applyBorder="1" applyAlignment="1"/>
    <xf numFmtId="167" fontId="10" fillId="0" borderId="14" xfId="187" applyNumberFormat="1" applyFont="1" applyFill="1" applyBorder="1" applyAlignment="1">
      <alignment horizontal="right"/>
    </xf>
    <xf numFmtId="167" fontId="10" fillId="0" borderId="11" xfId="187" applyNumberFormat="1" applyFont="1" applyFill="1" applyBorder="1" applyAlignment="1">
      <alignment horizontal="right"/>
    </xf>
    <xf numFmtId="167" fontId="10" fillId="0" borderId="10" xfId="187" applyNumberFormat="1" applyFont="1" applyFill="1" applyBorder="1" applyAlignment="1">
      <alignment horizontal="right"/>
    </xf>
    <xf numFmtId="167" fontId="10" fillId="0" borderId="13" xfId="187" applyNumberFormat="1" applyFont="1" applyFill="1" applyBorder="1" applyAlignment="1">
      <alignment horizontal="right"/>
    </xf>
    <xf numFmtId="167" fontId="4" fillId="35" borderId="13" xfId="109" applyNumberFormat="1" applyFont="1" applyFill="1" applyBorder="1"/>
    <xf numFmtId="0" fontId="74" fillId="0" borderId="1" xfId="190" applyFont="1" applyFill="1" applyBorder="1" applyAlignment="1">
      <alignment horizontal="right" wrapText="1"/>
    </xf>
    <xf numFmtId="176" fontId="43" fillId="0" borderId="16" xfId="0" applyNumberFormat="1" applyFont="1" applyBorder="1" applyAlignment="1">
      <alignment horizontal="lef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4" fillId="0" borderId="0" xfId="112" applyFont="1"/>
    <xf numFmtId="4" fontId="16" fillId="35" borderId="0" xfId="186" applyNumberFormat="1" applyFont="1" applyFill="1" applyBorder="1" applyAlignment="1">
      <alignment horizontal="center"/>
    </xf>
    <xf numFmtId="4" fontId="16" fillId="35" borderId="0" xfId="186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179" fontId="10" fillId="0" borderId="9" xfId="131" applyNumberFormat="1" applyFont="1" applyBorder="1" applyAlignment="1">
      <alignment horizontal="right" vertical="top"/>
    </xf>
    <xf numFmtId="4" fontId="60" fillId="39" borderId="15" xfId="82" applyNumberFormat="1" applyFont="1" applyFill="1" applyBorder="1" applyAlignment="1">
      <alignment horizontal="left"/>
    </xf>
    <xf numFmtId="0" fontId="0" fillId="0" borderId="0" xfId="0" applyFill="1"/>
    <xf numFmtId="0" fontId="10" fillId="0" borderId="0" xfId="0" applyFont="1" applyBorder="1"/>
    <xf numFmtId="3" fontId="10" fillId="0" borderId="0" xfId="0" applyNumberFormat="1" applyFont="1" applyBorder="1" applyAlignment="1">
      <alignment horizontal="righ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3" fontId="1" fillId="0" borderId="1" xfId="185" applyNumberFormat="1" applyFont="1" applyFill="1" applyBorder="1" applyAlignment="1">
      <alignment horizontal="right" wrapText="1"/>
    </xf>
    <xf numFmtId="165" fontId="1" fillId="0" borderId="1" xfId="78" applyFont="1" applyFill="1" applyBorder="1" applyAlignment="1">
      <alignment horizontal="right" wrapText="1"/>
    </xf>
    <xf numFmtId="0" fontId="69" fillId="0" borderId="0" xfId="0" applyFont="1" applyAlignment="1">
      <alignment horizontal="left" vertical="center" wrapText="1"/>
    </xf>
    <xf numFmtId="165" fontId="52" fillId="39" borderId="15" xfId="97" applyFont="1" applyFill="1" applyBorder="1" applyAlignment="1">
      <alignment horizontal="center"/>
    </xf>
    <xf numFmtId="165" fontId="52" fillId="39" borderId="7" xfId="97" applyFont="1" applyFill="1" applyBorder="1" applyAlignment="1">
      <alignment horizontal="center"/>
    </xf>
    <xf numFmtId="165" fontId="52" fillId="39" borderId="8" xfId="97" applyFont="1" applyFill="1" applyBorder="1" applyAlignment="1">
      <alignment horizontal="center"/>
    </xf>
    <xf numFmtId="165" fontId="52" fillId="39" borderId="16" xfId="97" applyFont="1" applyFill="1" applyBorder="1" applyAlignment="1">
      <alignment horizontal="center"/>
    </xf>
    <xf numFmtId="165" fontId="52" fillId="39" borderId="0" xfId="97" applyFont="1" applyFill="1" applyBorder="1" applyAlignment="1">
      <alignment horizontal="center"/>
    </xf>
    <xf numFmtId="165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vertical="center"/>
    </xf>
    <xf numFmtId="0" fontId="5" fillId="35" borderId="30" xfId="119" applyFont="1" applyFill="1" applyBorder="1" applyAlignment="1">
      <alignment vertical="center"/>
    </xf>
    <xf numFmtId="0" fontId="5" fillId="35" borderId="31" xfId="119" applyFont="1" applyFill="1" applyBorder="1" applyAlignment="1">
      <alignment vertical="center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3" fontId="4" fillId="0" borderId="13" xfId="108" applyNumberFormat="1" applyFont="1" applyBorder="1" applyAlignment="1">
      <alignment horizontal="right" vertical="center"/>
    </xf>
    <xf numFmtId="3" fontId="4" fillId="0" borderId="10" xfId="108" applyNumberFormat="1" applyFont="1" applyBorder="1" applyAlignment="1">
      <alignment horizontal="right" vertical="center"/>
    </xf>
    <xf numFmtId="3" fontId="4" fillId="0" borderId="10" xfId="108" applyNumberFormat="1" applyFont="1" applyFill="1" applyBorder="1" applyAlignment="1">
      <alignment horizontal="right" vertical="center"/>
    </xf>
    <xf numFmtId="3" fontId="4" fillId="0" borderId="11" xfId="108" applyNumberFormat="1" applyFont="1" applyFill="1" applyBorder="1" applyAlignment="1">
      <alignment horizontal="righ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3" fontId="4" fillId="0" borderId="11" xfId="108" applyNumberFormat="1" applyFont="1" applyBorder="1" applyAlignment="1">
      <alignment horizontal="righ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6" fillId="39" borderId="16" xfId="0" applyFont="1" applyFill="1" applyBorder="1" applyAlignment="1">
      <alignment horizontal="center"/>
    </xf>
    <xf numFmtId="0" fontId="6" fillId="39" borderId="0" xfId="0" applyFont="1" applyFill="1" applyBorder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8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168" fontId="8" fillId="39" borderId="0" xfId="0" applyNumberFormat="1" applyFont="1" applyFill="1" applyBorder="1" applyAlignment="1">
      <alignment horizontal="center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8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76" fillId="39" borderId="9" xfId="0" applyFont="1" applyFill="1" applyBorder="1" applyAlignment="1"/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8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7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</cellXfs>
  <cellStyles count="210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2 2 2" xfId="191"/>
    <cellStyle name="Comma [0] 3" xfId="48"/>
    <cellStyle name="Comma [0] 3 2" xfId="192"/>
    <cellStyle name="Comma 2" xfId="49"/>
    <cellStyle name="Comma 3" xfId="50"/>
    <cellStyle name="Comma 3 2" xfId="193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4 3" xfId="195"/>
    <cellStyle name="Millares [0] 5" xfId="181"/>
    <cellStyle name="Millares [0] 6" xfId="178"/>
    <cellStyle name="Millares [0] 6 2" xfId="205"/>
    <cellStyle name="Millares 17" xfId="82"/>
    <cellStyle name="Millares 17 2" xfId="186"/>
    <cellStyle name="Millares 17 2 2" xfId="206"/>
    <cellStyle name="Millares 17 3" xfId="189"/>
    <cellStyle name="Millares 17 3 2" xfId="209"/>
    <cellStyle name="Millares 18" xfId="83"/>
    <cellStyle name="Millares 18 2" xfId="196"/>
    <cellStyle name="Millares 19" xfId="84"/>
    <cellStyle name="Millares 19 2" xfId="197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20 2" xfId="199"/>
    <cellStyle name="Millares 2 21" xfId="198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3 2" xfId="200"/>
    <cellStyle name="Millares 4" xfId="106"/>
    <cellStyle name="Millares 4 2" xfId="201"/>
    <cellStyle name="Millares 5" xfId="107"/>
    <cellStyle name="Millares 5 2" xfId="202"/>
    <cellStyle name="Millares 6" xfId="108"/>
    <cellStyle name="Millares 6 2" xfId="188"/>
    <cellStyle name="Millares 6 2 2" xfId="208"/>
    <cellStyle name="Millares 7" xfId="109"/>
    <cellStyle name="Millares 7 2" xfId="187"/>
    <cellStyle name="Millares 7 2 2" xfId="207"/>
    <cellStyle name="Millares 8" xfId="110"/>
    <cellStyle name="Millares 8 2" xfId="203"/>
    <cellStyle name="Millares 9" xfId="194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 8 2" xfId="204"/>
    <cellStyle name="Normal_boletin-valores-reporte de Emisiones Vigentes Resumen al 31 marzo 2010" xfId="119"/>
    <cellStyle name="Normal_Hoja1" xfId="120"/>
    <cellStyle name="Normal_Hoja1 2" xfId="185"/>
    <cellStyle name="Normal_Hoja1 5" xfId="19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29" sqref="B29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296</v>
      </c>
      <c r="C2" s="100"/>
    </row>
    <row r="3" spans="2:3" s="30" customFormat="1" ht="23.25" x14ac:dyDescent="0.2">
      <c r="B3" s="101" t="s">
        <v>1296</v>
      </c>
      <c r="C3" s="100"/>
    </row>
    <row r="4" spans="2:3" s="30" customFormat="1" ht="19.5" customHeight="1" x14ac:dyDescent="0.25">
      <c r="B4" s="102" t="s">
        <v>297</v>
      </c>
      <c r="C4" s="103"/>
    </row>
    <row r="5" spans="2:3" x14ac:dyDescent="0.25">
      <c r="B5" s="29"/>
      <c r="C5" s="29"/>
    </row>
    <row r="6" spans="2:3" x14ac:dyDescent="0.25">
      <c r="B6" s="32" t="s">
        <v>298</v>
      </c>
      <c r="C6" s="29">
        <v>1</v>
      </c>
    </row>
    <row r="7" spans="2:3" x14ac:dyDescent="0.25">
      <c r="B7" s="32" t="s">
        <v>299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300</v>
      </c>
      <c r="C9" s="29"/>
    </row>
    <row r="10" spans="2:3" x14ac:dyDescent="0.25">
      <c r="B10" s="32" t="s">
        <v>304</v>
      </c>
      <c r="C10" s="29">
        <v>3</v>
      </c>
    </row>
    <row r="11" spans="2:3" x14ac:dyDescent="0.25">
      <c r="B11" s="32" t="s">
        <v>750</v>
      </c>
      <c r="C11" s="29">
        <v>4</v>
      </c>
    </row>
    <row r="12" spans="2:3" x14ac:dyDescent="0.25">
      <c r="B12" s="32" t="s">
        <v>311</v>
      </c>
      <c r="C12" s="29">
        <v>5</v>
      </c>
    </row>
    <row r="13" spans="2:3" x14ac:dyDescent="0.25">
      <c r="B13" s="32" t="s">
        <v>312</v>
      </c>
      <c r="C13" s="29">
        <v>6</v>
      </c>
    </row>
    <row r="14" spans="2:3" s="71" customFormat="1" x14ac:dyDescent="0.25">
      <c r="B14" s="32" t="s">
        <v>692</v>
      </c>
      <c r="C14" s="29">
        <v>7</v>
      </c>
    </row>
    <row r="15" spans="2:3" x14ac:dyDescent="0.25">
      <c r="B15" s="32" t="s">
        <v>313</v>
      </c>
      <c r="C15" s="29">
        <v>8</v>
      </c>
    </row>
    <row r="16" spans="2:3" x14ac:dyDescent="0.25">
      <c r="B16" s="32" t="s">
        <v>314</v>
      </c>
      <c r="C16" s="29">
        <v>9</v>
      </c>
    </row>
    <row r="17" spans="2:3" s="71" customFormat="1" x14ac:dyDescent="0.25">
      <c r="B17" s="32" t="s">
        <v>691</v>
      </c>
      <c r="C17" s="29">
        <v>10</v>
      </c>
    </row>
    <row r="18" spans="2:3" x14ac:dyDescent="0.25">
      <c r="B18" s="32" t="s">
        <v>412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308</v>
      </c>
      <c r="C20" s="29"/>
    </row>
    <row r="21" spans="2:3" x14ac:dyDescent="0.25">
      <c r="B21" s="32" t="s">
        <v>305</v>
      </c>
      <c r="C21" s="29">
        <v>12</v>
      </c>
    </row>
    <row r="22" spans="2:3" x14ac:dyDescent="0.25">
      <c r="B22" s="32" t="s">
        <v>306</v>
      </c>
      <c r="C22" s="29">
        <v>13</v>
      </c>
    </row>
    <row r="23" spans="2:3" x14ac:dyDescent="0.25">
      <c r="B23" s="32" t="s">
        <v>307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301</v>
      </c>
      <c r="C25" s="29"/>
    </row>
    <row r="26" spans="2:3" x14ac:dyDescent="0.25">
      <c r="B26" s="32" t="s">
        <v>309</v>
      </c>
      <c r="C26" s="29">
        <v>15</v>
      </c>
    </row>
    <row r="27" spans="2:3" x14ac:dyDescent="0.25">
      <c r="B27" s="32" t="s">
        <v>406</v>
      </c>
      <c r="C27" s="29">
        <v>16</v>
      </c>
    </row>
    <row r="28" spans="2:3" x14ac:dyDescent="0.25">
      <c r="B28" s="32" t="s">
        <v>405</v>
      </c>
      <c r="C28" s="29">
        <v>17</v>
      </c>
    </row>
    <row r="29" spans="2:3" x14ac:dyDescent="0.25">
      <c r="B29" s="32" t="s">
        <v>310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231</v>
      </c>
    </row>
    <row r="32" spans="2:3" x14ac:dyDescent="0.25">
      <c r="B32" s="32" t="s">
        <v>411</v>
      </c>
      <c r="C32" s="29">
        <v>19</v>
      </c>
    </row>
    <row r="33" spans="2:3" x14ac:dyDescent="0.25">
      <c r="B33" s="29"/>
    </row>
    <row r="34" spans="2:3" x14ac:dyDescent="0.25">
      <c r="B34" s="32" t="s">
        <v>156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A4" sqref="A4:C4"/>
    </sheetView>
  </sheetViews>
  <sheetFormatPr baseColWidth="10" defaultColWidth="0" defaultRowHeight="15" customHeight="1" zeroHeight="1" x14ac:dyDescent="0.25"/>
  <cols>
    <col min="1" max="1" width="53" style="427" customWidth="1"/>
    <col min="2" max="2" width="31.28515625" style="427" customWidth="1"/>
    <col min="3" max="3" width="26.7109375" style="427" customWidth="1"/>
    <col min="4" max="255" width="11.42578125" style="427" hidden="1"/>
    <col min="256" max="256" width="4.85546875" style="427" hidden="1" customWidth="1"/>
    <col min="257" max="257" width="27.140625" style="427" customWidth="1"/>
    <col min="258" max="259" width="46.42578125" style="427" customWidth="1"/>
    <col min="260" max="512" width="11.42578125" style="427" hidden="1"/>
    <col min="513" max="513" width="27.140625" style="427" customWidth="1"/>
    <col min="514" max="515" width="46.42578125" style="427" customWidth="1"/>
    <col min="516" max="768" width="11.42578125" style="427" hidden="1"/>
    <col min="769" max="769" width="27.140625" style="427" customWidth="1"/>
    <col min="770" max="771" width="46.42578125" style="427" customWidth="1"/>
    <col min="772" max="1024" width="11.42578125" style="427" hidden="1"/>
    <col min="1025" max="1025" width="27.140625" style="427" customWidth="1"/>
    <col min="1026" max="1027" width="46.42578125" style="427" customWidth="1"/>
    <col min="1028" max="1280" width="11.42578125" style="427" hidden="1"/>
    <col min="1281" max="1281" width="27.140625" style="427" customWidth="1"/>
    <col min="1282" max="1283" width="46.42578125" style="427" customWidth="1"/>
    <col min="1284" max="1536" width="11.42578125" style="427" hidden="1"/>
    <col min="1537" max="1537" width="27.140625" style="427" customWidth="1"/>
    <col min="1538" max="1539" width="46.42578125" style="427" customWidth="1"/>
    <col min="1540" max="1792" width="11.42578125" style="427" hidden="1"/>
    <col min="1793" max="1793" width="27.140625" style="427" customWidth="1"/>
    <col min="1794" max="1795" width="46.42578125" style="427" customWidth="1"/>
    <col min="1796" max="2048" width="11.42578125" style="427" hidden="1"/>
    <col min="2049" max="2049" width="27.140625" style="427" customWidth="1"/>
    <col min="2050" max="2051" width="46.42578125" style="427" customWidth="1"/>
    <col min="2052" max="2304" width="11.42578125" style="427" hidden="1"/>
    <col min="2305" max="2305" width="27.140625" style="427" customWidth="1"/>
    <col min="2306" max="2307" width="46.42578125" style="427" customWidth="1"/>
    <col min="2308" max="2560" width="11.42578125" style="427" hidden="1"/>
    <col min="2561" max="2561" width="27.140625" style="427" customWidth="1"/>
    <col min="2562" max="2563" width="46.42578125" style="427" customWidth="1"/>
    <col min="2564" max="2816" width="11.42578125" style="427" hidden="1"/>
    <col min="2817" max="2817" width="27.140625" style="427" customWidth="1"/>
    <col min="2818" max="2819" width="46.42578125" style="427" customWidth="1"/>
    <col min="2820" max="3072" width="11.42578125" style="427" hidden="1"/>
    <col min="3073" max="3073" width="27.140625" style="427" customWidth="1"/>
    <col min="3074" max="3075" width="46.42578125" style="427" customWidth="1"/>
    <col min="3076" max="3328" width="11.42578125" style="427" hidden="1"/>
    <col min="3329" max="3329" width="27.140625" style="427" customWidth="1"/>
    <col min="3330" max="3331" width="46.42578125" style="427" customWidth="1"/>
    <col min="3332" max="3584" width="11.42578125" style="427" hidden="1"/>
    <col min="3585" max="3585" width="27.140625" style="427" customWidth="1"/>
    <col min="3586" max="3587" width="46.42578125" style="427" customWidth="1"/>
    <col min="3588" max="3840" width="11.42578125" style="427" hidden="1"/>
    <col min="3841" max="3841" width="27.140625" style="427" customWidth="1"/>
    <col min="3842" max="3843" width="46.42578125" style="427" customWidth="1"/>
    <col min="3844" max="4096" width="11.42578125" style="427" hidden="1"/>
    <col min="4097" max="4097" width="27.140625" style="427" customWidth="1"/>
    <col min="4098" max="4099" width="46.42578125" style="427" customWidth="1"/>
    <col min="4100" max="4352" width="11.42578125" style="427" hidden="1"/>
    <col min="4353" max="4353" width="27.140625" style="427" customWidth="1"/>
    <col min="4354" max="4355" width="46.42578125" style="427" customWidth="1"/>
    <col min="4356" max="4608" width="11.42578125" style="427" hidden="1"/>
    <col min="4609" max="4609" width="27.140625" style="427" customWidth="1"/>
    <col min="4610" max="4611" width="46.42578125" style="427" customWidth="1"/>
    <col min="4612" max="4864" width="11.42578125" style="427" hidden="1"/>
    <col min="4865" max="4865" width="27.140625" style="427" customWidth="1"/>
    <col min="4866" max="4867" width="46.42578125" style="427" customWidth="1"/>
    <col min="4868" max="5120" width="11.42578125" style="427" hidden="1"/>
    <col min="5121" max="5121" width="27.140625" style="427" customWidth="1"/>
    <col min="5122" max="5123" width="46.42578125" style="427" customWidth="1"/>
    <col min="5124" max="5376" width="11.42578125" style="427" hidden="1"/>
    <col min="5377" max="5377" width="27.140625" style="427" customWidth="1"/>
    <col min="5378" max="5379" width="46.42578125" style="427" customWidth="1"/>
    <col min="5380" max="5632" width="11.42578125" style="427" hidden="1"/>
    <col min="5633" max="5633" width="27.140625" style="427" customWidth="1"/>
    <col min="5634" max="5635" width="46.42578125" style="427" customWidth="1"/>
    <col min="5636" max="5888" width="11.42578125" style="427" hidden="1"/>
    <col min="5889" max="5889" width="27.140625" style="427" customWidth="1"/>
    <col min="5890" max="5891" width="46.42578125" style="427" customWidth="1"/>
    <col min="5892" max="6144" width="11.42578125" style="427" hidden="1"/>
    <col min="6145" max="6145" width="27.140625" style="427" customWidth="1"/>
    <col min="6146" max="6147" width="46.42578125" style="427" customWidth="1"/>
    <col min="6148" max="6400" width="11.42578125" style="427" hidden="1"/>
    <col min="6401" max="6401" width="27.140625" style="427" customWidth="1"/>
    <col min="6402" max="6403" width="46.42578125" style="427" customWidth="1"/>
    <col min="6404" max="6656" width="11.42578125" style="427" hidden="1"/>
    <col min="6657" max="6657" width="27.140625" style="427" customWidth="1"/>
    <col min="6658" max="6659" width="46.42578125" style="427" customWidth="1"/>
    <col min="6660" max="6912" width="11.42578125" style="427" hidden="1"/>
    <col min="6913" max="6913" width="27.140625" style="427" customWidth="1"/>
    <col min="6914" max="6915" width="46.42578125" style="427" customWidth="1"/>
    <col min="6916" max="7168" width="11.42578125" style="427" hidden="1"/>
    <col min="7169" max="7169" width="27.140625" style="427" customWidth="1"/>
    <col min="7170" max="7171" width="46.42578125" style="427" customWidth="1"/>
    <col min="7172" max="7424" width="11.42578125" style="427" hidden="1"/>
    <col min="7425" max="7425" width="27.140625" style="427" customWidth="1"/>
    <col min="7426" max="7427" width="46.42578125" style="427" customWidth="1"/>
    <col min="7428" max="7680" width="11.42578125" style="427" hidden="1"/>
    <col min="7681" max="7681" width="27.140625" style="427" customWidth="1"/>
    <col min="7682" max="7683" width="46.42578125" style="427" customWidth="1"/>
    <col min="7684" max="7936" width="11.42578125" style="427" hidden="1"/>
    <col min="7937" max="7937" width="27.140625" style="427" customWidth="1"/>
    <col min="7938" max="7939" width="46.42578125" style="427" customWidth="1"/>
    <col min="7940" max="8192" width="11.42578125" style="427" hidden="1"/>
    <col min="8193" max="8193" width="27.140625" style="427" customWidth="1"/>
    <col min="8194" max="8195" width="46.42578125" style="427" customWidth="1"/>
    <col min="8196" max="8448" width="11.42578125" style="427" hidden="1"/>
    <col min="8449" max="8449" width="27.140625" style="427" customWidth="1"/>
    <col min="8450" max="8451" width="46.42578125" style="427" customWidth="1"/>
    <col min="8452" max="8704" width="11.42578125" style="427" hidden="1"/>
    <col min="8705" max="8705" width="27.140625" style="427" customWidth="1"/>
    <col min="8706" max="8707" width="46.42578125" style="427" customWidth="1"/>
    <col min="8708" max="8960" width="11.42578125" style="427" hidden="1"/>
    <col min="8961" max="8961" width="27.140625" style="427" customWidth="1"/>
    <col min="8962" max="8963" width="46.42578125" style="427" customWidth="1"/>
    <col min="8964" max="9216" width="11.42578125" style="427" hidden="1"/>
    <col min="9217" max="9217" width="27.140625" style="427" customWidth="1"/>
    <col min="9218" max="9219" width="46.42578125" style="427" customWidth="1"/>
    <col min="9220" max="9472" width="11.42578125" style="427" hidden="1"/>
    <col min="9473" max="9473" width="27.140625" style="427" customWidth="1"/>
    <col min="9474" max="9475" width="46.42578125" style="427" customWidth="1"/>
    <col min="9476" max="9728" width="11.42578125" style="427" hidden="1"/>
    <col min="9729" max="9729" width="27.140625" style="427" customWidth="1"/>
    <col min="9730" max="9731" width="46.42578125" style="427" customWidth="1"/>
    <col min="9732" max="9984" width="11.42578125" style="427" hidden="1"/>
    <col min="9985" max="9985" width="27.140625" style="427" customWidth="1"/>
    <col min="9986" max="9987" width="46.42578125" style="427" customWidth="1"/>
    <col min="9988" max="10240" width="11.42578125" style="427" hidden="1"/>
    <col min="10241" max="10241" width="27.140625" style="427" customWidth="1"/>
    <col min="10242" max="10243" width="46.42578125" style="427" customWidth="1"/>
    <col min="10244" max="10496" width="11.42578125" style="427" hidden="1"/>
    <col min="10497" max="10497" width="27.140625" style="427" customWidth="1"/>
    <col min="10498" max="10499" width="46.42578125" style="427" customWidth="1"/>
    <col min="10500" max="10752" width="11.42578125" style="427" hidden="1"/>
    <col min="10753" max="10753" width="27.140625" style="427" customWidth="1"/>
    <col min="10754" max="10755" width="46.42578125" style="427" customWidth="1"/>
    <col min="10756" max="11008" width="11.42578125" style="427" hidden="1"/>
    <col min="11009" max="11009" width="27.140625" style="427" customWidth="1"/>
    <col min="11010" max="11011" width="46.42578125" style="427" customWidth="1"/>
    <col min="11012" max="11264" width="11.42578125" style="427" hidden="1"/>
    <col min="11265" max="11265" width="27.140625" style="427" customWidth="1"/>
    <col min="11266" max="11267" width="46.42578125" style="427" customWidth="1"/>
    <col min="11268" max="11520" width="11.42578125" style="427" hidden="1"/>
    <col min="11521" max="11521" width="27.140625" style="427" customWidth="1"/>
    <col min="11522" max="11523" width="46.42578125" style="427" customWidth="1"/>
    <col min="11524" max="11776" width="11.42578125" style="427" hidden="1"/>
    <col min="11777" max="11777" width="27.140625" style="427" customWidth="1"/>
    <col min="11778" max="11779" width="46.42578125" style="427" customWidth="1"/>
    <col min="11780" max="12032" width="11.42578125" style="427" hidden="1"/>
    <col min="12033" max="12033" width="27.140625" style="427" customWidth="1"/>
    <col min="12034" max="12035" width="46.42578125" style="427" customWidth="1"/>
    <col min="12036" max="12288" width="11.42578125" style="427" hidden="1"/>
    <col min="12289" max="12289" width="27.140625" style="427" customWidth="1"/>
    <col min="12290" max="12291" width="46.42578125" style="427" customWidth="1"/>
    <col min="12292" max="12544" width="11.42578125" style="427" hidden="1"/>
    <col min="12545" max="12545" width="27.140625" style="427" customWidth="1"/>
    <col min="12546" max="12547" width="46.42578125" style="427" customWidth="1"/>
    <col min="12548" max="12800" width="11.42578125" style="427" hidden="1"/>
    <col min="12801" max="12801" width="27.140625" style="427" customWidth="1"/>
    <col min="12802" max="12803" width="46.42578125" style="427" customWidth="1"/>
    <col min="12804" max="13056" width="11.42578125" style="427" hidden="1"/>
    <col min="13057" max="13057" width="27.140625" style="427" customWidth="1"/>
    <col min="13058" max="13059" width="46.42578125" style="427" customWidth="1"/>
    <col min="13060" max="13312" width="11.42578125" style="427" hidden="1"/>
    <col min="13313" max="13313" width="27.140625" style="427" customWidth="1"/>
    <col min="13314" max="13315" width="46.42578125" style="427" customWidth="1"/>
    <col min="13316" max="13568" width="11.42578125" style="427" hidden="1"/>
    <col min="13569" max="13569" width="27.140625" style="427" customWidth="1"/>
    <col min="13570" max="13571" width="46.42578125" style="427" customWidth="1"/>
    <col min="13572" max="13824" width="11.42578125" style="427" hidden="1"/>
    <col min="13825" max="13825" width="27.140625" style="427" customWidth="1"/>
    <col min="13826" max="13827" width="46.42578125" style="427" customWidth="1"/>
    <col min="13828" max="14080" width="11.42578125" style="427" hidden="1"/>
    <col min="14081" max="14081" width="27.140625" style="427" customWidth="1"/>
    <col min="14082" max="14083" width="46.42578125" style="427" customWidth="1"/>
    <col min="14084" max="14336" width="11.42578125" style="427" hidden="1"/>
    <col min="14337" max="14337" width="27.140625" style="427" customWidth="1"/>
    <col min="14338" max="14339" width="46.42578125" style="427" customWidth="1"/>
    <col min="14340" max="14592" width="11.42578125" style="427" hidden="1"/>
    <col min="14593" max="14593" width="27.140625" style="427" customWidth="1"/>
    <col min="14594" max="14595" width="46.42578125" style="427" customWidth="1"/>
    <col min="14596" max="14848" width="11.42578125" style="427" hidden="1"/>
    <col min="14849" max="14849" width="27.140625" style="427" customWidth="1"/>
    <col min="14850" max="14851" width="46.42578125" style="427" customWidth="1"/>
    <col min="14852" max="15104" width="11.42578125" style="427" hidden="1"/>
    <col min="15105" max="15105" width="27.140625" style="427" customWidth="1"/>
    <col min="15106" max="15107" width="46.42578125" style="427" customWidth="1"/>
    <col min="15108" max="15360" width="11.42578125" style="427" hidden="1"/>
    <col min="15361" max="15361" width="27.140625" style="427" customWidth="1"/>
    <col min="15362" max="15363" width="46.42578125" style="427" customWidth="1"/>
    <col min="15364" max="15616" width="11.42578125" style="427" hidden="1"/>
    <col min="15617" max="15617" width="27.140625" style="427" customWidth="1"/>
    <col min="15618" max="15619" width="46.42578125" style="427" customWidth="1"/>
    <col min="15620" max="15872" width="11.42578125" style="427" hidden="1"/>
    <col min="15873" max="15873" width="27.140625" style="427" customWidth="1"/>
    <col min="15874" max="15875" width="46.42578125" style="427" customWidth="1"/>
    <col min="15876" max="16128" width="11.42578125" style="427" hidden="1"/>
    <col min="16129" max="16129" width="27.140625" style="427" customWidth="1"/>
    <col min="16130" max="16131" width="46.42578125" style="427" customWidth="1"/>
    <col min="16132" max="16384" width="11.42578125" style="427" hidden="1"/>
  </cols>
  <sheetData>
    <row r="1" spans="1:515" ht="15" customHeight="1" x14ac:dyDescent="0.25">
      <c r="A1" s="701" t="s">
        <v>871</v>
      </c>
      <c r="B1" s="702"/>
      <c r="C1" s="703"/>
    </row>
    <row r="2" spans="1:515" ht="18" customHeight="1" x14ac:dyDescent="0.25">
      <c r="A2" s="704" t="s">
        <v>868</v>
      </c>
      <c r="B2" s="705"/>
      <c r="C2" s="706"/>
    </row>
    <row r="3" spans="1:515" x14ac:dyDescent="0.25">
      <c r="A3" s="687" t="s">
        <v>1296</v>
      </c>
      <c r="B3" s="688"/>
      <c r="C3" s="689"/>
    </row>
    <row r="4" spans="1:515" ht="15.75" x14ac:dyDescent="0.25">
      <c r="A4" s="707" t="s">
        <v>1347</v>
      </c>
      <c r="B4" s="708"/>
      <c r="C4" s="709"/>
    </row>
    <row r="5" spans="1:515" ht="5.25" customHeight="1" x14ac:dyDescent="0.25">
      <c r="A5" s="188"/>
      <c r="B5" s="189"/>
      <c r="C5" s="190"/>
    </row>
    <row r="6" spans="1:515" ht="15.75" thickBot="1" x14ac:dyDescent="0.3">
      <c r="A6" s="191" t="s">
        <v>153</v>
      </c>
      <c r="B6" s="192" t="s">
        <v>126</v>
      </c>
      <c r="C6" s="193" t="s">
        <v>138</v>
      </c>
    </row>
    <row r="7" spans="1:515" x14ac:dyDescent="0.25">
      <c r="A7" s="275" t="s">
        <v>752</v>
      </c>
      <c r="B7" s="197">
        <v>104134.76288740001</v>
      </c>
      <c r="C7" s="198">
        <v>6.8872649584474262E-3</v>
      </c>
      <c r="IW7" s="461"/>
      <c r="IX7" s="369"/>
      <c r="SS7" s="368"/>
      <c r="ST7" s="369"/>
      <c r="SU7" s="370"/>
    </row>
    <row r="8" spans="1:515" x14ac:dyDescent="0.25">
      <c r="A8" s="276" t="s">
        <v>754</v>
      </c>
      <c r="B8" s="197">
        <v>449832.26107399998</v>
      </c>
      <c r="C8" s="198">
        <v>2.9751006128703607E-2</v>
      </c>
      <c r="IW8" s="461"/>
      <c r="IX8" s="369"/>
      <c r="SS8" s="368"/>
      <c r="ST8" s="369"/>
      <c r="SU8" s="370"/>
    </row>
    <row r="9" spans="1:515" x14ac:dyDescent="0.25">
      <c r="A9" s="276" t="s">
        <v>755</v>
      </c>
      <c r="B9" s="197">
        <v>308860.61585540004</v>
      </c>
      <c r="C9" s="198">
        <v>2.0427423442885409E-2</v>
      </c>
      <c r="IW9" s="461"/>
      <c r="IX9" s="369"/>
      <c r="SS9" s="368"/>
      <c r="ST9" s="369"/>
      <c r="SU9" s="370"/>
    </row>
    <row r="10" spans="1:515" x14ac:dyDescent="0.25">
      <c r="A10" s="276" t="s">
        <v>717</v>
      </c>
      <c r="B10" s="197">
        <v>30092.000883000001</v>
      </c>
      <c r="C10" s="198">
        <v>1.9902247574631175E-3</v>
      </c>
      <c r="IW10" s="461"/>
      <c r="IX10" s="369"/>
      <c r="SS10" s="368"/>
      <c r="ST10" s="369"/>
      <c r="SU10" s="370"/>
    </row>
    <row r="11" spans="1:515" x14ac:dyDescent="0.25">
      <c r="A11" s="276" t="s">
        <v>718</v>
      </c>
      <c r="B11" s="197">
        <v>131348.26859980001</v>
      </c>
      <c r="C11" s="198">
        <v>8.68711180202438E-3</v>
      </c>
      <c r="IW11" s="461"/>
      <c r="IX11" s="369"/>
      <c r="SS11" s="368"/>
      <c r="ST11" s="369"/>
      <c r="SU11" s="370"/>
    </row>
    <row r="12" spans="1:515" x14ac:dyDescent="0.25">
      <c r="A12" s="276" t="s">
        <v>759</v>
      </c>
      <c r="B12" s="197">
        <v>5010762.9929462001</v>
      </c>
      <c r="C12" s="198">
        <v>0.33140184333755446</v>
      </c>
      <c r="IW12" s="461"/>
      <c r="IX12" s="369"/>
      <c r="SS12" s="368"/>
      <c r="ST12" s="369"/>
      <c r="SU12" s="370"/>
    </row>
    <row r="13" spans="1:515" x14ac:dyDescent="0.25">
      <c r="A13" s="276" t="s">
        <v>1161</v>
      </c>
      <c r="B13" s="197">
        <v>35063.649369000006</v>
      </c>
      <c r="C13" s="198">
        <v>2.3190396455362826E-3</v>
      </c>
      <c r="IW13" s="461"/>
      <c r="IX13" s="369"/>
      <c r="SS13" s="368"/>
      <c r="ST13" s="369"/>
      <c r="SU13" s="370"/>
    </row>
    <row r="14" spans="1:515" s="567" customFormat="1" ht="30" x14ac:dyDescent="0.25">
      <c r="A14" s="563" t="s">
        <v>1341</v>
      </c>
      <c r="B14" s="197">
        <v>12494.400289000001</v>
      </c>
      <c r="C14" s="198">
        <v>8.2635464758576947E-4</v>
      </c>
      <c r="IW14" s="519"/>
      <c r="IX14" s="508"/>
      <c r="SS14" s="519"/>
      <c r="ST14" s="508"/>
      <c r="SU14" s="370"/>
    </row>
    <row r="15" spans="1:515" x14ac:dyDescent="0.25">
      <c r="A15" s="276" t="s">
        <v>875</v>
      </c>
      <c r="B15" s="197">
        <v>56740.707223199999</v>
      </c>
      <c r="C15" s="198">
        <v>3.7527169001040127E-3</v>
      </c>
      <c r="IW15" s="461"/>
      <c r="IX15" s="369"/>
      <c r="SS15" s="368"/>
      <c r="ST15" s="369"/>
      <c r="SU15" s="370"/>
    </row>
    <row r="16" spans="1:515" x14ac:dyDescent="0.25">
      <c r="A16" s="276" t="s">
        <v>760</v>
      </c>
      <c r="B16" s="197">
        <v>1954.3630302000001</v>
      </c>
      <c r="C16" s="198">
        <v>1.2925766229031512E-4</v>
      </c>
      <c r="IW16" s="461"/>
      <c r="IX16" s="369"/>
      <c r="SS16" s="368"/>
      <c r="ST16" s="369"/>
      <c r="SU16" s="370"/>
    </row>
    <row r="17" spans="1:515" x14ac:dyDescent="0.25">
      <c r="A17" s="276" t="s">
        <v>141</v>
      </c>
      <c r="B17" s="197">
        <v>1491201.3029578</v>
      </c>
      <c r="C17" s="198">
        <v>9.8625071926822197E-2</v>
      </c>
      <c r="IW17" s="461"/>
      <c r="IX17" s="369"/>
      <c r="SS17" s="368"/>
      <c r="ST17" s="369"/>
      <c r="SU17" s="370"/>
    </row>
    <row r="18" spans="1:515" x14ac:dyDescent="0.25">
      <c r="A18" s="276" t="s">
        <v>990</v>
      </c>
      <c r="B18" s="197">
        <v>2928687.6887646001</v>
      </c>
      <c r="C18" s="198">
        <v>0.19369754665764358</v>
      </c>
      <c r="IW18" s="461"/>
      <c r="IX18" s="369"/>
      <c r="SS18" s="368"/>
      <c r="ST18" s="369"/>
      <c r="SU18" s="370"/>
    </row>
    <row r="19" spans="1:515" x14ac:dyDescent="0.25">
      <c r="A19" s="276" t="s">
        <v>143</v>
      </c>
      <c r="B19" s="197">
        <v>4244446.7920861999</v>
      </c>
      <c r="C19" s="198">
        <v>0.28071922236706731</v>
      </c>
      <c r="IW19" s="461"/>
      <c r="IX19" s="369"/>
      <c r="SS19" s="368"/>
      <c r="ST19" s="369"/>
      <c r="SU19" s="370"/>
    </row>
    <row r="20" spans="1:515" ht="15.75" thickBot="1" x14ac:dyDescent="0.3">
      <c r="A20" s="277" t="s">
        <v>144</v>
      </c>
      <c r="B20" s="197">
        <v>314280.98421299999</v>
      </c>
      <c r="C20" s="198">
        <v>2.0785915765872128E-2</v>
      </c>
      <c r="IW20" s="461"/>
      <c r="IX20" s="369"/>
      <c r="SS20" s="368"/>
      <c r="ST20" s="369"/>
      <c r="SU20" s="370"/>
    </row>
    <row r="21" spans="1:515" ht="0" hidden="1" customHeight="1" x14ac:dyDescent="0.3">
      <c r="A21" s="196"/>
      <c r="B21" s="197">
        <v>443608.04518800002</v>
      </c>
      <c r="C21" s="198">
        <v>2.9339348937801737E-2</v>
      </c>
      <c r="IX21" s="369"/>
      <c r="SS21" s="368"/>
      <c r="ST21" s="369"/>
      <c r="SU21" s="370"/>
    </row>
    <row r="22" spans="1:515" ht="0" hidden="1" customHeight="1" x14ac:dyDescent="0.3">
      <c r="A22" s="196"/>
      <c r="B22" s="197">
        <v>0</v>
      </c>
      <c r="C22" s="198"/>
    </row>
    <row r="23" spans="1:515" ht="0" hidden="1" customHeight="1" x14ac:dyDescent="0.3">
      <c r="A23" s="196"/>
      <c r="B23" s="197">
        <v>0</v>
      </c>
      <c r="C23" s="198"/>
    </row>
    <row r="24" spans="1:515" ht="0" hidden="1" customHeight="1" x14ac:dyDescent="0.3">
      <c r="A24" s="196"/>
      <c r="B24" s="197">
        <v>0</v>
      </c>
      <c r="C24" s="198"/>
    </row>
    <row r="25" spans="1:515" ht="0" hidden="1" customHeight="1" x14ac:dyDescent="0.3">
      <c r="A25" s="196"/>
      <c r="B25" s="197">
        <v>0</v>
      </c>
      <c r="C25" s="198"/>
    </row>
    <row r="26" spans="1:515" ht="0" hidden="1" customHeight="1" x14ac:dyDescent="0.3">
      <c r="A26" s="196"/>
      <c r="B26" s="197">
        <v>0</v>
      </c>
      <c r="C26" s="198"/>
    </row>
    <row r="27" spans="1:515" ht="0" hidden="1" customHeight="1" x14ac:dyDescent="0.3">
      <c r="A27" s="196"/>
      <c r="B27" s="197">
        <v>0</v>
      </c>
      <c r="C27" s="198"/>
    </row>
    <row r="28" spans="1:515" ht="0" hidden="1" customHeight="1" x14ac:dyDescent="0.3">
      <c r="A28" s="196"/>
      <c r="B28" s="197">
        <v>0</v>
      </c>
      <c r="C28" s="198"/>
    </row>
    <row r="29" spans="1:515" ht="0" hidden="1" customHeight="1" x14ac:dyDescent="0.3">
      <c r="A29" s="196"/>
      <c r="B29" s="197">
        <v>0</v>
      </c>
      <c r="C29" s="198"/>
    </row>
    <row r="30" spans="1:515" ht="0" hidden="1" customHeight="1" x14ac:dyDescent="0.3">
      <c r="A30" s="196"/>
      <c r="B30" s="197">
        <v>0</v>
      </c>
      <c r="C30" s="198"/>
    </row>
    <row r="31" spans="1:515" ht="0" hidden="1" customHeight="1" x14ac:dyDescent="0.3">
      <c r="A31" s="196"/>
      <c r="B31" s="197">
        <v>0</v>
      </c>
      <c r="C31" s="198"/>
    </row>
    <row r="32" spans="1:515" ht="0" hidden="1" customHeight="1" x14ac:dyDescent="0.3">
      <c r="A32" s="196"/>
      <c r="B32" s="197">
        <v>0</v>
      </c>
      <c r="C32" s="198"/>
    </row>
    <row r="33" spans="1:3" ht="0" hidden="1" customHeight="1" x14ac:dyDescent="0.3">
      <c r="A33" s="196"/>
      <c r="B33" s="197">
        <v>0</v>
      </c>
      <c r="C33" s="198"/>
    </row>
    <row r="34" spans="1:3" ht="0" hidden="1" customHeight="1" x14ac:dyDescent="0.3">
      <c r="A34" s="196"/>
      <c r="B34" s="197">
        <v>0</v>
      </c>
      <c r="C34" s="198"/>
    </row>
    <row r="35" spans="1:3" ht="0" hidden="1" customHeight="1" x14ac:dyDescent="0.3">
      <c r="A35" s="196"/>
      <c r="B35" s="197">
        <v>0</v>
      </c>
      <c r="C35" s="198"/>
    </row>
    <row r="36" spans="1:3" ht="0" hidden="1" customHeight="1" x14ac:dyDescent="0.3">
      <c r="A36" s="196"/>
      <c r="B36" s="197">
        <v>0</v>
      </c>
      <c r="C36" s="198"/>
    </row>
    <row r="37" spans="1:3" ht="0" hidden="1" customHeight="1" x14ac:dyDescent="0.3">
      <c r="A37" s="196"/>
      <c r="B37" s="197">
        <v>0</v>
      </c>
      <c r="C37" s="198"/>
    </row>
    <row r="38" spans="1:3" ht="0" hidden="1" customHeight="1" x14ac:dyDescent="0.3">
      <c r="A38" s="196"/>
      <c r="B38" s="197">
        <v>0</v>
      </c>
      <c r="C38" s="198"/>
    </row>
    <row r="39" spans="1:3" ht="0" hidden="1" customHeight="1" x14ac:dyDescent="0.3">
      <c r="A39" s="196"/>
      <c r="B39" s="197">
        <v>0</v>
      </c>
      <c r="C39" s="198"/>
    </row>
    <row r="40" spans="1:3" ht="0" hidden="1" customHeight="1" x14ac:dyDescent="0.3">
      <c r="A40" s="196"/>
      <c r="B40" s="197">
        <v>0</v>
      </c>
      <c r="C40" s="198"/>
    </row>
    <row r="41" spans="1:3" ht="0" hidden="1" customHeight="1" x14ac:dyDescent="0.3">
      <c r="A41" s="196"/>
      <c r="B41" s="197">
        <v>0</v>
      </c>
      <c r="C41" s="198"/>
    </row>
    <row r="42" spans="1:3" ht="0" hidden="1" customHeight="1" x14ac:dyDescent="0.3">
      <c r="A42" s="196"/>
      <c r="B42" s="197">
        <v>0</v>
      </c>
      <c r="C42" s="198"/>
    </row>
    <row r="43" spans="1:3" ht="0" hidden="1" customHeight="1" x14ac:dyDescent="0.3">
      <c r="A43" s="196"/>
      <c r="B43" s="197">
        <v>0</v>
      </c>
      <c r="C43" s="198"/>
    </row>
    <row r="44" spans="1:3" ht="0" hidden="1" customHeight="1" x14ac:dyDescent="0.3">
      <c r="A44" s="196"/>
      <c r="B44" s="197">
        <v>0</v>
      </c>
      <c r="C44" s="198"/>
    </row>
    <row r="45" spans="1:3" ht="0" hidden="1" customHeight="1" x14ac:dyDescent="0.3">
      <c r="A45" s="196"/>
      <c r="B45" s="197">
        <v>0</v>
      </c>
      <c r="C45" s="198"/>
    </row>
    <row r="46" spans="1:3" ht="0" hidden="1" customHeight="1" x14ac:dyDescent="0.3">
      <c r="A46" s="196"/>
      <c r="B46" s="197">
        <v>0</v>
      </c>
      <c r="C46" s="198"/>
    </row>
    <row r="47" spans="1:3" ht="0" hidden="1" customHeight="1" x14ac:dyDescent="0.3">
      <c r="A47" s="196"/>
      <c r="B47" s="197">
        <v>0</v>
      </c>
      <c r="C47" s="198"/>
    </row>
    <row r="48" spans="1:3" ht="0" hidden="1" customHeight="1" x14ac:dyDescent="0.3">
      <c r="A48" s="196"/>
      <c r="B48" s="197">
        <v>0</v>
      </c>
      <c r="C48" s="198"/>
    </row>
    <row r="49" spans="1:3" ht="0" hidden="1" customHeight="1" x14ac:dyDescent="0.3">
      <c r="A49" s="196"/>
      <c r="B49" s="197">
        <v>0</v>
      </c>
      <c r="C49" s="198"/>
    </row>
    <row r="50" spans="1:3" ht="0" hidden="1" customHeight="1" x14ac:dyDescent="0.3">
      <c r="A50" s="196"/>
      <c r="B50" s="197">
        <v>0</v>
      </c>
      <c r="C50" s="198"/>
    </row>
    <row r="51" spans="1:3" ht="0" hidden="1" customHeight="1" x14ac:dyDescent="0.3">
      <c r="A51" s="196"/>
      <c r="B51" s="197">
        <v>0</v>
      </c>
      <c r="C51" s="198"/>
    </row>
    <row r="52" spans="1:3" ht="0" hidden="1" customHeight="1" x14ac:dyDescent="0.3">
      <c r="A52" s="196"/>
      <c r="B52" s="197">
        <v>0</v>
      </c>
      <c r="C52" s="198"/>
    </row>
    <row r="53" spans="1:3" ht="0" hidden="1" customHeight="1" x14ac:dyDescent="0.3">
      <c r="A53" s="196"/>
      <c r="B53" s="197">
        <v>0</v>
      </c>
      <c r="C53" s="198"/>
    </row>
    <row r="54" spans="1:3" ht="0" hidden="1" customHeight="1" x14ac:dyDescent="0.3">
      <c r="A54" s="196"/>
      <c r="B54" s="197">
        <v>0</v>
      </c>
      <c r="C54" s="198"/>
    </row>
    <row r="55" spans="1:3" ht="0" hidden="1" customHeight="1" x14ac:dyDescent="0.3">
      <c r="A55" s="196"/>
      <c r="B55" s="197">
        <v>0</v>
      </c>
      <c r="C55" s="198"/>
    </row>
    <row r="56" spans="1:3" ht="0" hidden="1" customHeight="1" x14ac:dyDescent="0.3">
      <c r="A56" s="196"/>
      <c r="B56" s="197">
        <v>0</v>
      </c>
      <c r="C56" s="198"/>
    </row>
    <row r="57" spans="1:3" ht="0" hidden="1" customHeight="1" x14ac:dyDescent="0.3">
      <c r="A57" s="196"/>
      <c r="B57" s="197">
        <v>0</v>
      </c>
      <c r="C57" s="198"/>
    </row>
    <row r="58" spans="1:3" ht="0" hidden="1" customHeight="1" x14ac:dyDescent="0.3">
      <c r="A58" s="196"/>
      <c r="B58" s="197">
        <v>0</v>
      </c>
      <c r="C58" s="198"/>
    </row>
    <row r="59" spans="1:3" ht="0" hidden="1" customHeight="1" x14ac:dyDescent="0.3">
      <c r="A59" s="196"/>
      <c r="B59" s="197">
        <v>0</v>
      </c>
      <c r="C59" s="198"/>
    </row>
    <row r="60" spans="1:3" ht="0" hidden="1" customHeight="1" x14ac:dyDescent="0.3">
      <c r="A60" s="196"/>
      <c r="B60" s="197">
        <v>0</v>
      </c>
      <c r="C60" s="198"/>
    </row>
    <row r="61" spans="1:3" ht="0" hidden="1" customHeight="1" x14ac:dyDescent="0.3">
      <c r="A61" s="196"/>
      <c r="B61" s="197">
        <v>0</v>
      </c>
      <c r="C61" s="198"/>
    </row>
    <row r="62" spans="1:3" ht="0" hidden="1" customHeight="1" x14ac:dyDescent="0.3">
      <c r="A62" s="196"/>
      <c r="B62" s="197">
        <v>0</v>
      </c>
      <c r="C62" s="198"/>
    </row>
    <row r="63" spans="1:3" ht="0" hidden="1" customHeight="1" x14ac:dyDescent="0.3">
      <c r="A63" s="196"/>
      <c r="B63" s="197">
        <v>0</v>
      </c>
      <c r="C63" s="198"/>
    </row>
    <row r="64" spans="1:3" ht="0" hidden="1" customHeight="1" x14ac:dyDescent="0.3">
      <c r="A64" s="196"/>
      <c r="B64" s="197">
        <v>0</v>
      </c>
      <c r="C64" s="198"/>
    </row>
    <row r="65" spans="1:3" ht="0" hidden="1" customHeight="1" x14ac:dyDescent="0.3">
      <c r="A65" s="196"/>
      <c r="B65" s="197">
        <v>0</v>
      </c>
      <c r="C65" s="198"/>
    </row>
    <row r="66" spans="1:3" ht="0" hidden="1" customHeight="1" x14ac:dyDescent="0.3">
      <c r="A66" s="196"/>
      <c r="B66" s="197">
        <v>0</v>
      </c>
      <c r="C66" s="198"/>
    </row>
    <row r="67" spans="1:3" ht="0" hidden="1" customHeight="1" x14ac:dyDescent="0.3">
      <c r="A67" s="196"/>
      <c r="B67" s="197">
        <v>0</v>
      </c>
      <c r="C67" s="198"/>
    </row>
    <row r="68" spans="1:3" ht="0" hidden="1" customHeight="1" x14ac:dyDescent="0.3">
      <c r="A68" s="196"/>
      <c r="B68" s="197">
        <v>0</v>
      </c>
      <c r="C68" s="198"/>
    </row>
    <row r="69" spans="1:3" ht="0" hidden="1" customHeight="1" x14ac:dyDescent="0.3">
      <c r="A69" s="196"/>
      <c r="B69" s="197">
        <v>0</v>
      </c>
      <c r="C69" s="198"/>
    </row>
    <row r="70" spans="1:3" ht="0" hidden="1" customHeight="1" x14ac:dyDescent="0.3">
      <c r="A70" s="196"/>
      <c r="B70" s="197">
        <v>0</v>
      </c>
      <c r="C70" s="198"/>
    </row>
    <row r="71" spans="1:3" ht="0" hidden="1" customHeight="1" x14ac:dyDescent="0.3">
      <c r="A71" s="196"/>
      <c r="B71" s="197">
        <v>0</v>
      </c>
      <c r="C71" s="198"/>
    </row>
    <row r="72" spans="1:3" ht="0" hidden="1" customHeight="1" x14ac:dyDescent="0.3">
      <c r="A72" s="196"/>
      <c r="B72" s="197">
        <v>0</v>
      </c>
      <c r="C72" s="198"/>
    </row>
    <row r="73" spans="1:3" ht="0" hidden="1" customHeight="1" x14ac:dyDescent="0.3">
      <c r="A73" s="196"/>
      <c r="B73" s="197">
        <v>0</v>
      </c>
      <c r="C73" s="198"/>
    </row>
    <row r="74" spans="1:3" ht="0" hidden="1" customHeight="1" x14ac:dyDescent="0.3">
      <c r="A74" s="196"/>
      <c r="B74" s="197">
        <v>0</v>
      </c>
      <c r="C74" s="198"/>
    </row>
    <row r="75" spans="1:3" ht="0" hidden="1" customHeight="1" x14ac:dyDescent="0.3">
      <c r="A75" s="196"/>
      <c r="B75" s="197">
        <v>0</v>
      </c>
      <c r="C75" s="198"/>
    </row>
    <row r="76" spans="1:3" ht="0" hidden="1" customHeight="1" x14ac:dyDescent="0.3">
      <c r="A76" s="196"/>
      <c r="B76" s="197">
        <v>0</v>
      </c>
      <c r="C76" s="198"/>
    </row>
    <row r="77" spans="1:3" ht="0" hidden="1" customHeight="1" x14ac:dyDescent="0.3">
      <c r="A77" s="196"/>
      <c r="B77" s="197">
        <v>0</v>
      </c>
      <c r="C77" s="198"/>
    </row>
    <row r="78" spans="1:3" ht="0" hidden="1" customHeight="1" x14ac:dyDescent="0.3">
      <c r="A78" s="196"/>
      <c r="B78" s="197">
        <v>0</v>
      </c>
      <c r="C78" s="198"/>
    </row>
    <row r="79" spans="1:3" ht="0" hidden="1" customHeight="1" x14ac:dyDescent="0.3">
      <c r="A79" s="196"/>
      <c r="B79" s="197">
        <v>0</v>
      </c>
      <c r="C79" s="198"/>
    </row>
    <row r="80" spans="1:3" ht="0" hidden="1" customHeight="1" x14ac:dyDescent="0.3">
      <c r="A80" s="196"/>
      <c r="B80" s="197">
        <v>0</v>
      </c>
      <c r="C80" s="198"/>
    </row>
    <row r="81" spans="1:3" ht="0" hidden="1" customHeight="1" x14ac:dyDescent="0.3">
      <c r="A81" s="196"/>
      <c r="B81" s="197">
        <v>0</v>
      </c>
      <c r="C81" s="198"/>
    </row>
    <row r="82" spans="1:3" ht="0" hidden="1" customHeight="1" x14ac:dyDescent="0.3">
      <c r="A82" s="196"/>
      <c r="B82" s="197">
        <v>0</v>
      </c>
      <c r="C82" s="198"/>
    </row>
    <row r="83" spans="1:3" ht="0" hidden="1" customHeight="1" x14ac:dyDescent="0.3">
      <c r="A83" s="196"/>
      <c r="B83" s="197">
        <v>0</v>
      </c>
      <c r="C83" s="198"/>
    </row>
    <row r="84" spans="1:3" ht="0" hidden="1" customHeight="1" x14ac:dyDescent="0.3">
      <c r="A84" s="196"/>
      <c r="B84" s="197">
        <v>0</v>
      </c>
      <c r="C84" s="198"/>
    </row>
    <row r="85" spans="1:3" ht="0" hidden="1" customHeight="1" x14ac:dyDescent="0.3">
      <c r="A85" s="196"/>
      <c r="B85" s="197">
        <v>0</v>
      </c>
      <c r="C85" s="198"/>
    </row>
    <row r="86" spans="1:3" ht="0" hidden="1" customHeight="1" x14ac:dyDescent="0.3">
      <c r="A86" s="196"/>
      <c r="B86" s="197">
        <v>0</v>
      </c>
      <c r="C86" s="198"/>
    </row>
    <row r="87" spans="1:3" ht="0" hidden="1" customHeight="1" x14ac:dyDescent="0.3">
      <c r="A87" s="196"/>
      <c r="B87" s="197">
        <v>0</v>
      </c>
      <c r="C87" s="198"/>
    </row>
    <row r="88" spans="1:3" ht="0" hidden="1" customHeight="1" x14ac:dyDescent="0.3">
      <c r="A88" s="196"/>
      <c r="B88" s="197">
        <v>0</v>
      </c>
      <c r="C88" s="198"/>
    </row>
    <row r="89" spans="1:3" ht="0" hidden="1" customHeight="1" x14ac:dyDescent="0.3">
      <c r="A89" s="196"/>
      <c r="B89" s="197">
        <v>0</v>
      </c>
      <c r="C89" s="198"/>
    </row>
    <row r="90" spans="1:3" ht="0" hidden="1" customHeight="1" x14ac:dyDescent="0.3">
      <c r="A90" s="196"/>
      <c r="B90" s="197">
        <v>0</v>
      </c>
      <c r="C90" s="198"/>
    </row>
    <row r="91" spans="1:3" ht="0" hidden="1" customHeight="1" x14ac:dyDescent="0.3">
      <c r="A91" s="196"/>
      <c r="B91" s="197">
        <v>0</v>
      </c>
      <c r="C91" s="198"/>
    </row>
    <row r="92" spans="1:3" ht="0" hidden="1" customHeight="1" x14ac:dyDescent="0.3">
      <c r="A92" s="196"/>
      <c r="B92" s="197">
        <v>0</v>
      </c>
      <c r="C92" s="198"/>
    </row>
    <row r="93" spans="1:3" ht="0" hidden="1" customHeight="1" x14ac:dyDescent="0.3">
      <c r="A93" s="196"/>
      <c r="B93" s="197">
        <v>0</v>
      </c>
      <c r="C93" s="198"/>
    </row>
    <row r="94" spans="1:3" ht="0" hidden="1" customHeight="1" x14ac:dyDescent="0.3">
      <c r="A94" s="196"/>
      <c r="B94" s="197">
        <v>0</v>
      </c>
      <c r="C94" s="198"/>
    </row>
    <row r="95" spans="1:3" ht="0" hidden="1" customHeight="1" x14ac:dyDescent="0.3">
      <c r="A95" s="196"/>
      <c r="B95" s="197">
        <v>0</v>
      </c>
      <c r="C95" s="198"/>
    </row>
    <row r="96" spans="1:3" ht="0" hidden="1" customHeight="1" x14ac:dyDescent="0.3">
      <c r="A96" s="196"/>
      <c r="B96" s="197">
        <v>0</v>
      </c>
      <c r="C96" s="198"/>
    </row>
    <row r="97" spans="1:3" ht="0" hidden="1" customHeight="1" x14ac:dyDescent="0.3">
      <c r="A97" s="196"/>
      <c r="B97" s="197">
        <v>0</v>
      </c>
      <c r="C97" s="198"/>
    </row>
    <row r="98" spans="1:3" ht="0" hidden="1" customHeight="1" x14ac:dyDescent="0.3">
      <c r="A98" s="196"/>
      <c r="B98" s="197">
        <v>0</v>
      </c>
      <c r="C98" s="198"/>
    </row>
    <row r="99" spans="1:3" ht="0" hidden="1" customHeight="1" x14ac:dyDescent="0.3">
      <c r="A99" s="196"/>
      <c r="B99" s="197">
        <v>0</v>
      </c>
      <c r="C99" s="198"/>
    </row>
    <row r="100" spans="1:3" ht="0" hidden="1" customHeight="1" x14ac:dyDescent="0.3">
      <c r="A100" s="196"/>
      <c r="B100" s="197">
        <v>0</v>
      </c>
      <c r="C100" s="198"/>
    </row>
    <row r="101" spans="1:3" ht="0" hidden="1" customHeight="1" x14ac:dyDescent="0.3">
      <c r="A101" s="196"/>
      <c r="B101" s="197">
        <v>0</v>
      </c>
      <c r="C101" s="198"/>
    </row>
    <row r="102" spans="1:3" ht="15.75" thickBot="1" x14ac:dyDescent="0.3">
      <c r="A102" s="271" t="s">
        <v>126</v>
      </c>
      <c r="B102" s="278">
        <v>15119900.7901788</v>
      </c>
      <c r="C102" s="408">
        <v>1</v>
      </c>
    </row>
    <row r="103" spans="1:3" ht="4.5" customHeight="1" x14ac:dyDescent="0.25">
      <c r="A103" s="146"/>
      <c r="B103" s="146"/>
      <c r="C103" s="146"/>
    </row>
    <row r="104" spans="1:3" x14ac:dyDescent="0.25">
      <c r="A104" s="700" t="s">
        <v>693</v>
      </c>
      <c r="B104" s="700"/>
      <c r="C104" s="700"/>
    </row>
    <row r="105" spans="1:3" x14ac:dyDescent="0.25">
      <c r="A105" s="289"/>
      <c r="B105" s="62"/>
    </row>
    <row r="106" spans="1:3" x14ac:dyDescent="0.25">
      <c r="B106" s="62"/>
    </row>
    <row r="107" spans="1:3" x14ac:dyDescent="0.25">
      <c r="B107" s="62"/>
      <c r="C107" s="62"/>
    </row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04:C104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74.28515625" style="430" customWidth="1"/>
    <col min="2" max="2" width="20.28515625" style="430" customWidth="1"/>
    <col min="3" max="3" width="16.5703125" style="430" customWidth="1"/>
    <col min="4" max="4" width="11.42578125" style="430"/>
    <col min="5" max="5" width="11.42578125" style="430" customWidth="1"/>
    <col min="6" max="16384" width="11.42578125" style="430"/>
  </cols>
  <sheetData>
    <row r="1" spans="1:6" ht="15.75" x14ac:dyDescent="0.25">
      <c r="A1" s="710" t="s">
        <v>872</v>
      </c>
      <c r="B1" s="711"/>
      <c r="C1" s="712"/>
    </row>
    <row r="2" spans="1:6" ht="15.75" x14ac:dyDescent="0.25">
      <c r="A2" s="672" t="s">
        <v>869</v>
      </c>
      <c r="B2" s="673"/>
      <c r="C2" s="686"/>
    </row>
    <row r="3" spans="1:6" ht="15.75" x14ac:dyDescent="0.25">
      <c r="A3" s="672" t="s">
        <v>1296</v>
      </c>
      <c r="B3" s="673"/>
      <c r="C3" s="686"/>
    </row>
    <row r="4" spans="1:6" ht="15.75" thickBot="1" x14ac:dyDescent="0.3">
      <c r="A4" s="713" t="s">
        <v>1350</v>
      </c>
      <c r="B4" s="714"/>
      <c r="C4" s="715"/>
    </row>
    <row r="5" spans="1:6" ht="5.25" customHeight="1" thickBot="1" x14ac:dyDescent="0.35">
      <c r="A5" s="144"/>
      <c r="B5" s="144"/>
      <c r="C5" s="144"/>
    </row>
    <row r="6" spans="1:6" ht="15.75" thickBot="1" x14ac:dyDescent="0.3">
      <c r="A6" s="259" t="s">
        <v>153</v>
      </c>
      <c r="B6" s="260" t="s">
        <v>126</v>
      </c>
      <c r="C6" s="261" t="s">
        <v>138</v>
      </c>
    </row>
    <row r="7" spans="1:6" x14ac:dyDescent="0.25">
      <c r="A7" s="431" t="s">
        <v>1217</v>
      </c>
      <c r="B7" s="566">
        <v>777928.13280700007</v>
      </c>
      <c r="C7" s="258">
        <v>0.26562345169463014</v>
      </c>
      <c r="E7" s="457"/>
      <c r="F7" s="431"/>
    </row>
    <row r="8" spans="1:6" x14ac:dyDescent="0.25">
      <c r="A8" s="431" t="s">
        <v>1218</v>
      </c>
      <c r="B8" s="566">
        <v>751606.6749464001</v>
      </c>
      <c r="C8" s="140">
        <v>0.25663599360471701</v>
      </c>
      <c r="E8" s="457"/>
      <c r="F8" s="431"/>
    </row>
    <row r="9" spans="1:6" x14ac:dyDescent="0.25">
      <c r="A9" s="431" t="s">
        <v>1222</v>
      </c>
      <c r="B9" s="566">
        <v>15626.2062418</v>
      </c>
      <c r="C9" s="140">
        <v>5.3355659267163369E-3</v>
      </c>
      <c r="E9" s="457"/>
      <c r="F9" s="431"/>
    </row>
    <row r="10" spans="1:6" x14ac:dyDescent="0.25">
      <c r="A10" s="431" t="s">
        <v>1102</v>
      </c>
      <c r="B10" s="566">
        <v>1173596.2732283999</v>
      </c>
      <c r="C10" s="140">
        <v>0.4007242826738362</v>
      </c>
      <c r="E10" s="457"/>
      <c r="F10" s="431"/>
    </row>
    <row r="11" spans="1:6" x14ac:dyDescent="0.25">
      <c r="A11" s="431" t="s">
        <v>1220</v>
      </c>
      <c r="B11" s="566">
        <v>55571.309297000007</v>
      </c>
      <c r="C11" s="140">
        <v>1.8974815755019327E-2</v>
      </c>
      <c r="E11" s="457"/>
      <c r="F11" s="431"/>
    </row>
    <row r="12" spans="1:6" x14ac:dyDescent="0.25">
      <c r="A12" s="431" t="s">
        <v>1209</v>
      </c>
      <c r="B12" s="566">
        <v>154359.09217540003</v>
      </c>
      <c r="C12" s="140">
        <v>5.2705890345080969E-2</v>
      </c>
      <c r="E12" s="457"/>
      <c r="F12" s="431"/>
    </row>
    <row r="13" spans="1:6" ht="15.75" thickBot="1" x14ac:dyDescent="0.3">
      <c r="A13" s="329" t="s">
        <v>63</v>
      </c>
      <c r="B13" s="330">
        <v>2928687.6886960003</v>
      </c>
      <c r="C13" s="328">
        <v>1</v>
      </c>
    </row>
    <row r="15" spans="1:6" x14ac:dyDescent="0.25">
      <c r="A15" s="290"/>
    </row>
    <row r="17" spans="1:2" x14ac:dyDescent="0.25">
      <c r="A17" s="431"/>
      <c r="B17" s="432"/>
    </row>
    <row r="18" spans="1:2" x14ac:dyDescent="0.25">
      <c r="A18" s="431"/>
      <c r="B18" s="432"/>
    </row>
    <row r="19" spans="1:2" x14ac:dyDescent="0.25">
      <c r="A19" s="431"/>
      <c r="B19" s="432"/>
    </row>
    <row r="20" spans="1:2" x14ac:dyDescent="0.25">
      <c r="A20" s="431"/>
      <c r="B20" s="432"/>
    </row>
    <row r="21" spans="1:2" x14ac:dyDescent="0.25">
      <c r="A21" s="431"/>
      <c r="B21" s="432"/>
    </row>
    <row r="22" spans="1:2" x14ac:dyDescent="0.25">
      <c r="A22" s="431"/>
      <c r="B22" s="432"/>
    </row>
    <row r="23" spans="1:2" x14ac:dyDescent="0.25">
      <c r="A23" s="431"/>
      <c r="B23" s="432"/>
    </row>
    <row r="24" spans="1:2" x14ac:dyDescent="0.25">
      <c r="A24" s="431"/>
      <c r="B24" s="432"/>
    </row>
    <row r="25" spans="1:2" x14ac:dyDescent="0.25">
      <c r="A25" s="431"/>
      <c r="B25" s="432"/>
    </row>
    <row r="26" spans="1:2" x14ac:dyDescent="0.25">
      <c r="A26" s="431"/>
      <c r="B26" s="432"/>
    </row>
    <row r="27" spans="1:2" x14ac:dyDescent="0.25">
      <c r="A27" s="431"/>
      <c r="B27" s="432"/>
    </row>
    <row r="28" spans="1:2" x14ac:dyDescent="0.25">
      <c r="A28" s="431"/>
      <c r="B28" s="432"/>
    </row>
    <row r="29" spans="1:2" x14ac:dyDescent="0.25">
      <c r="A29" s="431"/>
      <c r="B29" s="432"/>
    </row>
    <row r="30" spans="1:2" x14ac:dyDescent="0.25">
      <c r="A30" s="431"/>
      <c r="B30" s="432"/>
    </row>
    <row r="31" spans="1:2" x14ac:dyDescent="0.25">
      <c r="A31" s="431"/>
      <c r="B31" s="432"/>
    </row>
    <row r="32" spans="1:2" x14ac:dyDescent="0.25">
      <c r="A32" s="431"/>
      <c r="B32" s="432"/>
    </row>
    <row r="33" spans="1:2" x14ac:dyDescent="0.25">
      <c r="A33" s="431"/>
      <c r="B33" s="432"/>
    </row>
    <row r="34" spans="1:2" x14ac:dyDescent="0.25">
      <c r="A34" s="431"/>
      <c r="B34" s="432"/>
    </row>
    <row r="35" spans="1:2" x14ac:dyDescent="0.25">
      <c r="A35" s="431"/>
      <c r="B35" s="432"/>
    </row>
    <row r="36" spans="1:2" x14ac:dyDescent="0.25">
      <c r="A36" s="431"/>
      <c r="B36" s="432"/>
    </row>
    <row r="37" spans="1:2" x14ac:dyDescent="0.25">
      <c r="A37" s="431"/>
      <c r="B37" s="432"/>
    </row>
    <row r="38" spans="1:2" x14ac:dyDescent="0.25">
      <c r="A38" s="431"/>
      <c r="B38" s="432"/>
    </row>
    <row r="39" spans="1:2" x14ac:dyDescent="0.25">
      <c r="A39" s="431"/>
      <c r="B39" s="432"/>
    </row>
    <row r="40" spans="1:2" x14ac:dyDescent="0.25">
      <c r="A40" s="431"/>
      <c r="B40" s="432"/>
    </row>
    <row r="41" spans="1:2" x14ac:dyDescent="0.25">
      <c r="A41" s="431"/>
      <c r="B41" s="432"/>
    </row>
    <row r="42" spans="1:2" x14ac:dyDescent="0.25">
      <c r="A42" s="431"/>
      <c r="B42" s="432"/>
    </row>
    <row r="43" spans="1:2" x14ac:dyDescent="0.25">
      <c r="A43" s="431"/>
      <c r="B43" s="432"/>
    </row>
    <row r="44" spans="1:2" x14ac:dyDescent="0.25">
      <c r="A44" s="431"/>
      <c r="B44" s="432"/>
    </row>
    <row r="45" spans="1:2" x14ac:dyDescent="0.25">
      <c r="A45" s="431"/>
      <c r="B45" s="432"/>
    </row>
    <row r="46" spans="1:2" x14ac:dyDescent="0.25">
      <c r="A46" s="431"/>
      <c r="B46" s="432"/>
    </row>
    <row r="47" spans="1:2" x14ac:dyDescent="0.25">
      <c r="A47" s="431"/>
      <c r="B47" s="432"/>
    </row>
    <row r="48" spans="1:2" x14ac:dyDescent="0.25">
      <c r="A48" s="431"/>
      <c r="B48" s="432"/>
    </row>
    <row r="49" spans="1:2" x14ac:dyDescent="0.25">
      <c r="A49" s="431"/>
      <c r="B49" s="432"/>
    </row>
    <row r="50" spans="1:2" x14ac:dyDescent="0.25">
      <c r="A50" s="431"/>
      <c r="B50" s="432"/>
    </row>
    <row r="51" spans="1:2" x14ac:dyDescent="0.25">
      <c r="A51" s="431"/>
      <c r="B51" s="432"/>
    </row>
    <row r="52" spans="1:2" x14ac:dyDescent="0.25">
      <c r="A52" s="431"/>
      <c r="B52" s="432"/>
    </row>
    <row r="53" spans="1:2" x14ac:dyDescent="0.25">
      <c r="A53" s="431"/>
      <c r="B53" s="432"/>
    </row>
    <row r="54" spans="1:2" x14ac:dyDescent="0.25">
      <c r="A54" s="431"/>
      <c r="B54" s="432"/>
    </row>
    <row r="55" spans="1:2" x14ac:dyDescent="0.25">
      <c r="A55" s="431"/>
      <c r="B55" s="432"/>
    </row>
    <row r="56" spans="1:2" x14ac:dyDescent="0.25">
      <c r="A56" s="431"/>
      <c r="B56" s="432"/>
    </row>
    <row r="57" spans="1:2" x14ac:dyDescent="0.25">
      <c r="A57" s="431"/>
      <c r="B57" s="432"/>
    </row>
    <row r="58" spans="1:2" x14ac:dyDescent="0.25">
      <c r="A58" s="431"/>
      <c r="B58" s="432"/>
    </row>
    <row r="59" spans="1:2" x14ac:dyDescent="0.25">
      <c r="A59" s="431"/>
      <c r="B59" s="432"/>
    </row>
    <row r="60" spans="1:2" x14ac:dyDescent="0.25">
      <c r="A60" s="431"/>
      <c r="B60" s="432"/>
    </row>
    <row r="61" spans="1:2" x14ac:dyDescent="0.25">
      <c r="A61" s="431"/>
      <c r="B61" s="432"/>
    </row>
    <row r="62" spans="1:2" x14ac:dyDescent="0.25">
      <c r="A62" s="431"/>
      <c r="B62" s="432"/>
    </row>
    <row r="63" spans="1:2" x14ac:dyDescent="0.25">
      <c r="A63" s="431"/>
      <c r="B63" s="432"/>
    </row>
    <row r="64" spans="1:2" x14ac:dyDescent="0.25">
      <c r="A64" s="431"/>
      <c r="B64" s="432"/>
    </row>
    <row r="65" spans="1:2" x14ac:dyDescent="0.25">
      <c r="A65" s="431"/>
      <c r="B65" s="432"/>
    </row>
    <row r="66" spans="1:2" x14ac:dyDescent="0.25">
      <c r="A66" s="431"/>
      <c r="B66" s="432"/>
    </row>
    <row r="67" spans="1:2" x14ac:dyDescent="0.25">
      <c r="A67" s="431"/>
      <c r="B67" s="432"/>
    </row>
    <row r="68" spans="1:2" x14ac:dyDescent="0.25">
      <c r="A68" s="431"/>
      <c r="B68" s="432"/>
    </row>
    <row r="69" spans="1:2" x14ac:dyDescent="0.25">
      <c r="A69" s="431"/>
      <c r="B69" s="432"/>
    </row>
    <row r="70" spans="1:2" x14ac:dyDescent="0.25">
      <c r="A70" s="431"/>
      <c r="B70" s="432"/>
    </row>
    <row r="71" spans="1:2" x14ac:dyDescent="0.25">
      <c r="A71" s="431"/>
      <c r="B71" s="432"/>
    </row>
    <row r="72" spans="1:2" x14ac:dyDescent="0.25">
      <c r="A72" s="431"/>
      <c r="B72" s="432"/>
    </row>
    <row r="73" spans="1:2" x14ac:dyDescent="0.25">
      <c r="A73" s="431"/>
      <c r="B73" s="432"/>
    </row>
    <row r="74" spans="1:2" x14ac:dyDescent="0.25">
      <c r="A74" s="431"/>
      <c r="B74" s="432"/>
    </row>
    <row r="75" spans="1:2" x14ac:dyDescent="0.25">
      <c r="A75" s="431"/>
      <c r="B75" s="432"/>
    </row>
    <row r="76" spans="1:2" x14ac:dyDescent="0.25">
      <c r="A76" s="431"/>
      <c r="B76" s="432"/>
    </row>
    <row r="77" spans="1:2" x14ac:dyDescent="0.25">
      <c r="A77" s="431"/>
      <c r="B77" s="432"/>
    </row>
    <row r="78" spans="1:2" x14ac:dyDescent="0.25">
      <c r="A78" s="431"/>
      <c r="B78" s="432"/>
    </row>
    <row r="79" spans="1:2" x14ac:dyDescent="0.25">
      <c r="A79" s="431"/>
      <c r="B79" s="432"/>
    </row>
    <row r="80" spans="1:2" x14ac:dyDescent="0.25">
      <c r="A80" s="431"/>
      <c r="B80" s="432"/>
    </row>
    <row r="81" spans="1:2" x14ac:dyDescent="0.25">
      <c r="A81" s="431"/>
      <c r="B81" s="432"/>
    </row>
    <row r="82" spans="1:2" x14ac:dyDescent="0.25">
      <c r="A82" s="431"/>
      <c r="B82" s="432"/>
    </row>
    <row r="83" spans="1:2" x14ac:dyDescent="0.25">
      <c r="A83" s="431"/>
      <c r="B83" s="432"/>
    </row>
    <row r="84" spans="1:2" x14ac:dyDescent="0.25">
      <c r="A84" s="431"/>
      <c r="B84" s="432"/>
    </row>
    <row r="85" spans="1:2" x14ac:dyDescent="0.25">
      <c r="A85" s="431"/>
      <c r="B85" s="432"/>
    </row>
    <row r="86" spans="1:2" x14ac:dyDescent="0.25">
      <c r="A86" s="431"/>
      <c r="B86" s="432"/>
    </row>
    <row r="87" spans="1:2" x14ac:dyDescent="0.25">
      <c r="A87" s="431"/>
      <c r="B87" s="432"/>
    </row>
    <row r="88" spans="1:2" x14ac:dyDescent="0.25">
      <c r="A88" s="431"/>
      <c r="B88" s="432"/>
    </row>
    <row r="89" spans="1:2" x14ac:dyDescent="0.25">
      <c r="A89" s="431"/>
      <c r="B89" s="432"/>
    </row>
    <row r="90" spans="1:2" x14ac:dyDescent="0.25">
      <c r="A90" s="431"/>
      <c r="B90" s="432"/>
    </row>
    <row r="91" spans="1:2" x14ac:dyDescent="0.25">
      <c r="A91" s="433"/>
      <c r="B91" s="43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A4" sqref="A4:E4"/>
    </sheetView>
  </sheetViews>
  <sheetFormatPr baseColWidth="10" defaultColWidth="11.42578125" defaultRowHeight="15" x14ac:dyDescent="0.25"/>
  <cols>
    <col min="1" max="1" width="15.5703125" style="426" customWidth="1"/>
    <col min="2" max="2" width="17.5703125" style="426" customWidth="1"/>
    <col min="3" max="3" width="27.5703125" style="426" customWidth="1"/>
    <col min="4" max="4" width="25.42578125" style="426" customWidth="1"/>
    <col min="5" max="5" width="18.42578125" style="426" customWidth="1"/>
    <col min="6" max="7" width="11.42578125" style="426"/>
    <col min="8" max="9" width="13.5703125" style="426" bestFit="1" customWidth="1"/>
    <col min="10" max="10" width="11.42578125" style="426"/>
    <col min="11" max="11" width="13.5703125" style="426" bestFit="1" customWidth="1"/>
    <col min="12" max="16384" width="11.42578125" style="426"/>
  </cols>
  <sheetData>
    <row r="1" spans="1:7" ht="15.75" x14ac:dyDescent="0.25">
      <c r="A1" s="718" t="s">
        <v>413</v>
      </c>
      <c r="B1" s="719"/>
      <c r="C1" s="719"/>
      <c r="D1" s="719"/>
      <c r="E1" s="720"/>
    </row>
    <row r="2" spans="1:7" ht="15.75" x14ac:dyDescent="0.25">
      <c r="A2" s="721" t="s">
        <v>402</v>
      </c>
      <c r="B2" s="722"/>
      <c r="C2" s="722"/>
      <c r="D2" s="722"/>
      <c r="E2" s="723"/>
    </row>
    <row r="3" spans="1:7" x14ac:dyDescent="0.25">
      <c r="A3" s="724" t="s">
        <v>1296</v>
      </c>
      <c r="B3" s="725"/>
      <c r="C3" s="725"/>
      <c r="D3" s="725"/>
      <c r="E3" s="726"/>
    </row>
    <row r="4" spans="1:7" x14ac:dyDescent="0.25">
      <c r="A4" s="724" t="s">
        <v>1351</v>
      </c>
      <c r="B4" s="725"/>
      <c r="C4" s="725"/>
      <c r="D4" s="725"/>
      <c r="E4" s="726"/>
    </row>
    <row r="5" spans="1:7" ht="3.75" customHeight="1" x14ac:dyDescent="0.3">
      <c r="A5" s="206"/>
      <c r="B5" s="207"/>
      <c r="C5" s="207"/>
      <c r="D5" s="207"/>
      <c r="E5" s="208"/>
    </row>
    <row r="6" spans="1:7" ht="25.5" customHeight="1" x14ac:dyDescent="0.25">
      <c r="A6" s="727" t="s">
        <v>416</v>
      </c>
      <c r="B6" s="728"/>
      <c r="C6" s="729" t="s">
        <v>50</v>
      </c>
      <c r="D6" s="729" t="s">
        <v>57</v>
      </c>
      <c r="E6" s="730" t="s">
        <v>63</v>
      </c>
    </row>
    <row r="7" spans="1:7" x14ac:dyDescent="0.25">
      <c r="A7" s="291" t="s">
        <v>414</v>
      </c>
      <c r="B7" s="292" t="s">
        <v>415</v>
      </c>
      <c r="C7" s="729"/>
      <c r="D7" s="729"/>
      <c r="E7" s="730"/>
    </row>
    <row r="8" spans="1:7" x14ac:dyDescent="0.25">
      <c r="A8" s="562">
        <v>0</v>
      </c>
      <c r="B8" s="562">
        <v>30</v>
      </c>
      <c r="C8" s="580">
        <v>137772.4290642</v>
      </c>
      <c r="D8" s="580">
        <v>633623.35840300005</v>
      </c>
      <c r="E8" s="308">
        <v>771395.78746720008</v>
      </c>
      <c r="F8" s="18"/>
      <c r="G8" s="289"/>
    </row>
    <row r="9" spans="1:7" x14ac:dyDescent="0.25">
      <c r="A9" s="562">
        <v>31</v>
      </c>
      <c r="B9" s="562">
        <v>60</v>
      </c>
      <c r="C9" s="580">
        <v>258501.26448020001</v>
      </c>
      <c r="D9" s="580">
        <v>551772.67761980009</v>
      </c>
      <c r="E9" s="308">
        <v>810273.9421000001</v>
      </c>
      <c r="F9" s="18"/>
    </row>
    <row r="10" spans="1:7" x14ac:dyDescent="0.25">
      <c r="A10" s="562">
        <v>61</v>
      </c>
      <c r="B10" s="562">
        <v>90</v>
      </c>
      <c r="C10" s="580">
        <v>208196.24890120002</v>
      </c>
      <c r="D10" s="580">
        <v>200331.2401734</v>
      </c>
      <c r="E10" s="308">
        <v>408527.48907460005</v>
      </c>
      <c r="F10" s="18"/>
    </row>
    <row r="11" spans="1:7" x14ac:dyDescent="0.25">
      <c r="A11" s="562">
        <v>91</v>
      </c>
      <c r="B11" s="562">
        <v>120</v>
      </c>
      <c r="C11" s="580">
        <v>104820.12154600001</v>
      </c>
      <c r="D11" s="580">
        <v>381248.34571600001</v>
      </c>
      <c r="E11" s="308">
        <v>486068.46726200002</v>
      </c>
      <c r="F11" s="18"/>
    </row>
    <row r="12" spans="1:7" x14ac:dyDescent="0.25">
      <c r="A12" s="562">
        <v>121</v>
      </c>
      <c r="B12" s="562">
        <v>150</v>
      </c>
      <c r="C12" s="580">
        <v>103236.8371818</v>
      </c>
      <c r="D12" s="580">
        <v>172158.53708760001</v>
      </c>
      <c r="E12" s="308">
        <v>275395.37426940002</v>
      </c>
      <c r="F12" s="18"/>
    </row>
    <row r="13" spans="1:7" x14ac:dyDescent="0.25">
      <c r="A13" s="562">
        <v>151</v>
      </c>
      <c r="B13" s="562">
        <v>180</v>
      </c>
      <c r="C13" s="580">
        <v>80074.34826720001</v>
      </c>
      <c r="D13" s="580">
        <v>293267.43138980004</v>
      </c>
      <c r="E13" s="308">
        <v>373341.77965699998</v>
      </c>
      <c r="F13" s="18"/>
    </row>
    <row r="14" spans="1:7" x14ac:dyDescent="0.25">
      <c r="A14" s="562">
        <v>181</v>
      </c>
      <c r="B14" s="562">
        <v>210</v>
      </c>
      <c r="C14" s="580">
        <v>196826.14251860001</v>
      </c>
      <c r="D14" s="580">
        <v>379116.01699859998</v>
      </c>
      <c r="E14" s="308">
        <v>575942.15951719997</v>
      </c>
      <c r="F14" s="18"/>
    </row>
    <row r="15" spans="1:7" x14ac:dyDescent="0.25">
      <c r="A15" s="562">
        <v>211</v>
      </c>
      <c r="B15" s="562">
        <v>240</v>
      </c>
      <c r="C15" s="580">
        <v>203241.42909280001</v>
      </c>
      <c r="D15" s="580">
        <v>502050.95158260001</v>
      </c>
      <c r="E15" s="308">
        <v>705292.38067540003</v>
      </c>
      <c r="F15" s="18"/>
    </row>
    <row r="16" spans="1:7" x14ac:dyDescent="0.25">
      <c r="A16" s="562">
        <v>241</v>
      </c>
      <c r="B16" s="562">
        <v>270</v>
      </c>
      <c r="C16" s="580">
        <v>148255.43989760001</v>
      </c>
      <c r="D16" s="580">
        <v>147762.71504679997</v>
      </c>
      <c r="E16" s="308">
        <v>296018.15494439995</v>
      </c>
      <c r="F16" s="18"/>
    </row>
    <row r="17" spans="1:6" x14ac:dyDescent="0.25">
      <c r="A17" s="562">
        <v>271</v>
      </c>
      <c r="B17" s="562">
        <v>300</v>
      </c>
      <c r="C17" s="580">
        <v>183740.29909760001</v>
      </c>
      <c r="D17" s="580">
        <v>232512.75987519999</v>
      </c>
      <c r="E17" s="308">
        <v>416253.05897280003</v>
      </c>
      <c r="F17" s="18"/>
    </row>
    <row r="18" spans="1:6" x14ac:dyDescent="0.25">
      <c r="A18" s="562">
        <v>301</v>
      </c>
      <c r="B18" s="562">
        <v>330</v>
      </c>
      <c r="C18" s="580">
        <v>279988.55868200003</v>
      </c>
      <c r="D18" s="580">
        <v>92080.911661200007</v>
      </c>
      <c r="E18" s="308">
        <v>372069.47034320002</v>
      </c>
      <c r="F18" s="18"/>
    </row>
    <row r="19" spans="1:6" x14ac:dyDescent="0.25">
      <c r="A19" s="562">
        <v>331</v>
      </c>
      <c r="B19" s="562">
        <v>360</v>
      </c>
      <c r="C19" s="580">
        <v>179308.11627820003</v>
      </c>
      <c r="D19" s="580">
        <v>235500.29303080001</v>
      </c>
      <c r="E19" s="308">
        <v>414808.40930900001</v>
      </c>
      <c r="F19" s="18"/>
    </row>
    <row r="20" spans="1:6" x14ac:dyDescent="0.25">
      <c r="A20" s="562">
        <v>361</v>
      </c>
      <c r="B20" s="562">
        <v>420</v>
      </c>
      <c r="C20" s="580">
        <v>270887.23053280002</v>
      </c>
      <c r="D20" s="580">
        <v>309453.40512520005</v>
      </c>
      <c r="E20" s="308">
        <v>580340.63565800001</v>
      </c>
      <c r="F20" s="18"/>
    </row>
    <row r="21" spans="1:6" x14ac:dyDescent="0.25">
      <c r="A21" s="562">
        <v>421</v>
      </c>
      <c r="B21" s="562">
        <v>480</v>
      </c>
      <c r="C21" s="580">
        <v>137702.06597560001</v>
      </c>
      <c r="D21" s="580">
        <v>37375.425327800003</v>
      </c>
      <c r="E21" s="308">
        <v>175077.49130340002</v>
      </c>
      <c r="F21" s="18"/>
    </row>
    <row r="22" spans="1:6" x14ac:dyDescent="0.25">
      <c r="A22" s="562">
        <v>481</v>
      </c>
      <c r="B22" s="562">
        <v>540</v>
      </c>
      <c r="C22" s="580">
        <v>225313.45192720002</v>
      </c>
      <c r="D22" s="580">
        <v>122909.33210360001</v>
      </c>
      <c r="E22" s="308">
        <v>348222.78403080005</v>
      </c>
      <c r="F22" s="18"/>
    </row>
    <row r="23" spans="1:6" x14ac:dyDescent="0.25">
      <c r="A23" s="562">
        <v>541</v>
      </c>
      <c r="B23" s="562">
        <v>600</v>
      </c>
      <c r="C23" s="580">
        <v>204899.96532460002</v>
      </c>
      <c r="D23" s="580">
        <v>41596.892545600007</v>
      </c>
      <c r="E23" s="308">
        <v>246496.85787020001</v>
      </c>
      <c r="F23" s="18"/>
    </row>
    <row r="24" spans="1:6" x14ac:dyDescent="0.25">
      <c r="A24" s="562">
        <v>601</v>
      </c>
      <c r="B24" s="562">
        <v>660</v>
      </c>
      <c r="C24" s="580">
        <v>175287.02225159999</v>
      </c>
      <c r="D24" s="580">
        <v>98857.406664800001</v>
      </c>
      <c r="E24" s="308">
        <v>274144.42891640001</v>
      </c>
      <c r="F24" s="18"/>
    </row>
    <row r="25" spans="1:6" x14ac:dyDescent="0.25">
      <c r="A25" s="562">
        <v>661</v>
      </c>
      <c r="B25" s="562">
        <v>720</v>
      </c>
      <c r="C25" s="580">
        <v>172898.7137318</v>
      </c>
      <c r="D25" s="580">
        <v>65783.826214399989</v>
      </c>
      <c r="E25" s="308">
        <v>238682.53994619998</v>
      </c>
      <c r="F25" s="18"/>
    </row>
    <row r="26" spans="1:6" x14ac:dyDescent="0.25">
      <c r="A26" s="562">
        <v>721</v>
      </c>
      <c r="B26" s="562">
        <v>810</v>
      </c>
      <c r="C26" s="580">
        <v>106720.1817766</v>
      </c>
      <c r="D26" s="580">
        <v>97357.960898799996</v>
      </c>
      <c r="E26" s="308">
        <v>204078.14267540001</v>
      </c>
      <c r="F26" s="18"/>
    </row>
    <row r="27" spans="1:6" x14ac:dyDescent="0.25">
      <c r="A27" s="562">
        <v>811</v>
      </c>
      <c r="B27" s="562">
        <v>900</v>
      </c>
      <c r="C27" s="580">
        <v>218787.0298544</v>
      </c>
      <c r="D27" s="580">
        <v>107303.68713400001</v>
      </c>
      <c r="E27" s="308">
        <v>326090.71698839997</v>
      </c>
      <c r="F27" s="18"/>
    </row>
    <row r="28" spans="1:6" x14ac:dyDescent="0.25">
      <c r="A28" s="562">
        <v>901</v>
      </c>
      <c r="B28" s="562">
        <v>990</v>
      </c>
      <c r="C28" s="580">
        <v>136044.23063000001</v>
      </c>
      <c r="D28" s="580">
        <v>41217.466014199999</v>
      </c>
      <c r="E28" s="308">
        <v>177261.69664419998</v>
      </c>
      <c r="F28" s="18"/>
    </row>
    <row r="29" spans="1:6" x14ac:dyDescent="0.25">
      <c r="A29" s="562">
        <v>991</v>
      </c>
      <c r="B29" s="562">
        <v>1080</v>
      </c>
      <c r="C29" s="580">
        <v>95790.86133260002</v>
      </c>
      <c r="D29" s="580">
        <v>65866.9922582</v>
      </c>
      <c r="E29" s="308">
        <v>161657.85359080002</v>
      </c>
      <c r="F29" s="18"/>
    </row>
    <row r="30" spans="1:6" x14ac:dyDescent="0.25">
      <c r="A30" s="562">
        <v>1081</v>
      </c>
      <c r="B30" s="562">
        <v>1260</v>
      </c>
      <c r="C30" s="580">
        <v>261635.6599458</v>
      </c>
      <c r="D30" s="580">
        <v>180503.52801040004</v>
      </c>
      <c r="E30" s="308">
        <v>442139.18795619998</v>
      </c>
      <c r="F30" s="18"/>
    </row>
    <row r="31" spans="1:6" x14ac:dyDescent="0.25">
      <c r="A31" s="562">
        <v>1261</v>
      </c>
      <c r="B31" s="562">
        <v>1440</v>
      </c>
      <c r="C31" s="580">
        <v>185260.32239399999</v>
      </c>
      <c r="D31" s="580">
        <v>63070.106391600006</v>
      </c>
      <c r="E31" s="308">
        <v>248330.4287856</v>
      </c>
      <c r="F31" s="18"/>
    </row>
    <row r="32" spans="1:6" x14ac:dyDescent="0.25">
      <c r="A32" s="562">
        <v>1441</v>
      </c>
      <c r="B32" s="562">
        <v>1620</v>
      </c>
      <c r="C32" s="580">
        <v>178841.77505600001</v>
      </c>
      <c r="D32" s="580">
        <v>177424.95490300003</v>
      </c>
      <c r="E32" s="308">
        <v>356266.72995900008</v>
      </c>
      <c r="F32" s="18"/>
    </row>
    <row r="33" spans="1:6" x14ac:dyDescent="0.25">
      <c r="A33" s="562">
        <v>1621</v>
      </c>
      <c r="B33" s="562">
        <v>1800</v>
      </c>
      <c r="C33" s="580">
        <v>151166.40392840002</v>
      </c>
      <c r="D33" s="580">
        <v>107625.16717680001</v>
      </c>
      <c r="E33" s="308">
        <v>258791.57110520001</v>
      </c>
      <c r="F33" s="18"/>
    </row>
    <row r="34" spans="1:6" x14ac:dyDescent="0.25">
      <c r="A34" s="562">
        <v>1801</v>
      </c>
      <c r="B34" s="562">
        <v>1980</v>
      </c>
      <c r="C34" s="580">
        <v>184729.88922080002</v>
      </c>
      <c r="D34" s="580">
        <v>103971.37360260001</v>
      </c>
      <c r="E34" s="308">
        <v>288701.26282340003</v>
      </c>
      <c r="F34" s="18"/>
    </row>
    <row r="35" spans="1:6" x14ac:dyDescent="0.25">
      <c r="A35" s="562">
        <v>1981</v>
      </c>
      <c r="B35" s="562">
        <v>2160</v>
      </c>
      <c r="C35" s="580">
        <v>75160.628365200013</v>
      </c>
      <c r="D35" s="580">
        <v>37335.642198400004</v>
      </c>
      <c r="E35" s="308">
        <v>112496.27056360002</v>
      </c>
      <c r="F35" s="18"/>
    </row>
    <row r="36" spans="1:6" x14ac:dyDescent="0.25">
      <c r="A36" s="562">
        <v>2161</v>
      </c>
      <c r="B36" s="562">
        <v>2340</v>
      </c>
      <c r="C36" s="580">
        <v>135629.29673860001</v>
      </c>
      <c r="D36" s="580">
        <v>80415.649182399997</v>
      </c>
      <c r="E36" s="308">
        <v>216044.94592100001</v>
      </c>
      <c r="F36" s="18"/>
    </row>
    <row r="37" spans="1:6" x14ac:dyDescent="0.25">
      <c r="A37" s="562">
        <v>2341</v>
      </c>
      <c r="B37" s="562">
        <v>2520</v>
      </c>
      <c r="C37" s="580">
        <v>143072.2629686</v>
      </c>
      <c r="D37" s="580">
        <v>108768.62332700001</v>
      </c>
      <c r="E37" s="308">
        <v>251840.88629560001</v>
      </c>
      <c r="F37" s="18"/>
    </row>
    <row r="38" spans="1:6" x14ac:dyDescent="0.25">
      <c r="A38" s="562">
        <v>2521</v>
      </c>
      <c r="B38" s="562">
        <v>2700</v>
      </c>
      <c r="C38" s="580">
        <v>43141.892690399996</v>
      </c>
      <c r="D38" s="580">
        <v>92313.291005600011</v>
      </c>
      <c r="E38" s="308">
        <v>135455.18369600002</v>
      </c>
      <c r="F38" s="18"/>
    </row>
    <row r="39" spans="1:6" x14ac:dyDescent="0.25">
      <c r="A39" s="562">
        <v>2701</v>
      </c>
      <c r="B39" s="562">
        <v>2880</v>
      </c>
      <c r="C39" s="580">
        <v>11149.100095</v>
      </c>
      <c r="D39" s="580">
        <v>19.008030999999999</v>
      </c>
      <c r="E39" s="308">
        <v>11168.108126000001</v>
      </c>
      <c r="F39" s="18"/>
    </row>
    <row r="40" spans="1:6" x14ac:dyDescent="0.25">
      <c r="A40" s="562">
        <v>2881</v>
      </c>
      <c r="B40" s="562">
        <v>3060</v>
      </c>
      <c r="C40" s="580">
        <v>80267.750257800013</v>
      </c>
      <c r="D40" s="580">
        <v>24253.718993000002</v>
      </c>
      <c r="E40" s="308">
        <v>104521.46925080002</v>
      </c>
      <c r="F40" s="18"/>
    </row>
    <row r="41" spans="1:6" x14ac:dyDescent="0.25">
      <c r="A41" s="562">
        <v>3061</v>
      </c>
      <c r="B41" s="562">
        <v>3240</v>
      </c>
      <c r="C41" s="580">
        <v>33316.586689399999</v>
      </c>
      <c r="D41" s="580">
        <v>53278.249613400003</v>
      </c>
      <c r="E41" s="308">
        <v>86594.836302800002</v>
      </c>
      <c r="F41" s="18"/>
    </row>
    <row r="42" spans="1:6" x14ac:dyDescent="0.25">
      <c r="A42" s="562">
        <v>3241</v>
      </c>
      <c r="B42" s="562">
        <v>3510</v>
      </c>
      <c r="C42" s="580">
        <v>82648.530819399995</v>
      </c>
      <c r="D42" s="580">
        <v>37968.908486599998</v>
      </c>
      <c r="E42" s="308">
        <v>120617.439306</v>
      </c>
      <c r="F42" s="18"/>
    </row>
    <row r="43" spans="1:6" x14ac:dyDescent="0.25">
      <c r="A43" s="562">
        <v>3511</v>
      </c>
      <c r="B43" s="562">
        <v>3780</v>
      </c>
      <c r="C43" s="580">
        <v>100162.38714020001</v>
      </c>
      <c r="D43" s="580">
        <v>35714.372367800002</v>
      </c>
      <c r="E43" s="308">
        <v>135876.75950800002</v>
      </c>
      <c r="F43" s="18"/>
    </row>
    <row r="44" spans="1:6" x14ac:dyDescent="0.25">
      <c r="A44" s="562">
        <v>3781</v>
      </c>
      <c r="B44" s="562">
        <v>4050</v>
      </c>
      <c r="C44" s="580">
        <v>47954.710773200008</v>
      </c>
      <c r="D44" s="580">
        <v>146998.6733544</v>
      </c>
      <c r="E44" s="308">
        <v>194953.3841276</v>
      </c>
      <c r="F44" s="18"/>
    </row>
    <row r="45" spans="1:6" x14ac:dyDescent="0.25">
      <c r="A45" s="562">
        <v>4051</v>
      </c>
      <c r="B45" s="562">
        <v>4320</v>
      </c>
      <c r="C45" s="580">
        <v>94556.381351600008</v>
      </c>
      <c r="D45" s="580">
        <v>112046.93006780001</v>
      </c>
      <c r="E45" s="308">
        <v>206603.31141940004</v>
      </c>
      <c r="F45" s="18"/>
    </row>
    <row r="46" spans="1:6" x14ac:dyDescent="0.25">
      <c r="A46" s="562">
        <v>4321</v>
      </c>
      <c r="B46" s="562">
        <v>4590</v>
      </c>
      <c r="C46" s="580">
        <v>29527.9390294</v>
      </c>
      <c r="D46" s="580">
        <v>101599.38948180001</v>
      </c>
      <c r="E46" s="308">
        <v>131127.3285112</v>
      </c>
      <c r="F46" s="18"/>
    </row>
    <row r="47" spans="1:6" ht="15.75" thickBot="1" x14ac:dyDescent="0.3">
      <c r="A47" s="562">
        <v>4861</v>
      </c>
      <c r="B47" s="562">
        <v>5130</v>
      </c>
      <c r="C47" s="581">
        <v>0</v>
      </c>
      <c r="D47" s="580">
        <v>78975.024417800014</v>
      </c>
      <c r="E47" s="308">
        <v>78975.024417800014</v>
      </c>
      <c r="F47" s="18"/>
    </row>
    <row r="48" spans="1:6" ht="15.75" thickBot="1" x14ac:dyDescent="0.3">
      <c r="A48" s="716" t="s">
        <v>63</v>
      </c>
      <c r="B48" s="717"/>
      <c r="C48" s="305">
        <v>5666513.5058084</v>
      </c>
      <c r="D48" s="306">
        <v>6351430.2434827974</v>
      </c>
      <c r="E48" s="307">
        <v>12017943.749291198</v>
      </c>
    </row>
    <row r="49" spans="1:5" x14ac:dyDescent="0.25">
      <c r="A49" s="43"/>
      <c r="B49" s="43"/>
      <c r="C49" s="44"/>
      <c r="D49" s="44"/>
      <c r="E49" s="44"/>
    </row>
    <row r="50" spans="1:5" x14ac:dyDescent="0.25">
      <c r="A50" s="19" t="s">
        <v>516</v>
      </c>
      <c r="B50" s="19"/>
      <c r="C50" s="19"/>
      <c r="D50" s="20"/>
      <c r="E50" s="21"/>
    </row>
    <row r="51" spans="1:5" x14ac:dyDescent="0.25">
      <c r="A51" s="19" t="s">
        <v>1103</v>
      </c>
      <c r="B51" s="19"/>
      <c r="C51" s="19"/>
      <c r="D51" s="20"/>
      <c r="E51" s="21"/>
    </row>
    <row r="52" spans="1:5" x14ac:dyDescent="0.25">
      <c r="A52" s="19"/>
      <c r="B52" s="19"/>
      <c r="C52" s="19"/>
      <c r="D52" s="20"/>
      <c r="E52" s="21"/>
    </row>
    <row r="53" spans="1:5" x14ac:dyDescent="0.25">
      <c r="A53" s="19"/>
      <c r="B53" s="19"/>
      <c r="C53" s="42"/>
      <c r="D53" s="42"/>
      <c r="E53" s="21"/>
    </row>
    <row r="54" spans="1:5" x14ac:dyDescent="0.25">
      <c r="A54" s="19"/>
      <c r="B54" s="19"/>
      <c r="C54" s="379"/>
      <c r="E54" s="21"/>
    </row>
    <row r="55" spans="1:5" x14ac:dyDescent="0.25">
      <c r="A55" s="19"/>
      <c r="B55" s="19"/>
      <c r="C55" s="379"/>
      <c r="D55" s="369"/>
      <c r="E55" s="21"/>
    </row>
    <row r="56" spans="1:5" x14ac:dyDescent="0.25">
      <c r="A56" s="19"/>
      <c r="B56" s="19"/>
      <c r="C56" s="379"/>
      <c r="D56" s="369"/>
      <c r="E56" s="21"/>
    </row>
    <row r="57" spans="1:5" x14ac:dyDescent="0.25">
      <c r="A57" s="19"/>
      <c r="B57" s="19"/>
      <c r="C57" s="379"/>
      <c r="D57" s="369"/>
      <c r="E57" s="21"/>
    </row>
    <row r="58" spans="1:5" x14ac:dyDescent="0.25">
      <c r="A58" s="19"/>
      <c r="B58" s="19"/>
      <c r="C58" s="42"/>
      <c r="D58" s="20"/>
      <c r="E58" s="21"/>
    </row>
    <row r="59" spans="1:5" x14ac:dyDescent="0.25">
      <c r="A59" s="19"/>
      <c r="B59" s="19"/>
      <c r="C59" s="19"/>
      <c r="D59" s="20"/>
      <c r="E59" s="21"/>
    </row>
    <row r="60" spans="1:5" x14ac:dyDescent="0.25">
      <c r="A60" s="19"/>
      <c r="B60" s="19"/>
      <c r="D60" s="20"/>
      <c r="E60" s="21"/>
    </row>
    <row r="61" spans="1:5" x14ac:dyDescent="0.25">
      <c r="A61" s="19"/>
      <c r="B61" s="19"/>
      <c r="C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19"/>
      <c r="E98" s="22"/>
    </row>
    <row r="100" spans="1:5" x14ac:dyDescent="0.25">
      <c r="A100" s="23"/>
      <c r="B100" s="23"/>
      <c r="C100" s="23"/>
      <c r="D100" s="24"/>
      <c r="E100" s="25"/>
    </row>
    <row r="101" spans="1:5" x14ac:dyDescent="0.25">
      <c r="A101" s="26"/>
      <c r="B101" s="26"/>
      <c r="C101" s="26"/>
      <c r="D101" s="27"/>
      <c r="E101" s="28"/>
    </row>
    <row r="102" spans="1:5" x14ac:dyDescent="0.25">
      <c r="A102" s="23"/>
      <c r="B102" s="23"/>
      <c r="C102" s="23"/>
      <c r="D102" s="24"/>
      <c r="E102" s="25"/>
    </row>
    <row r="103" spans="1:5" x14ac:dyDescent="0.25">
      <c r="A103" s="72" t="s">
        <v>155</v>
      </c>
      <c r="B103" s="72"/>
      <c r="C103" s="72"/>
      <c r="D103" s="409"/>
      <c r="E103" s="409"/>
    </row>
    <row r="104" spans="1:5" x14ac:dyDescent="0.25">
      <c r="A104" s="72" t="s">
        <v>1</v>
      </c>
      <c r="B104" s="72"/>
      <c r="C104" s="72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5"/>
  <sheetViews>
    <sheetView workbookViewId="0">
      <selection activeCell="A3" sqref="A3:S3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9" ht="41.25" customHeight="1" x14ac:dyDescent="0.25">
      <c r="A1" s="731" t="s">
        <v>64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3"/>
    </row>
    <row r="2" spans="1:19" ht="18.75" x14ac:dyDescent="0.3">
      <c r="A2" s="734" t="s">
        <v>1297</v>
      </c>
      <c r="B2" s="734"/>
      <c r="C2" s="734"/>
      <c r="D2" s="735"/>
      <c r="E2" s="733"/>
      <c r="F2" s="733"/>
      <c r="G2" s="733"/>
      <c r="H2" s="733"/>
      <c r="I2" s="733"/>
      <c r="J2" s="733"/>
      <c r="K2" s="733"/>
      <c r="L2" s="733"/>
      <c r="M2" s="733"/>
      <c r="N2" s="733"/>
    </row>
    <row r="3" spans="1:19" s="571" customFormat="1" ht="15.75" x14ac:dyDescent="0.25">
      <c r="A3" s="740" t="s">
        <v>1346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</row>
    <row r="4" spans="1:19" s="66" customFormat="1" ht="5.25" customHeight="1" x14ac:dyDescent="0.25">
      <c r="A4" s="736"/>
      <c r="B4" s="736"/>
      <c r="C4" s="736"/>
      <c r="D4" s="736"/>
      <c r="E4" s="736"/>
      <c r="F4" s="74"/>
      <c r="G4" s="74"/>
      <c r="H4" s="74"/>
      <c r="I4" s="74"/>
      <c r="J4" s="74"/>
      <c r="K4" s="74"/>
      <c r="L4" s="71"/>
      <c r="M4" s="71"/>
    </row>
    <row r="5" spans="1:19" s="66" customFormat="1" x14ac:dyDescent="0.25">
      <c r="A5" s="737" t="s">
        <v>65</v>
      </c>
      <c r="B5" s="737" t="s">
        <v>66</v>
      </c>
      <c r="C5" s="738" t="s">
        <v>1352</v>
      </c>
      <c r="D5" s="739"/>
      <c r="E5" s="739"/>
      <c r="F5" s="739"/>
      <c r="G5" s="739"/>
      <c r="H5" s="739"/>
      <c r="I5" s="739"/>
      <c r="J5" s="739"/>
      <c r="K5" s="739"/>
      <c r="L5" s="739"/>
      <c r="M5" s="739"/>
      <c r="N5" s="147"/>
      <c r="O5" s="744"/>
      <c r="P5" s="744"/>
    </row>
    <row r="6" spans="1:19" s="66" customFormat="1" ht="15.75" thickBot="1" x14ac:dyDescent="0.3">
      <c r="A6" s="737"/>
      <c r="B6" s="737"/>
      <c r="C6" s="262" t="s">
        <v>67</v>
      </c>
      <c r="D6" s="262" t="s">
        <v>68</v>
      </c>
      <c r="E6" s="262" t="s">
        <v>69</v>
      </c>
      <c r="F6" s="262" t="s">
        <v>70</v>
      </c>
      <c r="G6" s="262" t="s">
        <v>71</v>
      </c>
      <c r="H6" s="262" t="s">
        <v>72</v>
      </c>
      <c r="I6" s="262" t="s">
        <v>73</v>
      </c>
      <c r="J6" s="262" t="s">
        <v>74</v>
      </c>
      <c r="K6" s="262" t="s">
        <v>75</v>
      </c>
      <c r="L6" s="148" t="s">
        <v>75</v>
      </c>
      <c r="M6" s="148" t="e">
        <v>#REF!</v>
      </c>
      <c r="N6" s="148" t="e">
        <v>#REF!</v>
      </c>
      <c r="O6" s="744"/>
      <c r="P6" s="744"/>
    </row>
    <row r="7" spans="1:19" s="66" customFormat="1" ht="15.75" thickBot="1" x14ac:dyDescent="0.3">
      <c r="A7" s="745" t="s">
        <v>76</v>
      </c>
      <c r="B7" s="746"/>
      <c r="C7" s="746"/>
      <c r="D7" s="746"/>
      <c r="E7" s="746"/>
      <c r="F7" s="746"/>
      <c r="G7" s="746"/>
      <c r="H7" s="746"/>
      <c r="I7" s="746"/>
      <c r="J7" s="746"/>
      <c r="K7" s="746"/>
      <c r="L7" s="746"/>
      <c r="M7" s="746"/>
      <c r="N7" s="747"/>
    </row>
    <row r="8" spans="1:19" s="382" customFormat="1" ht="15.75" thickBot="1" x14ac:dyDescent="0.3">
      <c r="A8" s="570" t="s">
        <v>77</v>
      </c>
      <c r="B8" s="570" t="s">
        <v>101</v>
      </c>
      <c r="C8" s="569"/>
      <c r="D8" s="569"/>
      <c r="E8" s="569"/>
      <c r="F8" s="569"/>
      <c r="G8" s="569"/>
      <c r="H8" s="569"/>
      <c r="I8" s="569"/>
      <c r="J8" s="569"/>
      <c r="K8" s="569">
        <v>5.0999999999999996</v>
      </c>
      <c r="L8" s="520"/>
      <c r="M8" s="520"/>
      <c r="N8" s="521"/>
    </row>
    <row r="9" spans="1:19" s="575" customFormat="1" ht="15.75" thickBot="1" x14ac:dyDescent="0.3">
      <c r="A9" s="570" t="s">
        <v>82</v>
      </c>
      <c r="B9" s="570" t="s">
        <v>122</v>
      </c>
      <c r="C9" s="569"/>
      <c r="D9" s="569"/>
      <c r="E9" s="569"/>
      <c r="F9" s="569"/>
      <c r="G9" s="569"/>
      <c r="H9" s="569"/>
      <c r="I9" s="569">
        <v>4</v>
      </c>
      <c r="J9" s="569"/>
      <c r="K9" s="569"/>
      <c r="L9" s="578"/>
      <c r="M9" s="578"/>
      <c r="N9" s="579"/>
    </row>
    <row r="10" spans="1:19" s="382" customFormat="1" ht="15.75" thickBot="1" x14ac:dyDescent="0.3">
      <c r="A10" s="570" t="s">
        <v>82</v>
      </c>
      <c r="B10" s="570" t="s">
        <v>539</v>
      </c>
      <c r="C10" s="569"/>
      <c r="D10" s="569"/>
      <c r="E10" s="569"/>
      <c r="F10" s="569"/>
      <c r="G10" s="569"/>
      <c r="H10" s="569"/>
      <c r="I10" s="569">
        <v>4.7</v>
      </c>
      <c r="J10" s="569"/>
      <c r="K10" s="569"/>
      <c r="L10" s="520"/>
      <c r="M10" s="520"/>
      <c r="N10" s="521"/>
    </row>
    <row r="11" spans="1:19" s="66" customFormat="1" x14ac:dyDescent="0.25">
      <c r="A11" s="748" t="s">
        <v>988</v>
      </c>
      <c r="B11" s="749"/>
      <c r="C11" s="749"/>
      <c r="D11" s="749"/>
      <c r="E11" s="749"/>
      <c r="F11" s="749"/>
      <c r="G11" s="749"/>
      <c r="H11" s="749"/>
      <c r="I11" s="749"/>
      <c r="J11" s="749"/>
      <c r="K11" s="749"/>
      <c r="L11" s="750"/>
      <c r="M11" s="750"/>
      <c r="N11" s="751"/>
      <c r="O11" s="372"/>
      <c r="P11" s="372"/>
      <c r="Q11" s="372"/>
    </row>
    <row r="12" spans="1:19" s="492" customFormat="1" x14ac:dyDescent="0.25">
      <c r="A12" s="570" t="s">
        <v>82</v>
      </c>
      <c r="B12" s="570" t="s">
        <v>194</v>
      </c>
      <c r="C12" s="570"/>
      <c r="D12" s="570"/>
      <c r="E12" s="570"/>
      <c r="F12" s="570"/>
      <c r="G12" s="570"/>
      <c r="H12" s="570"/>
      <c r="I12" s="570">
        <v>2.7</v>
      </c>
      <c r="J12" s="570"/>
      <c r="K12" s="570"/>
      <c r="L12" s="522"/>
      <c r="M12" s="522"/>
      <c r="N12" s="381"/>
    </row>
    <row r="13" spans="1:19" ht="15.75" thickBot="1" x14ac:dyDescent="0.3">
      <c r="A13" s="741" t="s">
        <v>85</v>
      </c>
      <c r="B13" s="742"/>
      <c r="C13" s="742"/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3"/>
    </row>
    <row r="14" spans="1:19" ht="6.75" customHeight="1" x14ac:dyDescent="0.25">
      <c r="A14" s="149"/>
      <c r="B14" s="149"/>
      <c r="C14" s="149"/>
      <c r="D14" s="149"/>
      <c r="E14" s="150"/>
      <c r="F14" s="149"/>
      <c r="G14" s="149"/>
      <c r="H14" s="149"/>
      <c r="I14" s="149"/>
      <c r="J14" s="149"/>
      <c r="K14" s="149"/>
      <c r="L14" s="5"/>
      <c r="M14" s="6"/>
      <c r="N14" s="6"/>
    </row>
    <row r="15" spans="1:19" hidden="1" x14ac:dyDescent="0.25">
      <c r="A15" s="71" t="s">
        <v>86</v>
      </c>
    </row>
    <row r="16" spans="1:19" x14ac:dyDescent="0.25">
      <c r="A16" s="72"/>
    </row>
    <row r="17" spans="258:258" x14ac:dyDescent="0.25">
      <c r="IX17" s="402"/>
    </row>
    <row r="18" spans="258:258" ht="15" customHeight="1" x14ac:dyDescent="0.25">
      <c r="IX18" s="402"/>
    </row>
    <row r="19" spans="258:258" ht="15" customHeight="1" x14ac:dyDescent="0.25"/>
    <row r="20" spans="258:258" ht="15" customHeight="1" x14ac:dyDescent="0.25"/>
    <row r="21" spans="258:258" ht="15" customHeight="1" x14ac:dyDescent="0.25"/>
    <row r="22" spans="258:258" ht="15" customHeight="1" x14ac:dyDescent="0.25"/>
    <row r="23" spans="258:258" ht="15" customHeight="1" x14ac:dyDescent="0.25"/>
    <row r="24" spans="258:258" ht="15" customHeight="1" x14ac:dyDescent="0.25"/>
    <row r="25" spans="258:258" ht="15" customHeight="1" x14ac:dyDescent="0.25"/>
    <row r="26" spans="258:258" ht="15" customHeight="1" x14ac:dyDescent="0.25"/>
    <row r="27" spans="258:258" ht="15" customHeight="1" x14ac:dyDescent="0.25"/>
    <row r="28" spans="258:258" ht="15" customHeight="1" x14ac:dyDescent="0.25"/>
    <row r="29" spans="258:258" ht="15" customHeight="1" x14ac:dyDescent="0.25"/>
    <row r="30" spans="258:258" ht="15" customHeight="1" x14ac:dyDescent="0.25"/>
    <row r="31" spans="258:258" ht="15" customHeight="1" x14ac:dyDescent="0.25"/>
    <row r="32" spans="258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</sheetData>
  <mergeCells count="12">
    <mergeCell ref="A13:N13"/>
    <mergeCell ref="O5:O6"/>
    <mergeCell ref="P5:P6"/>
    <mergeCell ref="A7:N7"/>
    <mergeCell ref="A11:N11"/>
    <mergeCell ref="A1:N1"/>
    <mergeCell ref="A2:N2"/>
    <mergeCell ref="A4:E4"/>
    <mergeCell ref="A5:A6"/>
    <mergeCell ref="B5:B6"/>
    <mergeCell ref="C5:M5"/>
    <mergeCell ref="A3:S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88"/>
  <sheetViews>
    <sheetView zoomScaleNormal="100" workbookViewId="0">
      <selection activeCell="A3" sqref="A3:N3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58" t="s">
        <v>87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60"/>
    </row>
    <row r="2" spans="1:17" ht="18.75" x14ac:dyDescent="0.3">
      <c r="A2" s="761" t="s">
        <v>1297</v>
      </c>
      <c r="B2" s="734"/>
      <c r="C2" s="734"/>
      <c r="D2" s="762"/>
      <c r="E2" s="763"/>
      <c r="F2" s="763"/>
      <c r="G2" s="763"/>
      <c r="H2" s="763"/>
      <c r="I2" s="763"/>
      <c r="J2" s="763"/>
      <c r="K2" s="763"/>
      <c r="L2" s="763"/>
      <c r="M2" s="763"/>
      <c r="N2" s="764"/>
    </row>
    <row r="3" spans="1:17" ht="17.25" customHeight="1" x14ac:dyDescent="0.25">
      <c r="A3" s="707" t="s">
        <v>1346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65"/>
    </row>
    <row r="4" spans="1:17" ht="5.25" customHeight="1" thickBot="1" x14ac:dyDescent="0.3">
      <c r="A4" s="766"/>
      <c r="B4" s="736"/>
      <c r="C4" s="736"/>
      <c r="D4" s="736"/>
      <c r="E4" s="736"/>
      <c r="F4" s="75"/>
      <c r="G4" s="75"/>
      <c r="H4" s="75"/>
      <c r="I4" s="75"/>
      <c r="J4" s="75"/>
      <c r="K4" s="75"/>
      <c r="L4" s="35"/>
      <c r="M4" s="35"/>
      <c r="N4" s="209"/>
    </row>
    <row r="5" spans="1:17" x14ac:dyDescent="0.25">
      <c r="A5" s="767" t="s">
        <v>65</v>
      </c>
      <c r="B5" s="768" t="s">
        <v>66</v>
      </c>
      <c r="C5" s="769" t="s">
        <v>1352</v>
      </c>
      <c r="D5" s="770"/>
      <c r="E5" s="770"/>
      <c r="F5" s="770"/>
      <c r="G5" s="770"/>
      <c r="H5" s="770"/>
      <c r="I5" s="770"/>
      <c r="J5" s="770"/>
      <c r="K5" s="770"/>
      <c r="L5" s="770"/>
      <c r="M5" s="770"/>
      <c r="N5" s="279"/>
      <c r="O5" s="744"/>
      <c r="P5" s="744"/>
    </row>
    <row r="6" spans="1:17" x14ac:dyDescent="0.25">
      <c r="A6" s="727"/>
      <c r="B6" s="728"/>
      <c r="C6" s="280" t="s">
        <v>67</v>
      </c>
      <c r="D6" s="280" t="s">
        <v>68</v>
      </c>
      <c r="E6" s="280" t="s">
        <v>69</v>
      </c>
      <c r="F6" s="280" t="s">
        <v>70</v>
      </c>
      <c r="G6" s="280" t="s">
        <v>71</v>
      </c>
      <c r="H6" s="280" t="s">
        <v>72</v>
      </c>
      <c r="I6" s="280" t="s">
        <v>73</v>
      </c>
      <c r="J6" s="280" t="s">
        <v>74</v>
      </c>
      <c r="K6" s="280" t="s">
        <v>75</v>
      </c>
      <c r="L6" s="280" t="s">
        <v>75</v>
      </c>
      <c r="M6" s="280" t="e">
        <v>#REF!</v>
      </c>
      <c r="N6" s="281" t="e">
        <v>#REF!</v>
      </c>
      <c r="O6" s="744"/>
      <c r="P6" s="744"/>
    </row>
    <row r="7" spans="1:17" ht="15.75" thickBot="1" x14ac:dyDescent="0.3">
      <c r="A7" s="752" t="s">
        <v>76</v>
      </c>
      <c r="B7" s="753"/>
      <c r="C7" s="753"/>
      <c r="D7" s="753"/>
      <c r="E7" s="753"/>
      <c r="F7" s="753"/>
      <c r="G7" s="753"/>
      <c r="H7" s="753"/>
      <c r="I7" s="753"/>
      <c r="J7" s="753"/>
      <c r="K7" s="753"/>
      <c r="L7" s="754"/>
      <c r="M7" s="754"/>
      <c r="N7" s="755"/>
    </row>
    <row r="8" spans="1:17" s="221" customFormat="1" x14ac:dyDescent="0.25">
      <c r="A8" s="485" t="s">
        <v>77</v>
      </c>
      <c r="B8" s="489" t="s">
        <v>98</v>
      </c>
      <c r="C8" s="489"/>
      <c r="D8" s="489"/>
      <c r="E8" s="489">
        <v>4.8</v>
      </c>
      <c r="F8" s="489"/>
      <c r="G8" s="489"/>
      <c r="H8" s="489"/>
      <c r="I8" s="489"/>
      <c r="J8" s="489"/>
      <c r="K8" s="494"/>
      <c r="L8" s="220" t="e">
        <v>#REF!</v>
      </c>
      <c r="M8" s="220" t="e">
        <v>#REF!</v>
      </c>
      <c r="N8" s="220" t="e">
        <v>#REF!</v>
      </c>
      <c r="O8" s="312"/>
      <c r="P8" s="312"/>
      <c r="Q8" s="312"/>
    </row>
    <row r="9" spans="1:17" s="339" customFormat="1" x14ac:dyDescent="0.25">
      <c r="A9" s="485" t="s">
        <v>77</v>
      </c>
      <c r="B9" s="489" t="s">
        <v>99</v>
      </c>
      <c r="C9" s="489"/>
      <c r="D9" s="489"/>
      <c r="E9" s="489"/>
      <c r="F9" s="489"/>
      <c r="G9" s="489"/>
      <c r="H9" s="489"/>
      <c r="I9" s="489"/>
      <c r="J9" s="489"/>
      <c r="K9" s="494">
        <v>4.9000000000000004</v>
      </c>
      <c r="L9" s="220"/>
      <c r="M9" s="220"/>
      <c r="N9" s="220"/>
      <c r="O9" s="312"/>
      <c r="P9" s="312"/>
      <c r="Q9" s="312"/>
    </row>
    <row r="10" spans="1:17" s="339" customFormat="1" x14ac:dyDescent="0.25">
      <c r="A10" s="485" t="s">
        <v>77</v>
      </c>
      <c r="B10" s="489" t="s">
        <v>100</v>
      </c>
      <c r="C10" s="489"/>
      <c r="D10" s="489"/>
      <c r="E10" s="489"/>
      <c r="F10" s="489"/>
      <c r="G10" s="489"/>
      <c r="H10" s="489"/>
      <c r="I10" s="489"/>
      <c r="J10" s="489"/>
      <c r="K10" s="494">
        <v>3.85</v>
      </c>
      <c r="L10" s="220"/>
      <c r="M10" s="220"/>
      <c r="N10" s="220"/>
      <c r="O10" s="312"/>
      <c r="P10" s="312"/>
      <c r="Q10" s="312"/>
    </row>
    <row r="11" spans="1:17" s="354" customFormat="1" x14ac:dyDescent="0.25">
      <c r="A11" s="485" t="s">
        <v>77</v>
      </c>
      <c r="B11" s="489" t="s">
        <v>101</v>
      </c>
      <c r="C11" s="489"/>
      <c r="D11" s="489"/>
      <c r="E11" s="489"/>
      <c r="F11" s="489"/>
      <c r="G11" s="489"/>
      <c r="H11" s="489"/>
      <c r="I11" s="489"/>
      <c r="J11" s="489">
        <v>3.08</v>
      </c>
      <c r="K11" s="494"/>
      <c r="L11" s="220"/>
      <c r="M11" s="220"/>
      <c r="N11" s="220"/>
      <c r="O11" s="312"/>
      <c r="P11" s="312"/>
      <c r="Q11" s="312"/>
    </row>
    <row r="12" spans="1:17" s="504" customFormat="1" x14ac:dyDescent="0.25">
      <c r="A12" s="485" t="s">
        <v>77</v>
      </c>
      <c r="B12" s="489" t="s">
        <v>84</v>
      </c>
      <c r="C12" s="489"/>
      <c r="D12" s="489"/>
      <c r="E12" s="489"/>
      <c r="F12" s="489"/>
      <c r="G12" s="489"/>
      <c r="H12" s="489"/>
      <c r="I12" s="489">
        <v>3.01</v>
      </c>
      <c r="J12" s="489"/>
      <c r="K12" s="494"/>
      <c r="L12" s="220"/>
      <c r="M12" s="220"/>
      <c r="N12" s="220"/>
      <c r="O12" s="312"/>
      <c r="P12" s="312"/>
      <c r="Q12" s="312"/>
    </row>
    <row r="13" spans="1:17" s="504" customFormat="1" x14ac:dyDescent="0.25">
      <c r="A13" s="485" t="s">
        <v>77</v>
      </c>
      <c r="B13" s="489" t="s">
        <v>88</v>
      </c>
      <c r="C13" s="489"/>
      <c r="D13" s="489"/>
      <c r="E13" s="489"/>
      <c r="F13" s="489"/>
      <c r="G13" s="489"/>
      <c r="H13" s="489"/>
      <c r="I13" s="489"/>
      <c r="J13" s="489">
        <v>5</v>
      </c>
      <c r="K13" s="494"/>
      <c r="L13" s="220"/>
      <c r="M13" s="220"/>
      <c r="N13" s="220"/>
      <c r="O13" s="312"/>
      <c r="P13" s="312"/>
      <c r="Q13" s="312"/>
    </row>
    <row r="14" spans="1:17" s="504" customFormat="1" x14ac:dyDescent="0.25">
      <c r="A14" s="485" t="s">
        <v>77</v>
      </c>
      <c r="B14" s="489" t="s">
        <v>78</v>
      </c>
      <c r="C14" s="489"/>
      <c r="D14" s="489"/>
      <c r="E14" s="489"/>
      <c r="F14" s="489"/>
      <c r="G14" s="489"/>
      <c r="H14" s="489"/>
      <c r="I14" s="489">
        <v>2.31</v>
      </c>
      <c r="J14" s="489">
        <v>5.08</v>
      </c>
      <c r="K14" s="494"/>
      <c r="L14" s="220"/>
      <c r="M14" s="220"/>
      <c r="N14" s="220"/>
      <c r="O14" s="312"/>
      <c r="P14" s="312"/>
      <c r="Q14" s="312"/>
    </row>
    <row r="15" spans="1:17" s="504" customFormat="1" x14ac:dyDescent="0.25">
      <c r="A15" s="485" t="s">
        <v>79</v>
      </c>
      <c r="B15" s="489" t="s">
        <v>334</v>
      </c>
      <c r="C15" s="489"/>
      <c r="D15" s="489"/>
      <c r="E15" s="489"/>
      <c r="F15" s="489"/>
      <c r="G15" s="489"/>
      <c r="H15" s="489"/>
      <c r="I15" s="489"/>
      <c r="J15" s="489">
        <v>5.6</v>
      </c>
      <c r="K15" s="494"/>
      <c r="L15" s="220"/>
      <c r="M15" s="220"/>
      <c r="N15" s="220"/>
      <c r="O15" s="312"/>
      <c r="P15" s="312"/>
      <c r="Q15" s="312"/>
    </row>
    <row r="16" spans="1:17" s="571" customFormat="1" x14ac:dyDescent="0.25">
      <c r="A16" s="485" t="s">
        <v>79</v>
      </c>
      <c r="B16" s="489" t="s">
        <v>93</v>
      </c>
      <c r="C16" s="489"/>
      <c r="D16" s="489"/>
      <c r="E16" s="489"/>
      <c r="F16" s="489">
        <v>3.8</v>
      </c>
      <c r="G16" s="489"/>
      <c r="H16" s="489">
        <v>3.8</v>
      </c>
      <c r="I16" s="489">
        <v>3.8</v>
      </c>
      <c r="J16" s="489"/>
      <c r="K16" s="494"/>
      <c r="L16" s="220"/>
      <c r="M16" s="220"/>
      <c r="N16" s="220"/>
      <c r="O16" s="312"/>
      <c r="P16" s="312"/>
      <c r="Q16" s="312"/>
    </row>
    <row r="17" spans="1:17" s="571" customFormat="1" x14ac:dyDescent="0.25">
      <c r="A17" s="485" t="s">
        <v>79</v>
      </c>
      <c r="B17" s="489" t="s">
        <v>83</v>
      </c>
      <c r="C17" s="489"/>
      <c r="D17" s="489"/>
      <c r="E17" s="489"/>
      <c r="F17" s="489"/>
      <c r="G17" s="489"/>
      <c r="H17" s="489"/>
      <c r="I17" s="489"/>
      <c r="J17" s="489"/>
      <c r="K17" s="494">
        <v>5.7</v>
      </c>
      <c r="L17" s="220"/>
      <c r="M17" s="220"/>
      <c r="N17" s="220"/>
      <c r="O17" s="312"/>
      <c r="P17" s="312"/>
      <c r="Q17" s="312"/>
    </row>
    <row r="18" spans="1:17" s="571" customFormat="1" x14ac:dyDescent="0.25">
      <c r="A18" s="485" t="s">
        <v>79</v>
      </c>
      <c r="B18" s="489" t="s">
        <v>715</v>
      </c>
      <c r="C18" s="489"/>
      <c r="D18" s="489"/>
      <c r="E18" s="489"/>
      <c r="F18" s="489"/>
      <c r="G18" s="489"/>
      <c r="H18" s="489"/>
      <c r="I18" s="489"/>
      <c r="J18" s="489"/>
      <c r="K18" s="494">
        <v>6.48</v>
      </c>
      <c r="L18" s="220"/>
      <c r="M18" s="220"/>
      <c r="N18" s="220"/>
      <c r="O18" s="312"/>
      <c r="P18" s="312"/>
      <c r="Q18" s="312"/>
    </row>
    <row r="19" spans="1:17" s="571" customFormat="1" x14ac:dyDescent="0.25">
      <c r="A19" s="485" t="s">
        <v>79</v>
      </c>
      <c r="B19" s="489" t="s">
        <v>961</v>
      </c>
      <c r="C19" s="489"/>
      <c r="D19" s="489"/>
      <c r="E19" s="489"/>
      <c r="F19" s="489"/>
      <c r="G19" s="489"/>
      <c r="H19" s="489"/>
      <c r="I19" s="489"/>
      <c r="J19" s="489"/>
      <c r="K19" s="494">
        <v>5.32</v>
      </c>
      <c r="L19" s="220"/>
      <c r="M19" s="220"/>
      <c r="N19" s="220"/>
      <c r="O19" s="312"/>
      <c r="P19" s="312"/>
      <c r="Q19" s="312"/>
    </row>
    <row r="20" spans="1:17" s="571" customFormat="1" x14ac:dyDescent="0.25">
      <c r="A20" s="485" t="s">
        <v>1074</v>
      </c>
      <c r="B20" s="489" t="s">
        <v>97</v>
      </c>
      <c r="C20" s="489"/>
      <c r="D20" s="489"/>
      <c r="E20" s="489">
        <v>0</v>
      </c>
      <c r="F20" s="489"/>
      <c r="G20" s="489"/>
      <c r="H20" s="489"/>
      <c r="I20" s="489"/>
      <c r="J20" s="489"/>
      <c r="K20" s="494">
        <v>2.9</v>
      </c>
      <c r="L20" s="220"/>
      <c r="M20" s="220"/>
      <c r="N20" s="220"/>
      <c r="O20" s="312"/>
      <c r="P20" s="312"/>
      <c r="Q20" s="312"/>
    </row>
    <row r="21" spans="1:17" s="571" customFormat="1" x14ac:dyDescent="0.25">
      <c r="A21" s="485" t="s">
        <v>1295</v>
      </c>
      <c r="B21" s="489" t="s">
        <v>1342</v>
      </c>
      <c r="C21" s="489"/>
      <c r="D21" s="489"/>
      <c r="E21" s="489"/>
      <c r="F21" s="489"/>
      <c r="G21" s="489"/>
      <c r="H21" s="489"/>
      <c r="I21" s="489"/>
      <c r="J21" s="489"/>
      <c r="K21" s="494">
        <v>0</v>
      </c>
      <c r="L21" s="220"/>
      <c r="M21" s="220"/>
      <c r="N21" s="220"/>
      <c r="O21" s="312"/>
      <c r="P21" s="312"/>
      <c r="Q21" s="312"/>
    </row>
    <row r="22" spans="1:17" s="571" customFormat="1" x14ac:dyDescent="0.25">
      <c r="A22" s="485" t="s">
        <v>1072</v>
      </c>
      <c r="B22" s="489" t="s">
        <v>97</v>
      </c>
      <c r="C22" s="489"/>
      <c r="D22" s="489"/>
      <c r="E22" s="489"/>
      <c r="F22" s="489"/>
      <c r="G22" s="489"/>
      <c r="H22" s="489"/>
      <c r="I22" s="489"/>
      <c r="J22" s="489">
        <v>0.47</v>
      </c>
      <c r="K22" s="494">
        <v>0.75</v>
      </c>
      <c r="L22" s="220"/>
      <c r="M22" s="220"/>
      <c r="N22" s="220"/>
      <c r="O22" s="312"/>
      <c r="P22" s="312"/>
      <c r="Q22" s="312"/>
    </row>
    <row r="23" spans="1:17" s="571" customFormat="1" x14ac:dyDescent="0.25">
      <c r="A23" s="485" t="s">
        <v>1073</v>
      </c>
      <c r="B23" s="489" t="s">
        <v>98</v>
      </c>
      <c r="C23" s="489"/>
      <c r="D23" s="489">
        <v>2.5</v>
      </c>
      <c r="E23" s="489"/>
      <c r="F23" s="489">
        <v>3.15</v>
      </c>
      <c r="G23" s="489"/>
      <c r="H23" s="489"/>
      <c r="I23" s="489">
        <v>3.79</v>
      </c>
      <c r="J23" s="489">
        <v>4</v>
      </c>
      <c r="K23" s="494">
        <v>4.6900000000000004</v>
      </c>
      <c r="L23" s="220"/>
      <c r="M23" s="220"/>
      <c r="N23" s="220"/>
      <c r="O23" s="312"/>
      <c r="P23" s="312"/>
      <c r="Q23" s="312"/>
    </row>
    <row r="24" spans="1:17" s="571" customFormat="1" x14ac:dyDescent="0.25">
      <c r="A24" s="485" t="s">
        <v>1073</v>
      </c>
      <c r="B24" s="489" t="s">
        <v>99</v>
      </c>
      <c r="C24" s="489"/>
      <c r="D24" s="489"/>
      <c r="E24" s="489"/>
      <c r="F24" s="489">
        <v>3.15</v>
      </c>
      <c r="G24" s="489"/>
      <c r="H24" s="489"/>
      <c r="I24" s="489"/>
      <c r="J24" s="489">
        <v>3.51</v>
      </c>
      <c r="K24" s="494">
        <v>4.88</v>
      </c>
      <c r="L24" s="220"/>
      <c r="M24" s="220"/>
      <c r="N24" s="220"/>
      <c r="O24" s="312"/>
      <c r="P24" s="312"/>
      <c r="Q24" s="312"/>
    </row>
    <row r="25" spans="1:17" s="571" customFormat="1" x14ac:dyDescent="0.25">
      <c r="A25" s="485" t="s">
        <v>1073</v>
      </c>
      <c r="B25" s="489" t="s">
        <v>100</v>
      </c>
      <c r="C25" s="489"/>
      <c r="D25" s="489"/>
      <c r="E25" s="489"/>
      <c r="F25" s="489"/>
      <c r="G25" s="489"/>
      <c r="H25" s="489"/>
      <c r="I25" s="489"/>
      <c r="J25" s="489"/>
      <c r="K25" s="494">
        <v>1.1299999999999999</v>
      </c>
      <c r="L25" s="220"/>
      <c r="M25" s="220"/>
      <c r="N25" s="220"/>
      <c r="O25" s="312"/>
      <c r="P25" s="312"/>
      <c r="Q25" s="312"/>
    </row>
    <row r="26" spans="1:17" s="571" customFormat="1" x14ac:dyDescent="0.25">
      <c r="A26" s="485" t="s">
        <v>1073</v>
      </c>
      <c r="B26" s="489" t="s">
        <v>101</v>
      </c>
      <c r="C26" s="489"/>
      <c r="D26" s="489"/>
      <c r="E26" s="489"/>
      <c r="F26" s="489"/>
      <c r="G26" s="489"/>
      <c r="H26" s="489"/>
      <c r="I26" s="489">
        <v>2.0299999999999998</v>
      </c>
      <c r="J26" s="489">
        <v>3.54</v>
      </c>
      <c r="K26" s="494">
        <v>1.4</v>
      </c>
      <c r="L26" s="220"/>
      <c r="M26" s="220"/>
      <c r="N26" s="220"/>
      <c r="O26" s="312"/>
      <c r="P26" s="312"/>
      <c r="Q26" s="312"/>
    </row>
    <row r="27" spans="1:17" s="571" customFormat="1" x14ac:dyDescent="0.25">
      <c r="A27" s="485" t="s">
        <v>1073</v>
      </c>
      <c r="B27" s="489" t="s">
        <v>84</v>
      </c>
      <c r="C27" s="489"/>
      <c r="D27" s="489"/>
      <c r="E27" s="489"/>
      <c r="F27" s="489"/>
      <c r="G27" s="489"/>
      <c r="H27" s="489">
        <v>1.94</v>
      </c>
      <c r="I27" s="489"/>
      <c r="J27" s="489"/>
      <c r="K27" s="494">
        <v>0.82</v>
      </c>
      <c r="L27" s="220"/>
      <c r="M27" s="220"/>
      <c r="N27" s="220"/>
      <c r="O27" s="312"/>
      <c r="P27" s="312"/>
      <c r="Q27" s="312"/>
    </row>
    <row r="28" spans="1:17" s="571" customFormat="1" x14ac:dyDescent="0.25">
      <c r="A28" s="485" t="s">
        <v>1073</v>
      </c>
      <c r="B28" s="489" t="s">
        <v>88</v>
      </c>
      <c r="C28" s="489"/>
      <c r="D28" s="489"/>
      <c r="E28" s="489"/>
      <c r="F28" s="489"/>
      <c r="G28" s="489"/>
      <c r="H28" s="489"/>
      <c r="I28" s="489">
        <v>3.93</v>
      </c>
      <c r="J28" s="489">
        <v>2.5299999999999998</v>
      </c>
      <c r="K28" s="494">
        <v>3.45</v>
      </c>
      <c r="L28" s="220"/>
      <c r="M28" s="220"/>
      <c r="N28" s="220"/>
      <c r="O28" s="312"/>
      <c r="P28" s="312"/>
      <c r="Q28" s="312"/>
    </row>
    <row r="29" spans="1:17" s="571" customFormat="1" x14ac:dyDescent="0.25">
      <c r="A29" s="485" t="s">
        <v>1073</v>
      </c>
      <c r="B29" s="489" t="s">
        <v>102</v>
      </c>
      <c r="C29" s="489"/>
      <c r="D29" s="489">
        <v>2</v>
      </c>
      <c r="E29" s="489"/>
      <c r="F29" s="489"/>
      <c r="G29" s="489"/>
      <c r="H29" s="489"/>
      <c r="I29" s="489">
        <v>3.78</v>
      </c>
      <c r="J29" s="489">
        <v>2.72</v>
      </c>
      <c r="K29" s="494">
        <v>3.22</v>
      </c>
      <c r="L29" s="220"/>
      <c r="M29" s="220"/>
      <c r="N29" s="220"/>
      <c r="O29" s="312"/>
      <c r="P29" s="312"/>
      <c r="Q29" s="312"/>
    </row>
    <row r="30" spans="1:17" s="571" customFormat="1" x14ac:dyDescent="0.25">
      <c r="A30" s="485" t="s">
        <v>1073</v>
      </c>
      <c r="B30" s="489" t="s">
        <v>103</v>
      </c>
      <c r="C30" s="489">
        <v>2.35</v>
      </c>
      <c r="D30" s="489"/>
      <c r="E30" s="489"/>
      <c r="F30" s="489"/>
      <c r="G30" s="489"/>
      <c r="H30" s="489"/>
      <c r="I30" s="489">
        <v>4.03</v>
      </c>
      <c r="J30" s="489">
        <v>4.4000000000000004</v>
      </c>
      <c r="K30" s="494">
        <v>4.43</v>
      </c>
      <c r="L30" s="220"/>
      <c r="M30" s="220"/>
      <c r="N30" s="220"/>
      <c r="O30" s="312"/>
      <c r="P30" s="312"/>
      <c r="Q30" s="312"/>
    </row>
    <row r="31" spans="1:17" s="571" customFormat="1" x14ac:dyDescent="0.25">
      <c r="A31" s="485" t="s">
        <v>1073</v>
      </c>
      <c r="B31" s="489" t="s">
        <v>107</v>
      </c>
      <c r="C31" s="489"/>
      <c r="D31" s="489"/>
      <c r="E31" s="489"/>
      <c r="F31" s="489"/>
      <c r="G31" s="489"/>
      <c r="H31" s="489"/>
      <c r="I31" s="489">
        <v>4.38</v>
      </c>
      <c r="J31" s="489">
        <v>4.8499999999999996</v>
      </c>
      <c r="K31" s="494">
        <v>0.49</v>
      </c>
      <c r="L31" s="220"/>
      <c r="M31" s="220"/>
      <c r="N31" s="220"/>
      <c r="O31" s="312"/>
      <c r="P31" s="312"/>
      <c r="Q31" s="312"/>
    </row>
    <row r="32" spans="1:17" s="504" customFormat="1" x14ac:dyDescent="0.25">
      <c r="A32" s="485" t="s">
        <v>1073</v>
      </c>
      <c r="B32" s="489" t="s">
        <v>108</v>
      </c>
      <c r="C32" s="489"/>
      <c r="D32" s="489"/>
      <c r="E32" s="489"/>
      <c r="F32" s="489"/>
      <c r="G32" s="489"/>
      <c r="H32" s="489"/>
      <c r="I32" s="489">
        <v>5.73</v>
      </c>
      <c r="J32" s="489">
        <v>5.67</v>
      </c>
      <c r="K32" s="494"/>
      <c r="L32" s="220"/>
      <c r="M32" s="220"/>
      <c r="N32" s="220"/>
      <c r="O32" s="312"/>
      <c r="P32" s="312"/>
      <c r="Q32" s="312"/>
    </row>
    <row r="33" spans="1:17" s="354" customFormat="1" x14ac:dyDescent="0.25">
      <c r="A33" s="485" t="s">
        <v>1073</v>
      </c>
      <c r="B33" s="489" t="s">
        <v>78</v>
      </c>
      <c r="C33" s="489"/>
      <c r="D33" s="489"/>
      <c r="E33" s="489"/>
      <c r="F33" s="489">
        <v>3</v>
      </c>
      <c r="G33" s="489"/>
      <c r="H33" s="489"/>
      <c r="I33" s="489">
        <v>1.17</v>
      </c>
      <c r="J33" s="489">
        <v>1.52</v>
      </c>
      <c r="K33" s="494">
        <v>3.73</v>
      </c>
      <c r="L33" s="220"/>
      <c r="M33" s="220"/>
      <c r="N33" s="220"/>
      <c r="O33" s="312"/>
      <c r="P33" s="312"/>
      <c r="Q33" s="312"/>
    </row>
    <row r="34" spans="1:17" s="354" customFormat="1" x14ac:dyDescent="0.25">
      <c r="A34" s="485" t="s">
        <v>1073</v>
      </c>
      <c r="B34" s="489" t="s">
        <v>109</v>
      </c>
      <c r="C34" s="489"/>
      <c r="D34" s="489"/>
      <c r="E34" s="489"/>
      <c r="F34" s="489"/>
      <c r="G34" s="489"/>
      <c r="H34" s="489"/>
      <c r="I34" s="489">
        <v>2.38</v>
      </c>
      <c r="J34" s="489"/>
      <c r="K34" s="494"/>
      <c r="L34" s="220"/>
      <c r="M34" s="220"/>
      <c r="N34" s="220"/>
      <c r="O34" s="312"/>
      <c r="P34" s="312"/>
      <c r="Q34" s="312"/>
    </row>
    <row r="35" spans="1:17" s="354" customFormat="1" x14ac:dyDescent="0.25">
      <c r="A35" s="485" t="s">
        <v>1073</v>
      </c>
      <c r="B35" s="489" t="s">
        <v>110</v>
      </c>
      <c r="C35" s="489"/>
      <c r="D35" s="489"/>
      <c r="E35" s="489"/>
      <c r="F35" s="489"/>
      <c r="G35" s="489"/>
      <c r="H35" s="489"/>
      <c r="I35" s="489">
        <v>7</v>
      </c>
      <c r="J35" s="489"/>
      <c r="K35" s="494">
        <v>5</v>
      </c>
      <c r="L35" s="220"/>
      <c r="M35" s="220"/>
      <c r="N35" s="220"/>
      <c r="O35" s="312"/>
      <c r="P35" s="312"/>
      <c r="Q35" s="312"/>
    </row>
    <row r="36" spans="1:17" s="455" customFormat="1" x14ac:dyDescent="0.25">
      <c r="A36" s="485" t="s">
        <v>1073</v>
      </c>
      <c r="B36" s="489" t="s">
        <v>89</v>
      </c>
      <c r="C36" s="489"/>
      <c r="D36" s="489"/>
      <c r="E36" s="489">
        <v>3.59</v>
      </c>
      <c r="F36" s="489"/>
      <c r="G36" s="489"/>
      <c r="H36" s="489"/>
      <c r="I36" s="489">
        <v>3.69</v>
      </c>
      <c r="J36" s="489">
        <v>3.61</v>
      </c>
      <c r="K36" s="494"/>
      <c r="L36" s="220"/>
      <c r="M36" s="220"/>
      <c r="N36" s="220"/>
      <c r="O36" s="312"/>
      <c r="P36" s="312"/>
      <c r="Q36" s="312"/>
    </row>
    <row r="37" spans="1:17" s="455" customFormat="1" x14ac:dyDescent="0.25">
      <c r="A37" s="485" t="s">
        <v>1210</v>
      </c>
      <c r="B37" s="489" t="s">
        <v>1104</v>
      </c>
      <c r="C37" s="489"/>
      <c r="D37" s="489"/>
      <c r="E37" s="489"/>
      <c r="F37" s="489">
        <v>0.01</v>
      </c>
      <c r="G37" s="489"/>
      <c r="H37" s="489"/>
      <c r="I37" s="489"/>
      <c r="J37" s="489"/>
      <c r="K37" s="494"/>
      <c r="L37" s="220"/>
      <c r="M37" s="220"/>
      <c r="N37" s="220"/>
      <c r="O37" s="312"/>
      <c r="P37" s="312"/>
      <c r="Q37" s="312"/>
    </row>
    <row r="38" spans="1:17" s="455" customFormat="1" ht="15.75" thickBot="1" x14ac:dyDescent="0.3">
      <c r="A38" s="485" t="s">
        <v>111</v>
      </c>
      <c r="B38" s="489" t="s">
        <v>635</v>
      </c>
      <c r="C38" s="489"/>
      <c r="D38" s="489"/>
      <c r="E38" s="489"/>
      <c r="F38" s="489"/>
      <c r="G38" s="489"/>
      <c r="H38" s="489"/>
      <c r="I38" s="489">
        <v>4.9000000000000004</v>
      </c>
      <c r="J38" s="489"/>
      <c r="K38" s="494"/>
      <c r="L38" s="220"/>
      <c r="M38" s="220"/>
      <c r="N38" s="220"/>
      <c r="O38" s="312"/>
      <c r="P38" s="312"/>
      <c r="Q38" s="312"/>
    </row>
    <row r="39" spans="1:17" s="66" customFormat="1" ht="15.75" thickBot="1" x14ac:dyDescent="0.3">
      <c r="A39" s="745" t="s">
        <v>988</v>
      </c>
      <c r="B39" s="746"/>
      <c r="C39" s="746"/>
      <c r="D39" s="746"/>
      <c r="E39" s="746"/>
      <c r="F39" s="746"/>
      <c r="G39" s="746"/>
      <c r="H39" s="746"/>
      <c r="I39" s="746"/>
      <c r="J39" s="746"/>
      <c r="K39" s="746"/>
      <c r="L39" s="756"/>
      <c r="M39" s="756"/>
      <c r="N39" s="757"/>
    </row>
    <row r="40" spans="1:17" s="66" customFormat="1" ht="15" customHeight="1" x14ac:dyDescent="0.25">
      <c r="A40" s="491" t="s">
        <v>77</v>
      </c>
      <c r="B40" s="490" t="s">
        <v>101</v>
      </c>
      <c r="C40" s="490"/>
      <c r="D40" s="490"/>
      <c r="E40" s="490">
        <v>0.6</v>
      </c>
      <c r="F40" s="490"/>
      <c r="G40" s="490"/>
      <c r="H40" s="490"/>
      <c r="I40" s="490"/>
      <c r="J40" s="490"/>
      <c r="K40" s="495">
        <v>1.67</v>
      </c>
      <c r="L40" s="466"/>
      <c r="M40" s="466"/>
      <c r="N40" s="327"/>
    </row>
    <row r="41" spans="1:17" s="382" customFormat="1" ht="15" customHeight="1" x14ac:dyDescent="0.25">
      <c r="A41" s="485" t="s">
        <v>79</v>
      </c>
      <c r="B41" s="489" t="s">
        <v>795</v>
      </c>
      <c r="C41" s="489"/>
      <c r="D41" s="489"/>
      <c r="E41" s="489"/>
      <c r="F41" s="489"/>
      <c r="G41" s="489"/>
      <c r="H41" s="489"/>
      <c r="I41" s="489"/>
      <c r="J41" s="489"/>
      <c r="K41" s="494">
        <v>4</v>
      </c>
      <c r="L41" s="466"/>
      <c r="M41" s="466"/>
      <c r="N41" s="327"/>
    </row>
    <row r="42" spans="1:17" s="572" customFormat="1" ht="15" customHeight="1" x14ac:dyDescent="0.25">
      <c r="A42" s="485" t="s">
        <v>79</v>
      </c>
      <c r="B42" s="489" t="s">
        <v>179</v>
      </c>
      <c r="C42" s="489"/>
      <c r="D42" s="489"/>
      <c r="E42" s="489"/>
      <c r="F42" s="489"/>
      <c r="G42" s="489"/>
      <c r="H42" s="489"/>
      <c r="I42" s="489"/>
      <c r="J42" s="489"/>
      <c r="K42" s="494">
        <v>4</v>
      </c>
      <c r="L42" s="466"/>
      <c r="M42" s="466"/>
      <c r="N42" s="327"/>
    </row>
    <row r="43" spans="1:17" s="572" customFormat="1" ht="15" customHeight="1" x14ac:dyDescent="0.25">
      <c r="A43" s="485" t="s">
        <v>1073</v>
      </c>
      <c r="B43" s="489" t="s">
        <v>101</v>
      </c>
      <c r="C43" s="489"/>
      <c r="D43" s="489"/>
      <c r="E43" s="489"/>
      <c r="F43" s="489"/>
      <c r="G43" s="489"/>
      <c r="H43" s="489"/>
      <c r="I43" s="489">
        <v>0.97</v>
      </c>
      <c r="J43" s="489">
        <v>0.5</v>
      </c>
      <c r="K43" s="494">
        <v>1.1000000000000001</v>
      </c>
      <c r="L43" s="466"/>
      <c r="M43" s="466"/>
      <c r="N43" s="327"/>
    </row>
    <row r="44" spans="1:17" s="572" customFormat="1" ht="15" customHeight="1" x14ac:dyDescent="0.25">
      <c r="A44" s="485" t="s">
        <v>1073</v>
      </c>
      <c r="B44" s="489" t="s">
        <v>84</v>
      </c>
      <c r="C44" s="489"/>
      <c r="D44" s="489"/>
      <c r="E44" s="489">
        <v>0.35</v>
      </c>
      <c r="F44" s="489"/>
      <c r="G44" s="489"/>
      <c r="H44" s="489"/>
      <c r="I44" s="489"/>
      <c r="J44" s="489"/>
      <c r="K44" s="494">
        <v>0.47</v>
      </c>
      <c r="L44" s="466"/>
      <c r="M44" s="466"/>
      <c r="N44" s="327"/>
    </row>
    <row r="45" spans="1:17" s="492" customFormat="1" ht="15" customHeight="1" x14ac:dyDescent="0.25">
      <c r="A45" s="485" t="s">
        <v>1073</v>
      </c>
      <c r="B45" s="489" t="s">
        <v>103</v>
      </c>
      <c r="C45" s="489"/>
      <c r="D45" s="489"/>
      <c r="E45" s="489"/>
      <c r="F45" s="489"/>
      <c r="G45" s="489"/>
      <c r="H45" s="489"/>
      <c r="I45" s="489"/>
      <c r="J45" s="489">
        <v>0.76</v>
      </c>
      <c r="K45" s="494"/>
      <c r="L45" s="466"/>
      <c r="M45" s="466"/>
      <c r="N45" s="327"/>
    </row>
    <row r="46" spans="1:17" s="492" customFormat="1" ht="15" customHeight="1" x14ac:dyDescent="0.25">
      <c r="A46" s="485" t="s">
        <v>1073</v>
      </c>
      <c r="B46" s="489" t="s">
        <v>105</v>
      </c>
      <c r="C46" s="489"/>
      <c r="D46" s="489">
        <v>0.7</v>
      </c>
      <c r="E46" s="489"/>
      <c r="F46" s="489">
        <v>0.7</v>
      </c>
      <c r="G46" s="489"/>
      <c r="H46" s="489"/>
      <c r="I46" s="489"/>
      <c r="J46" s="489"/>
      <c r="K46" s="494"/>
      <c r="L46" s="466"/>
      <c r="M46" s="466"/>
      <c r="N46" s="327"/>
    </row>
    <row r="47" spans="1:17" s="382" customFormat="1" ht="15" customHeight="1" thickBot="1" x14ac:dyDescent="0.3">
      <c r="A47" s="486" t="s">
        <v>1073</v>
      </c>
      <c r="B47" s="487" t="s">
        <v>110</v>
      </c>
      <c r="C47" s="487">
        <v>3.25</v>
      </c>
      <c r="D47" s="487"/>
      <c r="E47" s="487"/>
      <c r="F47" s="487"/>
      <c r="G47" s="487"/>
      <c r="H47" s="487"/>
      <c r="I47" s="487"/>
      <c r="J47" s="487"/>
      <c r="K47" s="493"/>
      <c r="L47" s="466"/>
      <c r="M47" s="466"/>
      <c r="N47" s="327"/>
    </row>
    <row r="48" spans="1:17" s="66" customFormat="1" ht="0" hidden="1" customHeight="1" x14ac:dyDescent="0.25">
      <c r="A48" s="151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55"/>
      <c r="M48" s="55"/>
      <c r="N48" s="210"/>
    </row>
    <row r="49" spans="1:14" s="66" customFormat="1" ht="0" hidden="1" customHeight="1" x14ac:dyDescent="0.25">
      <c r="A49" s="15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55"/>
      <c r="M49" s="55"/>
      <c r="N49" s="210"/>
    </row>
    <row r="50" spans="1:14" s="66" customFormat="1" ht="0" hidden="1" customHeight="1" x14ac:dyDescent="0.25">
      <c r="A50" s="151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55"/>
      <c r="M50" s="55"/>
      <c r="N50" s="210"/>
    </row>
    <row r="51" spans="1:14" s="66" customFormat="1" ht="0" hidden="1" customHeight="1" x14ac:dyDescent="0.25">
      <c r="A51" s="15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55"/>
      <c r="M51" s="55"/>
      <c r="N51" s="210"/>
    </row>
    <row r="52" spans="1:14" s="66" customFormat="1" ht="0" hidden="1" customHeight="1" x14ac:dyDescent="0.25">
      <c r="A52" s="151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55"/>
      <c r="M52" s="55"/>
      <c r="N52" s="210"/>
    </row>
    <row r="53" spans="1:14" s="66" customFormat="1" ht="0" hidden="1" customHeight="1" x14ac:dyDescent="0.25">
      <c r="A53" s="151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55"/>
      <c r="M53" s="55"/>
      <c r="N53" s="210"/>
    </row>
    <row r="54" spans="1:14" s="66" customFormat="1" ht="0" hidden="1" customHeight="1" x14ac:dyDescent="0.25">
      <c r="A54" s="151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55"/>
      <c r="M54" s="55"/>
      <c r="N54" s="210"/>
    </row>
    <row r="55" spans="1:14" s="66" customFormat="1" ht="0" hidden="1" customHeight="1" x14ac:dyDescent="0.25">
      <c r="A55" s="151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55"/>
      <c r="M55" s="55"/>
      <c r="N55" s="210"/>
    </row>
    <row r="56" spans="1:14" s="66" customFormat="1" ht="0" hidden="1" customHeight="1" x14ac:dyDescent="0.25">
      <c r="A56" s="151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55"/>
      <c r="M56" s="55"/>
      <c r="N56" s="210"/>
    </row>
    <row r="57" spans="1:14" s="66" customFormat="1" ht="0" hidden="1" customHeight="1" x14ac:dyDescent="0.25">
      <c r="A57" s="15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55"/>
      <c r="M57" s="55"/>
      <c r="N57" s="210"/>
    </row>
    <row r="58" spans="1:14" s="66" customFormat="1" ht="0" hidden="1" customHeight="1" x14ac:dyDescent="0.25">
      <c r="A58" s="151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55"/>
      <c r="M58" s="55"/>
      <c r="N58" s="210"/>
    </row>
    <row r="59" spans="1:14" s="66" customFormat="1" ht="0" hidden="1" customHeight="1" x14ac:dyDescent="0.25">
      <c r="A59" s="151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55"/>
      <c r="M59" s="55"/>
      <c r="N59" s="210"/>
    </row>
    <row r="60" spans="1:14" s="66" customFormat="1" ht="0" hidden="1" customHeight="1" x14ac:dyDescent="0.25">
      <c r="A60" s="151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10"/>
    </row>
    <row r="61" spans="1:14" s="66" customFormat="1" ht="0" hidden="1" customHeight="1" x14ac:dyDescent="0.25">
      <c r="A61" s="151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10"/>
    </row>
    <row r="62" spans="1:14" s="66" customFormat="1" ht="0" hidden="1" customHeight="1" x14ac:dyDescent="0.25">
      <c r="A62" s="151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10"/>
    </row>
    <row r="63" spans="1:14" s="66" customFormat="1" ht="0" hidden="1" customHeight="1" x14ac:dyDescent="0.25">
      <c r="A63" s="151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10"/>
    </row>
    <row r="64" spans="1:14" s="66" customFormat="1" ht="0" hidden="1" customHeight="1" x14ac:dyDescent="0.25">
      <c r="A64" s="151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10"/>
    </row>
    <row r="65" spans="1:14" s="66" customFormat="1" ht="0" hidden="1" customHeight="1" x14ac:dyDescent="0.25">
      <c r="A65" s="151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10"/>
    </row>
    <row r="66" spans="1:14" s="66" customFormat="1" ht="0" hidden="1" customHeight="1" x14ac:dyDescent="0.25">
      <c r="A66" s="151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10"/>
    </row>
    <row r="67" spans="1:14" s="66" customFormat="1" ht="0" hidden="1" customHeight="1" x14ac:dyDescent="0.25">
      <c r="A67" s="151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10"/>
    </row>
    <row r="68" spans="1:14" s="66" customFormat="1" ht="0" hidden="1" customHeight="1" x14ac:dyDescent="0.25">
      <c r="A68" s="151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10"/>
    </row>
    <row r="69" spans="1:14" s="66" customFormat="1" ht="0" hidden="1" customHeight="1" x14ac:dyDescent="0.25">
      <c r="A69" s="151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10"/>
    </row>
    <row r="70" spans="1:14" s="66" customFormat="1" ht="0" hidden="1" customHeight="1" x14ac:dyDescent="0.25">
      <c r="A70" s="151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10"/>
    </row>
    <row r="71" spans="1:14" s="66" customFormat="1" ht="0" hidden="1" customHeight="1" x14ac:dyDescent="0.25">
      <c r="A71" s="151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10"/>
    </row>
    <row r="72" spans="1:14" s="66" customFormat="1" ht="0" hidden="1" customHeight="1" x14ac:dyDescent="0.25">
      <c r="A72" s="151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55"/>
      <c r="M72" s="55"/>
      <c r="N72" s="210"/>
    </row>
    <row r="73" spans="1:14" s="66" customFormat="1" ht="0" hidden="1" customHeight="1" x14ac:dyDescent="0.25">
      <c r="A73" s="151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55"/>
      <c r="M73" s="55"/>
      <c r="N73" s="210"/>
    </row>
    <row r="74" spans="1:14" s="66" customFormat="1" ht="0" hidden="1" customHeight="1" x14ac:dyDescent="0.25">
      <c r="A74" s="151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55"/>
      <c r="M74" s="55"/>
      <c r="N74" s="210"/>
    </row>
    <row r="75" spans="1:14" s="66" customFormat="1" ht="0" hidden="1" customHeight="1" x14ac:dyDescent="0.25">
      <c r="A75" s="15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55"/>
      <c r="M75" s="55"/>
      <c r="N75" s="210"/>
    </row>
    <row r="76" spans="1:14" s="66" customFormat="1" ht="0" hidden="1" customHeight="1" x14ac:dyDescent="0.25">
      <c r="A76" s="151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55"/>
      <c r="M76" s="55"/>
      <c r="N76" s="210"/>
    </row>
    <row r="77" spans="1:14" s="66" customFormat="1" ht="0" hidden="1" customHeight="1" x14ac:dyDescent="0.25">
      <c r="A77" s="151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55"/>
      <c r="M77" s="55"/>
      <c r="N77" s="210"/>
    </row>
    <row r="78" spans="1:14" s="66" customFormat="1" ht="0" hidden="1" customHeight="1" x14ac:dyDescent="0.25">
      <c r="A78" s="151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55"/>
      <c r="M78" s="55"/>
      <c r="N78" s="210"/>
    </row>
    <row r="79" spans="1:14" s="66" customFormat="1" ht="0" hidden="1" customHeight="1" x14ac:dyDescent="0.25">
      <c r="A79" s="151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55"/>
      <c r="M79" s="55"/>
      <c r="N79" s="210"/>
    </row>
    <row r="80" spans="1:14" s="66" customFormat="1" ht="0" hidden="1" customHeight="1" x14ac:dyDescent="0.25">
      <c r="A80" s="151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73"/>
      <c r="M80" s="73"/>
      <c r="N80" s="211"/>
    </row>
    <row r="81" spans="1:14" s="66" customFormat="1" ht="15" hidden="1" customHeight="1" x14ac:dyDescent="0.25">
      <c r="A81" s="151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73"/>
      <c r="M81" s="73"/>
      <c r="N81" s="211"/>
    </row>
    <row r="82" spans="1:14" ht="4.5" customHeight="1" thickBot="1" x14ac:dyDescent="0.3">
      <c r="A82" s="212"/>
      <c r="B82" s="213"/>
      <c r="C82" s="213"/>
      <c r="D82" s="213"/>
      <c r="E82" s="214"/>
      <c r="F82" s="213"/>
      <c r="G82" s="213"/>
      <c r="H82" s="213"/>
      <c r="I82" s="213"/>
      <c r="J82" s="213"/>
      <c r="K82" s="213"/>
      <c r="L82" s="215"/>
      <c r="M82" s="216"/>
      <c r="N82" s="217"/>
    </row>
    <row r="83" spans="1:14" ht="15.75" customHeight="1" x14ac:dyDescent="0.25"/>
    <row r="84" spans="1:14" x14ac:dyDescent="0.25">
      <c r="A84" s="72"/>
    </row>
    <row r="85" spans="1:14" x14ac:dyDescent="0.25"/>
    <row r="86" spans="1:14" x14ac:dyDescent="0.25"/>
    <row r="87" spans="1:14" x14ac:dyDescent="0.25"/>
    <row r="88" spans="1:14" x14ac:dyDescent="0.25"/>
    <row r="89" spans="1:14" x14ac:dyDescent="0.25"/>
    <row r="90" spans="1:14" x14ac:dyDescent="0.25"/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</sheetData>
  <mergeCells count="11">
    <mergeCell ref="O5:O6"/>
    <mergeCell ref="P5:P6"/>
    <mergeCell ref="A7:N7"/>
    <mergeCell ref="A39:N39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70"/>
  <sheetViews>
    <sheetView workbookViewId="0">
      <selection activeCell="A3" sqref="A3:H3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71" t="s">
        <v>115</v>
      </c>
      <c r="B1" s="772"/>
      <c r="C1" s="772"/>
      <c r="D1" s="772"/>
      <c r="E1" s="772"/>
      <c r="F1" s="772"/>
      <c r="G1" s="772"/>
      <c r="H1" s="773"/>
      <c r="I1" s="7"/>
      <c r="J1" s="7"/>
      <c r="K1" s="7"/>
      <c r="L1" s="7"/>
      <c r="M1" s="7"/>
      <c r="N1" s="8"/>
    </row>
    <row r="2" spans="1:27" ht="18.75" x14ac:dyDescent="0.25">
      <c r="A2" s="774" t="s">
        <v>1297</v>
      </c>
      <c r="B2" s="775"/>
      <c r="C2" s="775"/>
      <c r="D2" s="775"/>
      <c r="E2" s="775"/>
      <c r="F2" s="775"/>
      <c r="G2" s="775"/>
      <c r="H2" s="776"/>
      <c r="I2" s="8"/>
      <c r="J2" s="8"/>
      <c r="K2" s="8"/>
      <c r="L2" s="8"/>
      <c r="M2" s="8"/>
      <c r="N2" s="8"/>
    </row>
    <row r="3" spans="1:27" ht="14.25" customHeight="1" x14ac:dyDescent="0.25">
      <c r="A3" s="707" t="s">
        <v>1346</v>
      </c>
      <c r="B3" s="708"/>
      <c r="C3" s="708"/>
      <c r="D3" s="708"/>
      <c r="E3" s="708"/>
      <c r="F3" s="708"/>
      <c r="G3" s="708"/>
      <c r="H3" s="708"/>
      <c r="I3" s="7"/>
      <c r="J3" s="7"/>
      <c r="K3" s="7"/>
      <c r="L3" s="7"/>
      <c r="M3" s="7"/>
      <c r="N3" s="8"/>
    </row>
    <row r="4" spans="1:27" ht="5.25" customHeight="1" thickBot="1" x14ac:dyDescent="0.3">
      <c r="A4" s="766"/>
      <c r="B4" s="736"/>
      <c r="C4" s="736"/>
      <c r="D4" s="736"/>
      <c r="E4" s="736"/>
      <c r="F4" s="75"/>
      <c r="G4" s="75"/>
      <c r="H4" s="157"/>
    </row>
    <row r="5" spans="1:27" x14ac:dyDescent="0.25">
      <c r="A5" s="777" t="s">
        <v>65</v>
      </c>
      <c r="B5" s="779" t="s">
        <v>66</v>
      </c>
      <c r="C5" s="781" t="s">
        <v>1352</v>
      </c>
      <c r="D5" s="782"/>
      <c r="E5" s="782"/>
      <c r="F5" s="782"/>
      <c r="G5" s="782"/>
      <c r="H5" s="783"/>
      <c r="I5" s="8"/>
      <c r="J5" s="8"/>
      <c r="K5" s="8"/>
      <c r="L5" s="8"/>
      <c r="M5" s="8"/>
      <c r="N5" s="10"/>
      <c r="O5" s="744"/>
      <c r="P5" s="744"/>
    </row>
    <row r="6" spans="1:27" x14ac:dyDescent="0.25">
      <c r="A6" s="778"/>
      <c r="B6" s="780"/>
      <c r="C6" s="262" t="s">
        <v>116</v>
      </c>
      <c r="D6" s="262" t="s">
        <v>117</v>
      </c>
      <c r="E6" s="262" t="s">
        <v>118</v>
      </c>
      <c r="F6" s="262" t="s">
        <v>119</v>
      </c>
      <c r="G6" s="262" t="s">
        <v>120</v>
      </c>
      <c r="H6" s="263" t="s">
        <v>121</v>
      </c>
      <c r="I6" s="11"/>
      <c r="J6" s="11"/>
      <c r="K6" s="11"/>
      <c r="L6" s="11"/>
      <c r="M6" s="11"/>
      <c r="N6" s="11"/>
      <c r="O6" s="744"/>
      <c r="P6" s="744"/>
    </row>
    <row r="7" spans="1:27" ht="15.75" thickBot="1" x14ac:dyDescent="0.3">
      <c r="A7" s="465" t="s">
        <v>76</v>
      </c>
      <c r="B7" s="466"/>
      <c r="C7" s="466"/>
      <c r="D7" s="466"/>
      <c r="E7" s="466"/>
      <c r="F7" s="466"/>
      <c r="G7" s="466"/>
      <c r="H7" s="264"/>
      <c r="I7" s="12"/>
      <c r="J7" s="12"/>
      <c r="K7" s="12"/>
      <c r="L7" s="12"/>
      <c r="M7" s="12"/>
      <c r="N7" s="52"/>
    </row>
    <row r="8" spans="1:27" x14ac:dyDescent="0.25">
      <c r="A8" s="491" t="s">
        <v>77</v>
      </c>
      <c r="B8" s="490" t="s">
        <v>100</v>
      </c>
      <c r="C8" s="490"/>
      <c r="D8" s="490"/>
      <c r="E8" s="490"/>
      <c r="F8" s="490"/>
      <c r="G8" s="490"/>
      <c r="H8" s="495">
        <v>3.49</v>
      </c>
      <c r="I8" s="13"/>
      <c r="J8" s="13"/>
      <c r="K8" s="13"/>
      <c r="L8" s="13"/>
      <c r="M8" s="13"/>
      <c r="N8" s="13"/>
    </row>
    <row r="9" spans="1:27" x14ac:dyDescent="0.25">
      <c r="A9" s="485" t="s">
        <v>77</v>
      </c>
      <c r="B9" s="489" t="s">
        <v>101</v>
      </c>
      <c r="C9" s="489"/>
      <c r="D9" s="489"/>
      <c r="E9" s="489"/>
      <c r="F9" s="489">
        <v>3</v>
      </c>
      <c r="G9" s="489">
        <v>2.5</v>
      </c>
      <c r="H9" s="494">
        <v>2.5299999999999998</v>
      </c>
      <c r="I9" s="14"/>
      <c r="J9" s="14"/>
      <c r="K9" s="14"/>
      <c r="L9" s="14"/>
      <c r="M9" s="14"/>
      <c r="N9" s="14"/>
    </row>
    <row r="10" spans="1:27" x14ac:dyDescent="0.25">
      <c r="A10" s="485" t="s">
        <v>77</v>
      </c>
      <c r="B10" s="489" t="s">
        <v>84</v>
      </c>
      <c r="C10" s="489"/>
      <c r="D10" s="489"/>
      <c r="E10" s="489">
        <v>3.8</v>
      </c>
      <c r="F10" s="489">
        <v>2.0299999999999998</v>
      </c>
      <c r="G10" s="489">
        <v>2.25</v>
      </c>
      <c r="H10" s="494">
        <v>2.46</v>
      </c>
      <c r="I10" s="14"/>
      <c r="J10" s="14"/>
      <c r="K10" s="14"/>
      <c r="L10" s="14"/>
      <c r="M10" s="14"/>
      <c r="N10" s="14"/>
    </row>
    <row r="11" spans="1:27" s="455" customFormat="1" x14ac:dyDescent="0.25">
      <c r="A11" s="485" t="s">
        <v>77</v>
      </c>
      <c r="B11" s="489" t="s">
        <v>88</v>
      </c>
      <c r="C11" s="489"/>
      <c r="D11" s="489"/>
      <c r="E11" s="489">
        <v>4</v>
      </c>
      <c r="F11" s="489"/>
      <c r="G11" s="489"/>
      <c r="H11" s="494">
        <v>3.5</v>
      </c>
      <c r="I11" s="384"/>
      <c r="J11" s="384"/>
      <c r="K11" s="384"/>
      <c r="L11" s="384"/>
      <c r="M11" s="384"/>
      <c r="N11" s="384"/>
      <c r="O11" s="383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3"/>
      <c r="AA11" s="383"/>
    </row>
    <row r="12" spans="1:27" s="455" customFormat="1" x14ac:dyDescent="0.25">
      <c r="A12" s="485" t="s">
        <v>77</v>
      </c>
      <c r="B12" s="489" t="s">
        <v>102</v>
      </c>
      <c r="C12" s="489"/>
      <c r="D12" s="489"/>
      <c r="E12" s="489"/>
      <c r="F12" s="489"/>
      <c r="G12" s="489"/>
      <c r="H12" s="494">
        <v>3.22</v>
      </c>
      <c r="I12" s="384"/>
      <c r="J12" s="384"/>
      <c r="K12" s="384"/>
      <c r="L12" s="384"/>
      <c r="M12" s="384"/>
      <c r="N12" s="384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</row>
    <row r="13" spans="1:27" s="455" customFormat="1" x14ac:dyDescent="0.25">
      <c r="A13" s="485" t="s">
        <v>77</v>
      </c>
      <c r="B13" s="489" t="s">
        <v>107</v>
      </c>
      <c r="C13" s="489"/>
      <c r="D13" s="489"/>
      <c r="E13" s="489"/>
      <c r="F13" s="489">
        <v>3.35</v>
      </c>
      <c r="G13" s="489"/>
      <c r="H13" s="494">
        <v>3.34</v>
      </c>
      <c r="I13" s="384"/>
      <c r="J13" s="384"/>
      <c r="K13" s="384"/>
      <c r="L13" s="384"/>
      <c r="M13" s="384"/>
      <c r="N13" s="384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</row>
    <row r="14" spans="1:27" s="455" customFormat="1" x14ac:dyDescent="0.25">
      <c r="A14" s="485" t="s">
        <v>77</v>
      </c>
      <c r="B14" s="489" t="s">
        <v>108</v>
      </c>
      <c r="C14" s="489"/>
      <c r="D14" s="489"/>
      <c r="E14" s="489">
        <v>3.65</v>
      </c>
      <c r="F14" s="489">
        <v>3.2</v>
      </c>
      <c r="G14" s="489"/>
      <c r="H14" s="494">
        <v>3.1</v>
      </c>
      <c r="I14" s="384"/>
      <c r="J14" s="384"/>
      <c r="K14" s="384"/>
      <c r="L14" s="384"/>
      <c r="M14" s="384"/>
      <c r="N14" s="384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</row>
    <row r="15" spans="1:27" s="455" customFormat="1" x14ac:dyDescent="0.25">
      <c r="A15" s="485" t="s">
        <v>77</v>
      </c>
      <c r="B15" s="489" t="s">
        <v>78</v>
      </c>
      <c r="C15" s="489"/>
      <c r="D15" s="489"/>
      <c r="E15" s="489"/>
      <c r="F15" s="489">
        <v>3.5</v>
      </c>
      <c r="G15" s="489">
        <v>3.44</v>
      </c>
      <c r="H15" s="494">
        <v>2.84</v>
      </c>
      <c r="I15" s="384"/>
      <c r="J15" s="384"/>
      <c r="K15" s="384"/>
      <c r="L15" s="384"/>
      <c r="M15" s="384"/>
      <c r="N15" s="384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Y15" s="383"/>
      <c r="Z15" s="383"/>
      <c r="AA15" s="383"/>
    </row>
    <row r="16" spans="1:27" s="455" customFormat="1" x14ac:dyDescent="0.25">
      <c r="A16" s="485" t="s">
        <v>79</v>
      </c>
      <c r="B16" s="489" t="s">
        <v>122</v>
      </c>
      <c r="C16" s="489"/>
      <c r="D16" s="489"/>
      <c r="E16" s="489"/>
      <c r="F16" s="489"/>
      <c r="G16" s="489"/>
      <c r="H16" s="494">
        <v>3</v>
      </c>
      <c r="I16" s="384"/>
      <c r="J16" s="384"/>
      <c r="K16" s="384"/>
      <c r="L16" s="384"/>
      <c r="M16" s="384"/>
      <c r="N16" s="384"/>
      <c r="O16" s="383"/>
      <c r="P16" s="383"/>
      <c r="Q16" s="383"/>
      <c r="R16" s="383"/>
      <c r="S16" s="383"/>
      <c r="T16" s="383"/>
      <c r="U16" s="383"/>
      <c r="V16" s="383"/>
      <c r="W16" s="383"/>
      <c r="X16" s="383"/>
      <c r="Y16" s="383"/>
      <c r="Z16" s="383"/>
      <c r="AA16" s="383"/>
    </row>
    <row r="17" spans="1:27" s="455" customFormat="1" x14ac:dyDescent="0.25">
      <c r="A17" s="485" t="s">
        <v>79</v>
      </c>
      <c r="B17" s="489" t="s">
        <v>999</v>
      </c>
      <c r="C17" s="489"/>
      <c r="D17" s="489"/>
      <c r="E17" s="489"/>
      <c r="F17" s="489"/>
      <c r="G17" s="489"/>
      <c r="H17" s="494">
        <v>4.5</v>
      </c>
      <c r="I17" s="384"/>
      <c r="J17" s="384"/>
      <c r="K17" s="384"/>
      <c r="L17" s="384"/>
      <c r="M17" s="384"/>
      <c r="N17" s="384"/>
      <c r="O17" s="383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3"/>
      <c r="AA17" s="383"/>
    </row>
    <row r="18" spans="1:27" s="496" customFormat="1" x14ac:dyDescent="0.25">
      <c r="A18" s="485" t="s">
        <v>79</v>
      </c>
      <c r="B18" s="489" t="s">
        <v>793</v>
      </c>
      <c r="C18" s="489"/>
      <c r="D18" s="489"/>
      <c r="E18" s="489"/>
      <c r="F18" s="489">
        <v>3.25</v>
      </c>
      <c r="G18" s="489"/>
      <c r="H18" s="494"/>
      <c r="I18" s="384"/>
      <c r="J18" s="384"/>
      <c r="K18" s="384"/>
      <c r="L18" s="384"/>
      <c r="M18" s="384"/>
      <c r="N18" s="384"/>
      <c r="O18" s="383"/>
      <c r="P18" s="383"/>
      <c r="Q18" s="383"/>
      <c r="R18" s="383"/>
      <c r="S18" s="383"/>
      <c r="T18" s="383"/>
      <c r="U18" s="383"/>
      <c r="V18" s="383"/>
      <c r="W18" s="383"/>
      <c r="X18" s="383"/>
      <c r="Y18" s="383"/>
      <c r="Z18" s="383"/>
      <c r="AA18" s="383"/>
    </row>
    <row r="19" spans="1:27" s="496" customFormat="1" x14ac:dyDescent="0.25">
      <c r="A19" s="485" t="s">
        <v>79</v>
      </c>
      <c r="B19" s="489" t="s">
        <v>715</v>
      </c>
      <c r="C19" s="489">
        <v>2.85</v>
      </c>
      <c r="D19" s="489"/>
      <c r="E19" s="489"/>
      <c r="F19" s="489">
        <v>3</v>
      </c>
      <c r="G19" s="489"/>
      <c r="H19" s="494"/>
      <c r="I19" s="384"/>
      <c r="J19" s="384"/>
      <c r="K19" s="384"/>
      <c r="L19" s="384"/>
      <c r="M19" s="384"/>
      <c r="N19" s="384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383"/>
    </row>
    <row r="20" spans="1:27" s="496" customFormat="1" x14ac:dyDescent="0.25">
      <c r="A20" s="485" t="s">
        <v>79</v>
      </c>
      <c r="B20" s="489" t="s">
        <v>961</v>
      </c>
      <c r="C20" s="489"/>
      <c r="D20" s="489"/>
      <c r="E20" s="489"/>
      <c r="F20" s="489"/>
      <c r="G20" s="489"/>
      <c r="H20" s="494">
        <v>3.3</v>
      </c>
      <c r="I20" s="384"/>
      <c r="J20" s="384"/>
      <c r="K20" s="384"/>
      <c r="L20" s="384"/>
      <c r="M20" s="384"/>
      <c r="N20" s="384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83"/>
      <c r="AA20" s="383"/>
    </row>
    <row r="21" spans="1:27" s="496" customFormat="1" x14ac:dyDescent="0.25">
      <c r="A21" s="485" t="s">
        <v>79</v>
      </c>
      <c r="B21" s="489" t="s">
        <v>81</v>
      </c>
      <c r="C21" s="489"/>
      <c r="D21" s="489"/>
      <c r="E21" s="489">
        <v>3</v>
      </c>
      <c r="F21" s="489"/>
      <c r="G21" s="489"/>
      <c r="H21" s="494">
        <v>3</v>
      </c>
      <c r="I21" s="384"/>
      <c r="J21" s="384"/>
      <c r="K21" s="384"/>
      <c r="L21" s="384"/>
      <c r="M21" s="384"/>
      <c r="N21" s="384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83"/>
      <c r="AA21" s="383"/>
    </row>
    <row r="22" spans="1:27" s="496" customFormat="1" x14ac:dyDescent="0.25">
      <c r="A22" s="485" t="s">
        <v>79</v>
      </c>
      <c r="B22" s="489" t="s">
        <v>399</v>
      </c>
      <c r="C22" s="489"/>
      <c r="D22" s="489"/>
      <c r="E22" s="489"/>
      <c r="F22" s="489"/>
      <c r="G22" s="489"/>
      <c r="H22" s="494">
        <v>3.06</v>
      </c>
      <c r="I22" s="384"/>
      <c r="J22" s="384"/>
      <c r="K22" s="384"/>
      <c r="L22" s="384"/>
      <c r="M22" s="384"/>
      <c r="N22" s="384"/>
      <c r="O22" s="383"/>
      <c r="P22" s="383"/>
      <c r="Q22" s="383"/>
      <c r="R22" s="383"/>
      <c r="S22" s="383"/>
      <c r="T22" s="383"/>
      <c r="U22" s="383"/>
      <c r="V22" s="383"/>
      <c r="W22" s="383"/>
      <c r="X22" s="383"/>
      <c r="Y22" s="383"/>
      <c r="Z22" s="383"/>
      <c r="AA22" s="383"/>
    </row>
    <row r="23" spans="1:27" s="496" customFormat="1" x14ac:dyDescent="0.25">
      <c r="A23" s="485" t="s">
        <v>79</v>
      </c>
      <c r="B23" s="489" t="s">
        <v>295</v>
      </c>
      <c r="C23" s="489"/>
      <c r="D23" s="489"/>
      <c r="E23" s="489">
        <v>3.5</v>
      </c>
      <c r="F23" s="489">
        <v>3</v>
      </c>
      <c r="G23" s="489"/>
      <c r="H23" s="494"/>
      <c r="I23" s="384"/>
      <c r="J23" s="384"/>
      <c r="K23" s="384"/>
      <c r="L23" s="384"/>
      <c r="M23" s="384"/>
      <c r="N23" s="384"/>
      <c r="O23" s="383"/>
      <c r="P23" s="383"/>
      <c r="Q23" s="383"/>
      <c r="R23" s="383"/>
      <c r="S23" s="383"/>
      <c r="T23" s="383"/>
      <c r="U23" s="383"/>
      <c r="V23" s="383"/>
      <c r="W23" s="383"/>
      <c r="X23" s="383"/>
      <c r="Y23" s="383"/>
      <c r="Z23" s="383"/>
      <c r="AA23" s="383"/>
    </row>
    <row r="24" spans="1:27" s="496" customFormat="1" x14ac:dyDescent="0.25">
      <c r="A24" s="485" t="s">
        <v>79</v>
      </c>
      <c r="B24" s="489" t="s">
        <v>123</v>
      </c>
      <c r="C24" s="489"/>
      <c r="D24" s="489"/>
      <c r="E24" s="489"/>
      <c r="F24" s="489"/>
      <c r="G24" s="489">
        <v>4</v>
      </c>
      <c r="H24" s="494">
        <v>3.08</v>
      </c>
      <c r="I24" s="384"/>
      <c r="J24" s="384"/>
      <c r="K24" s="384"/>
      <c r="L24" s="384"/>
      <c r="M24" s="384"/>
      <c r="N24" s="384"/>
      <c r="O24" s="383"/>
      <c r="P24" s="383"/>
      <c r="Q24" s="383"/>
      <c r="R24" s="383"/>
      <c r="S24" s="383"/>
      <c r="T24" s="383"/>
      <c r="U24" s="383"/>
      <c r="V24" s="383"/>
      <c r="W24" s="383"/>
      <c r="X24" s="383"/>
      <c r="Y24" s="383"/>
      <c r="Z24" s="383"/>
      <c r="AA24" s="383"/>
    </row>
    <row r="25" spans="1:27" s="496" customFormat="1" x14ac:dyDescent="0.25">
      <c r="A25" s="485" t="s">
        <v>79</v>
      </c>
      <c r="B25" s="489" t="s">
        <v>96</v>
      </c>
      <c r="C25" s="489"/>
      <c r="D25" s="489"/>
      <c r="E25" s="489"/>
      <c r="F25" s="489"/>
      <c r="G25" s="489"/>
      <c r="H25" s="494">
        <v>3.5</v>
      </c>
      <c r="I25" s="384"/>
      <c r="J25" s="384"/>
      <c r="K25" s="384"/>
      <c r="L25" s="384"/>
      <c r="M25" s="384"/>
      <c r="N25" s="384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383"/>
    </row>
    <row r="26" spans="1:27" s="496" customFormat="1" x14ac:dyDescent="0.25">
      <c r="A26" s="485" t="s">
        <v>1074</v>
      </c>
      <c r="B26" s="489" t="s">
        <v>97</v>
      </c>
      <c r="C26" s="489">
        <v>2</v>
      </c>
      <c r="D26" s="489"/>
      <c r="E26" s="489"/>
      <c r="F26" s="489">
        <v>4.3899999999999997</v>
      </c>
      <c r="G26" s="489">
        <v>3.18</v>
      </c>
      <c r="H26" s="494">
        <v>3.58</v>
      </c>
      <c r="I26" s="384"/>
      <c r="J26" s="384"/>
      <c r="K26" s="384"/>
      <c r="L26" s="384"/>
      <c r="M26" s="384"/>
      <c r="N26" s="384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83"/>
      <c r="AA26" s="383"/>
    </row>
    <row r="27" spans="1:27" s="496" customFormat="1" x14ac:dyDescent="0.25">
      <c r="A27" s="485" t="s">
        <v>1072</v>
      </c>
      <c r="B27" s="489" t="s">
        <v>97</v>
      </c>
      <c r="C27" s="489"/>
      <c r="D27" s="489"/>
      <c r="E27" s="489"/>
      <c r="F27" s="489"/>
      <c r="G27" s="489">
        <v>4.5</v>
      </c>
      <c r="H27" s="494">
        <v>3.51</v>
      </c>
      <c r="I27" s="384"/>
      <c r="J27" s="384"/>
      <c r="K27" s="384"/>
      <c r="L27" s="384"/>
      <c r="M27" s="384"/>
      <c r="N27" s="384"/>
      <c r="O27" s="383"/>
      <c r="P27" s="383"/>
      <c r="Q27" s="383"/>
      <c r="R27" s="383"/>
      <c r="S27" s="383"/>
      <c r="T27" s="383"/>
      <c r="U27" s="383"/>
      <c r="V27" s="383"/>
      <c r="W27" s="383"/>
      <c r="X27" s="383"/>
      <c r="Y27" s="383"/>
      <c r="Z27" s="383"/>
      <c r="AA27" s="383"/>
    </row>
    <row r="28" spans="1:27" s="496" customFormat="1" x14ac:dyDescent="0.25">
      <c r="A28" s="485" t="s">
        <v>1073</v>
      </c>
      <c r="B28" s="489" t="s">
        <v>98</v>
      </c>
      <c r="C28" s="489">
        <v>1.5</v>
      </c>
      <c r="D28" s="489"/>
      <c r="E28" s="489">
        <v>0.8</v>
      </c>
      <c r="F28" s="489"/>
      <c r="G28" s="489">
        <v>1.5</v>
      </c>
      <c r="H28" s="494">
        <v>1.1499999999999999</v>
      </c>
      <c r="I28" s="384"/>
      <c r="J28" s="384"/>
      <c r="K28" s="384"/>
      <c r="L28" s="384"/>
      <c r="M28" s="384"/>
      <c r="N28" s="384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</row>
    <row r="29" spans="1:27" s="496" customFormat="1" x14ac:dyDescent="0.25">
      <c r="A29" s="485" t="s">
        <v>1073</v>
      </c>
      <c r="B29" s="489" t="s">
        <v>99</v>
      </c>
      <c r="C29" s="489">
        <v>1.36</v>
      </c>
      <c r="D29" s="489">
        <v>1.44</v>
      </c>
      <c r="E29" s="489">
        <v>1.24</v>
      </c>
      <c r="F29" s="489">
        <v>1.73</v>
      </c>
      <c r="G29" s="489">
        <v>1.5</v>
      </c>
      <c r="H29" s="494">
        <v>1.2</v>
      </c>
      <c r="I29" s="384"/>
      <c r="J29" s="384"/>
      <c r="K29" s="384"/>
      <c r="L29" s="384"/>
      <c r="M29" s="384"/>
      <c r="N29" s="384"/>
      <c r="O29" s="383"/>
      <c r="P29" s="383"/>
      <c r="Q29" s="383"/>
      <c r="R29" s="383"/>
      <c r="S29" s="383"/>
      <c r="T29" s="383"/>
      <c r="U29" s="383"/>
      <c r="V29" s="383"/>
      <c r="W29" s="383"/>
      <c r="X29" s="383"/>
      <c r="Y29" s="383"/>
      <c r="Z29" s="383"/>
      <c r="AA29" s="383"/>
    </row>
    <row r="30" spans="1:27" s="496" customFormat="1" x14ac:dyDescent="0.25">
      <c r="A30" s="485" t="s">
        <v>1073</v>
      </c>
      <c r="B30" s="489" t="s">
        <v>100</v>
      </c>
      <c r="C30" s="489">
        <v>1</v>
      </c>
      <c r="D30" s="489">
        <v>1.49</v>
      </c>
      <c r="E30" s="489">
        <v>2.27</v>
      </c>
      <c r="F30" s="489">
        <v>0.99</v>
      </c>
      <c r="G30" s="489">
        <v>1.34</v>
      </c>
      <c r="H30" s="494">
        <v>1.32</v>
      </c>
      <c r="I30" s="384"/>
      <c r="J30" s="384"/>
      <c r="K30" s="384"/>
      <c r="L30" s="384"/>
      <c r="M30" s="384"/>
      <c r="N30" s="384"/>
      <c r="O30" s="383"/>
      <c r="P30" s="383"/>
      <c r="Q30" s="383"/>
      <c r="R30" s="383"/>
      <c r="S30" s="383"/>
      <c r="T30" s="383"/>
      <c r="U30" s="383"/>
      <c r="V30" s="383"/>
      <c r="W30" s="383"/>
      <c r="X30" s="383"/>
      <c r="Y30" s="383"/>
      <c r="Z30" s="383"/>
      <c r="AA30" s="383"/>
    </row>
    <row r="31" spans="1:27" s="496" customFormat="1" x14ac:dyDescent="0.25">
      <c r="A31" s="485" t="s">
        <v>1073</v>
      </c>
      <c r="B31" s="489" t="s">
        <v>101</v>
      </c>
      <c r="C31" s="489">
        <v>1.21</v>
      </c>
      <c r="D31" s="489"/>
      <c r="E31" s="489">
        <v>1.77</v>
      </c>
      <c r="F31" s="489">
        <v>1.38</v>
      </c>
      <c r="G31" s="489">
        <v>1.56</v>
      </c>
      <c r="H31" s="494">
        <v>1.93</v>
      </c>
      <c r="I31" s="384"/>
      <c r="J31" s="384"/>
      <c r="K31" s="384"/>
      <c r="L31" s="384"/>
      <c r="M31" s="384"/>
      <c r="N31" s="384"/>
      <c r="O31" s="383"/>
      <c r="P31" s="383"/>
      <c r="Q31" s="383"/>
      <c r="R31" s="383"/>
      <c r="S31" s="383"/>
      <c r="T31" s="383"/>
      <c r="U31" s="383"/>
      <c r="V31" s="383"/>
      <c r="W31" s="383"/>
      <c r="X31" s="383"/>
      <c r="Y31" s="383"/>
      <c r="Z31" s="383"/>
      <c r="AA31" s="383"/>
    </row>
    <row r="32" spans="1:27" s="455" customFormat="1" x14ac:dyDescent="0.25">
      <c r="A32" s="485" t="s">
        <v>1073</v>
      </c>
      <c r="B32" s="489" t="s">
        <v>84</v>
      </c>
      <c r="C32" s="489">
        <v>1.06</v>
      </c>
      <c r="D32" s="489"/>
      <c r="E32" s="489">
        <v>3</v>
      </c>
      <c r="F32" s="489">
        <v>1.1000000000000001</v>
      </c>
      <c r="G32" s="489">
        <v>1.52</v>
      </c>
      <c r="H32" s="494">
        <v>1.49</v>
      </c>
      <c r="I32" s="384"/>
      <c r="J32" s="384"/>
      <c r="K32" s="384"/>
      <c r="L32" s="384"/>
      <c r="M32" s="384"/>
      <c r="N32" s="384"/>
      <c r="O32" s="383"/>
      <c r="P32" s="383"/>
      <c r="Q32" s="383"/>
      <c r="R32" s="383"/>
      <c r="S32" s="383"/>
      <c r="T32" s="383"/>
      <c r="U32" s="383"/>
      <c r="V32" s="383"/>
      <c r="W32" s="383"/>
      <c r="X32" s="383"/>
      <c r="Y32" s="383"/>
      <c r="Z32" s="383"/>
      <c r="AA32" s="383"/>
    </row>
    <row r="33" spans="1:27" s="455" customFormat="1" x14ac:dyDescent="0.25">
      <c r="A33" s="485" t="s">
        <v>1073</v>
      </c>
      <c r="B33" s="489" t="s">
        <v>88</v>
      </c>
      <c r="C33" s="489">
        <v>1.33</v>
      </c>
      <c r="D33" s="489">
        <v>1.65</v>
      </c>
      <c r="E33" s="489">
        <v>1.45</v>
      </c>
      <c r="F33" s="489">
        <v>1.44</v>
      </c>
      <c r="G33" s="489">
        <v>1.77</v>
      </c>
      <c r="H33" s="494">
        <v>1.4</v>
      </c>
      <c r="I33" s="384"/>
      <c r="J33" s="384"/>
      <c r="K33" s="384"/>
      <c r="L33" s="384"/>
      <c r="M33" s="384"/>
      <c r="N33" s="384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383"/>
    </row>
    <row r="34" spans="1:27" s="455" customFormat="1" x14ac:dyDescent="0.25">
      <c r="A34" s="485" t="s">
        <v>1073</v>
      </c>
      <c r="B34" s="489" t="s">
        <v>102</v>
      </c>
      <c r="C34" s="489">
        <v>3.64</v>
      </c>
      <c r="D34" s="489">
        <v>1.51</v>
      </c>
      <c r="E34" s="489">
        <v>1.29</v>
      </c>
      <c r="F34" s="489">
        <v>1.28</v>
      </c>
      <c r="G34" s="489">
        <v>1.25</v>
      </c>
      <c r="H34" s="494">
        <v>1.78</v>
      </c>
      <c r="I34" s="384"/>
      <c r="J34" s="384"/>
      <c r="K34" s="384"/>
      <c r="L34" s="384"/>
      <c r="M34" s="384"/>
      <c r="N34" s="384"/>
      <c r="O34" s="383"/>
      <c r="P34" s="383"/>
      <c r="Q34" s="383"/>
      <c r="R34" s="383"/>
      <c r="S34" s="383"/>
      <c r="T34" s="383"/>
      <c r="U34" s="383"/>
      <c r="V34" s="383"/>
      <c r="W34" s="383"/>
      <c r="X34" s="383"/>
      <c r="Y34" s="383"/>
      <c r="Z34" s="383"/>
      <c r="AA34" s="383"/>
    </row>
    <row r="35" spans="1:27" x14ac:dyDescent="0.25">
      <c r="A35" s="485" t="s">
        <v>1073</v>
      </c>
      <c r="B35" s="489" t="s">
        <v>103</v>
      </c>
      <c r="C35" s="489">
        <v>2.3199999999999998</v>
      </c>
      <c r="D35" s="489">
        <v>1.18</v>
      </c>
      <c r="E35" s="489">
        <v>1.65</v>
      </c>
      <c r="F35" s="489">
        <v>1.2</v>
      </c>
      <c r="G35" s="489">
        <v>1.2</v>
      </c>
      <c r="H35" s="494">
        <v>1.47</v>
      </c>
      <c r="I35" s="14"/>
      <c r="J35" s="14"/>
      <c r="K35" s="14"/>
      <c r="L35" s="14"/>
      <c r="M35" s="14"/>
      <c r="N35" s="14"/>
    </row>
    <row r="36" spans="1:27" x14ac:dyDescent="0.25">
      <c r="A36" s="485" t="s">
        <v>1073</v>
      </c>
      <c r="B36" s="489" t="s">
        <v>105</v>
      </c>
      <c r="C36" s="489"/>
      <c r="D36" s="489"/>
      <c r="E36" s="489"/>
      <c r="F36" s="489"/>
      <c r="G36" s="489"/>
      <c r="H36" s="494">
        <v>1.25</v>
      </c>
      <c r="I36" s="14"/>
      <c r="J36" s="14"/>
      <c r="K36" s="14"/>
      <c r="L36" s="14"/>
      <c r="M36" s="14"/>
      <c r="N36" s="14"/>
    </row>
    <row r="37" spans="1:27" s="355" customFormat="1" x14ac:dyDescent="0.25">
      <c r="A37" s="485" t="s">
        <v>1073</v>
      </c>
      <c r="B37" s="489" t="s">
        <v>107</v>
      </c>
      <c r="C37" s="489">
        <v>1.2</v>
      </c>
      <c r="D37" s="489"/>
      <c r="E37" s="489"/>
      <c r="F37" s="489"/>
      <c r="G37" s="489">
        <v>1.44</v>
      </c>
      <c r="H37" s="494">
        <v>1.61</v>
      </c>
      <c r="I37" s="357"/>
      <c r="J37" s="357"/>
      <c r="K37" s="357"/>
      <c r="L37" s="357"/>
      <c r="M37" s="357"/>
      <c r="N37" s="357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356"/>
      <c r="AA37" s="356"/>
    </row>
    <row r="38" spans="1:27" s="371" customFormat="1" x14ac:dyDescent="0.25">
      <c r="A38" s="485" t="s">
        <v>1073</v>
      </c>
      <c r="B38" s="489" t="s">
        <v>108</v>
      </c>
      <c r="C38" s="489"/>
      <c r="D38" s="489">
        <v>2.7</v>
      </c>
      <c r="E38" s="489">
        <v>2.37</v>
      </c>
      <c r="F38" s="489">
        <v>3.34</v>
      </c>
      <c r="G38" s="489">
        <v>2.11</v>
      </c>
      <c r="H38" s="494">
        <v>1.85</v>
      </c>
      <c r="I38" s="357"/>
      <c r="J38" s="357"/>
      <c r="K38" s="357"/>
      <c r="L38" s="357"/>
      <c r="M38" s="357"/>
      <c r="N38" s="357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356"/>
      <c r="AA38" s="356"/>
    </row>
    <row r="39" spans="1:27" s="371" customFormat="1" x14ac:dyDescent="0.25">
      <c r="A39" s="485" t="s">
        <v>1073</v>
      </c>
      <c r="B39" s="489" t="s">
        <v>78</v>
      </c>
      <c r="C39" s="489">
        <v>2.73</v>
      </c>
      <c r="D39" s="489">
        <v>1.47</v>
      </c>
      <c r="E39" s="489">
        <v>3.75</v>
      </c>
      <c r="F39" s="489">
        <v>2.5499999999999998</v>
      </c>
      <c r="G39" s="489">
        <v>2.4</v>
      </c>
      <c r="H39" s="494">
        <v>2.0299999999999998</v>
      </c>
      <c r="I39" s="357"/>
      <c r="J39" s="357"/>
      <c r="K39" s="357"/>
      <c r="L39" s="357"/>
      <c r="M39" s="357"/>
      <c r="N39" s="357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356"/>
    </row>
    <row r="40" spans="1:27" s="371" customFormat="1" x14ac:dyDescent="0.25">
      <c r="A40" s="485" t="s">
        <v>1073</v>
      </c>
      <c r="B40" s="489" t="s">
        <v>109</v>
      </c>
      <c r="C40" s="489"/>
      <c r="D40" s="489"/>
      <c r="E40" s="489">
        <v>8</v>
      </c>
      <c r="F40" s="489">
        <v>8</v>
      </c>
      <c r="G40" s="489"/>
      <c r="H40" s="494"/>
      <c r="I40" s="357"/>
      <c r="J40" s="357"/>
      <c r="K40" s="357"/>
      <c r="L40" s="357"/>
      <c r="M40" s="357"/>
      <c r="N40" s="357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56"/>
    </row>
    <row r="41" spans="1:27" s="371" customFormat="1" x14ac:dyDescent="0.25">
      <c r="A41" s="485" t="s">
        <v>1073</v>
      </c>
      <c r="B41" s="489" t="s">
        <v>110</v>
      </c>
      <c r="C41" s="489"/>
      <c r="D41" s="489"/>
      <c r="E41" s="489"/>
      <c r="F41" s="489">
        <v>3.35</v>
      </c>
      <c r="G41" s="489"/>
      <c r="H41" s="494">
        <v>3.57</v>
      </c>
      <c r="I41" s="357"/>
      <c r="J41" s="357"/>
      <c r="K41" s="357"/>
      <c r="L41" s="357"/>
      <c r="M41" s="357"/>
      <c r="N41" s="357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56"/>
    </row>
    <row r="42" spans="1:27" s="371" customFormat="1" x14ac:dyDescent="0.25">
      <c r="A42" s="485" t="s">
        <v>1073</v>
      </c>
      <c r="B42" s="489" t="s">
        <v>89</v>
      </c>
      <c r="C42" s="489">
        <v>2.7</v>
      </c>
      <c r="D42" s="489">
        <v>1.1599999999999999</v>
      </c>
      <c r="E42" s="489">
        <v>1.36</v>
      </c>
      <c r="F42" s="489">
        <v>1.58</v>
      </c>
      <c r="G42" s="489">
        <v>1.34</v>
      </c>
      <c r="H42" s="494">
        <v>1.37</v>
      </c>
      <c r="I42" s="357"/>
      <c r="J42" s="357"/>
      <c r="K42" s="357"/>
      <c r="L42" s="357"/>
      <c r="M42" s="357"/>
      <c r="N42" s="357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56"/>
    </row>
    <row r="43" spans="1:27" s="371" customFormat="1" x14ac:dyDescent="0.25">
      <c r="A43" s="485" t="s">
        <v>111</v>
      </c>
      <c r="B43" s="489" t="s">
        <v>538</v>
      </c>
      <c r="C43" s="489"/>
      <c r="D43" s="489"/>
      <c r="E43" s="489"/>
      <c r="F43" s="489"/>
      <c r="G43" s="489"/>
      <c r="H43" s="494">
        <v>6.46</v>
      </c>
      <c r="I43" s="357"/>
      <c r="J43" s="357"/>
      <c r="K43" s="357"/>
      <c r="L43" s="357"/>
      <c r="M43" s="357"/>
      <c r="N43" s="357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  <c r="AA43" s="356"/>
    </row>
    <row r="44" spans="1:27" s="435" customFormat="1" x14ac:dyDescent="0.25">
      <c r="A44" s="485" t="s">
        <v>111</v>
      </c>
      <c r="B44" s="489" t="s">
        <v>621</v>
      </c>
      <c r="C44" s="489"/>
      <c r="D44" s="489"/>
      <c r="E44" s="489"/>
      <c r="F44" s="489">
        <v>4</v>
      </c>
      <c r="G44" s="489">
        <v>4</v>
      </c>
      <c r="H44" s="494">
        <v>4</v>
      </c>
      <c r="I44" s="384"/>
      <c r="J44" s="384"/>
      <c r="K44" s="384"/>
      <c r="L44" s="384"/>
      <c r="M44" s="384"/>
      <c r="N44" s="384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83"/>
      <c r="AA44" s="383"/>
    </row>
    <row r="45" spans="1:27" s="435" customFormat="1" x14ac:dyDescent="0.25">
      <c r="A45" s="485" t="s">
        <v>111</v>
      </c>
      <c r="B45" s="489" t="s">
        <v>1033</v>
      </c>
      <c r="C45" s="489"/>
      <c r="D45" s="489"/>
      <c r="E45" s="489"/>
      <c r="F45" s="489"/>
      <c r="G45" s="489">
        <v>4</v>
      </c>
      <c r="H45" s="494">
        <v>4.22</v>
      </c>
      <c r="I45" s="384"/>
      <c r="J45" s="384"/>
      <c r="K45" s="384"/>
      <c r="L45" s="384"/>
      <c r="M45" s="384"/>
      <c r="N45" s="384"/>
      <c r="O45" s="383"/>
      <c r="P45" s="383"/>
      <c r="Q45" s="383"/>
      <c r="R45" s="383"/>
      <c r="S45" s="383"/>
      <c r="T45" s="383"/>
      <c r="U45" s="383"/>
      <c r="V45" s="383"/>
      <c r="W45" s="383"/>
      <c r="X45" s="383"/>
      <c r="Y45" s="383"/>
      <c r="Z45" s="383"/>
      <c r="AA45" s="383"/>
    </row>
    <row r="46" spans="1:27" s="435" customFormat="1" x14ac:dyDescent="0.25">
      <c r="A46" s="485" t="s">
        <v>111</v>
      </c>
      <c r="B46" s="489" t="s">
        <v>677</v>
      </c>
      <c r="C46" s="489"/>
      <c r="D46" s="489"/>
      <c r="E46" s="489"/>
      <c r="F46" s="489">
        <v>3</v>
      </c>
      <c r="G46" s="489">
        <v>3</v>
      </c>
      <c r="H46" s="494">
        <v>3.97</v>
      </c>
      <c r="I46" s="384"/>
      <c r="J46" s="384"/>
      <c r="K46" s="384"/>
      <c r="L46" s="384"/>
      <c r="M46" s="384"/>
      <c r="N46" s="384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383"/>
      <c r="Z46" s="383"/>
      <c r="AA46" s="383"/>
    </row>
    <row r="47" spans="1:27" s="435" customFormat="1" x14ac:dyDescent="0.25">
      <c r="A47" s="485" t="s">
        <v>111</v>
      </c>
      <c r="B47" s="489" t="s">
        <v>678</v>
      </c>
      <c r="C47" s="489">
        <v>3</v>
      </c>
      <c r="D47" s="489">
        <v>2.87</v>
      </c>
      <c r="E47" s="489">
        <v>3</v>
      </c>
      <c r="F47" s="489">
        <v>3</v>
      </c>
      <c r="G47" s="489"/>
      <c r="H47" s="494">
        <v>3</v>
      </c>
      <c r="I47" s="384"/>
      <c r="J47" s="384"/>
      <c r="K47" s="384"/>
      <c r="L47" s="384"/>
      <c r="M47" s="384"/>
      <c r="N47" s="384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383"/>
      <c r="Z47" s="383"/>
      <c r="AA47" s="383"/>
    </row>
    <row r="48" spans="1:27" s="435" customFormat="1" ht="15.75" thickBot="1" x14ac:dyDescent="0.3">
      <c r="A48" s="486" t="s">
        <v>111</v>
      </c>
      <c r="B48" s="487" t="s">
        <v>1343</v>
      </c>
      <c r="C48" s="487"/>
      <c r="D48" s="487"/>
      <c r="E48" s="487"/>
      <c r="F48" s="487"/>
      <c r="G48" s="487"/>
      <c r="H48" s="493">
        <v>4</v>
      </c>
      <c r="I48" s="384"/>
      <c r="J48" s="384"/>
      <c r="K48" s="384"/>
      <c r="L48" s="384"/>
      <c r="M48" s="384"/>
      <c r="N48" s="384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383"/>
      <c r="Z48" s="383"/>
      <c r="AA48" s="383"/>
    </row>
    <row r="49" spans="1:27" x14ac:dyDescent="0.25">
      <c r="A49" s="574" t="s">
        <v>988</v>
      </c>
      <c r="B49" s="523"/>
      <c r="C49" s="523"/>
      <c r="D49" s="523"/>
      <c r="E49" s="523"/>
      <c r="F49" s="523"/>
      <c r="G49" s="523"/>
      <c r="H49" s="524"/>
      <c r="I49" s="15"/>
      <c r="J49" s="15"/>
      <c r="K49" s="15"/>
      <c r="L49" s="15"/>
      <c r="M49" s="15"/>
      <c r="N49" s="52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x14ac:dyDescent="0.25">
      <c r="A50" s="516" t="s">
        <v>77</v>
      </c>
      <c r="B50" s="515" t="s">
        <v>101</v>
      </c>
      <c r="C50" s="515"/>
      <c r="D50" s="515"/>
      <c r="E50" s="515"/>
      <c r="F50" s="515"/>
      <c r="G50" s="515"/>
      <c r="H50" s="514">
        <v>0.6</v>
      </c>
      <c r="I50" s="15"/>
      <c r="J50" s="15"/>
      <c r="K50" s="15"/>
      <c r="L50" s="15"/>
      <c r="M50" s="15"/>
      <c r="N50" s="52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512" customFormat="1" x14ac:dyDescent="0.25">
      <c r="A51" s="516" t="s">
        <v>77</v>
      </c>
      <c r="B51" s="515" t="s">
        <v>84</v>
      </c>
      <c r="C51" s="515">
        <v>0.3</v>
      </c>
      <c r="D51" s="515"/>
      <c r="E51" s="515"/>
      <c r="F51" s="515"/>
      <c r="G51" s="515"/>
      <c r="H51" s="514">
        <v>0.7</v>
      </c>
      <c r="I51" s="464"/>
      <c r="J51" s="464"/>
      <c r="K51" s="464"/>
      <c r="L51" s="464"/>
      <c r="M51" s="464"/>
      <c r="N51" s="513"/>
    </row>
    <row r="52" spans="1:27" s="512" customFormat="1" x14ac:dyDescent="0.25">
      <c r="A52" s="516" t="s">
        <v>77</v>
      </c>
      <c r="B52" s="515" t="s">
        <v>110</v>
      </c>
      <c r="C52" s="515"/>
      <c r="D52" s="515"/>
      <c r="E52" s="515"/>
      <c r="F52" s="515">
        <v>1.8</v>
      </c>
      <c r="G52" s="515">
        <v>1.8</v>
      </c>
      <c r="H52" s="514">
        <v>1.8</v>
      </c>
      <c r="I52" s="464"/>
      <c r="J52" s="464"/>
      <c r="K52" s="464"/>
      <c r="L52" s="464"/>
      <c r="M52" s="464"/>
      <c r="N52" s="513"/>
    </row>
    <row r="53" spans="1:27" s="512" customFormat="1" x14ac:dyDescent="0.25">
      <c r="A53" s="516" t="s">
        <v>77</v>
      </c>
      <c r="B53" s="515" t="s">
        <v>325</v>
      </c>
      <c r="C53" s="515"/>
      <c r="D53" s="515"/>
      <c r="E53" s="515"/>
      <c r="F53" s="515"/>
      <c r="G53" s="515">
        <v>1.1000000000000001</v>
      </c>
      <c r="H53" s="514">
        <v>1.1000000000000001</v>
      </c>
      <c r="I53" s="464"/>
      <c r="J53" s="464"/>
      <c r="K53" s="464"/>
      <c r="L53" s="464"/>
      <c r="M53" s="464"/>
      <c r="N53" s="513"/>
    </row>
    <row r="54" spans="1:27" s="512" customFormat="1" x14ac:dyDescent="0.25">
      <c r="A54" s="516" t="s">
        <v>79</v>
      </c>
      <c r="B54" s="515" t="s">
        <v>295</v>
      </c>
      <c r="C54" s="515"/>
      <c r="D54" s="515"/>
      <c r="E54" s="515"/>
      <c r="F54" s="515"/>
      <c r="G54" s="515"/>
      <c r="H54" s="514">
        <v>0.52</v>
      </c>
      <c r="I54" s="464"/>
      <c r="J54" s="464"/>
      <c r="K54" s="464"/>
      <c r="L54" s="464"/>
      <c r="M54" s="464"/>
      <c r="N54" s="513"/>
    </row>
    <row r="55" spans="1:27" s="512" customFormat="1" x14ac:dyDescent="0.25">
      <c r="A55" s="516" t="s">
        <v>79</v>
      </c>
      <c r="B55" s="515" t="s">
        <v>539</v>
      </c>
      <c r="C55" s="515"/>
      <c r="D55" s="515"/>
      <c r="E55" s="515"/>
      <c r="F55" s="515">
        <v>1.8</v>
      </c>
      <c r="G55" s="515"/>
      <c r="H55" s="514">
        <v>1.8</v>
      </c>
      <c r="I55" s="464"/>
      <c r="J55" s="464"/>
      <c r="K55" s="464"/>
      <c r="L55" s="464"/>
      <c r="M55" s="464"/>
      <c r="N55" s="513"/>
    </row>
    <row r="56" spans="1:27" s="358" customFormat="1" x14ac:dyDescent="0.25">
      <c r="A56" s="516" t="s">
        <v>79</v>
      </c>
      <c r="B56" s="515" t="s">
        <v>96</v>
      </c>
      <c r="C56" s="515"/>
      <c r="D56" s="515"/>
      <c r="E56" s="515"/>
      <c r="F56" s="515"/>
      <c r="G56" s="515"/>
      <c r="H56" s="514">
        <v>0.5</v>
      </c>
      <c r="I56" s="360"/>
      <c r="J56" s="360"/>
      <c r="K56" s="360"/>
      <c r="L56" s="360"/>
      <c r="M56" s="360"/>
      <c r="N56" s="359"/>
    </row>
    <row r="57" spans="1:27" s="462" customFormat="1" x14ac:dyDescent="0.25">
      <c r="A57" s="516" t="s">
        <v>1073</v>
      </c>
      <c r="B57" s="515" t="s">
        <v>99</v>
      </c>
      <c r="C57" s="515"/>
      <c r="D57" s="515"/>
      <c r="E57" s="515"/>
      <c r="F57" s="515"/>
      <c r="G57" s="515"/>
      <c r="H57" s="514">
        <v>0.5</v>
      </c>
      <c r="I57" s="464"/>
      <c r="J57" s="464"/>
      <c r="K57" s="464"/>
      <c r="L57" s="464"/>
      <c r="M57" s="464"/>
      <c r="N57" s="463"/>
    </row>
    <row r="58" spans="1:27" s="496" customFormat="1" x14ac:dyDescent="0.25">
      <c r="A58" s="516" t="s">
        <v>1073</v>
      </c>
      <c r="B58" s="515" t="s">
        <v>100</v>
      </c>
      <c r="C58" s="515"/>
      <c r="D58" s="515">
        <v>0.5</v>
      </c>
      <c r="E58" s="515"/>
      <c r="F58" s="515"/>
      <c r="G58" s="515"/>
      <c r="H58" s="514"/>
      <c r="I58" s="464"/>
      <c r="J58" s="464"/>
      <c r="K58" s="464"/>
      <c r="L58" s="464"/>
      <c r="M58" s="464"/>
      <c r="N58" s="463"/>
    </row>
    <row r="59" spans="1:27" s="496" customFormat="1" x14ac:dyDescent="0.25">
      <c r="A59" s="516" t="s">
        <v>1073</v>
      </c>
      <c r="B59" s="515" t="s">
        <v>101</v>
      </c>
      <c r="C59" s="515">
        <v>0.5</v>
      </c>
      <c r="D59" s="515"/>
      <c r="E59" s="515"/>
      <c r="F59" s="515"/>
      <c r="G59" s="515"/>
      <c r="H59" s="514"/>
      <c r="I59" s="464"/>
      <c r="J59" s="464"/>
      <c r="K59" s="464"/>
      <c r="L59" s="464"/>
      <c r="M59" s="464"/>
      <c r="N59" s="463"/>
    </row>
    <row r="60" spans="1:27" s="496" customFormat="1" x14ac:dyDescent="0.25">
      <c r="A60" s="516" t="s">
        <v>1073</v>
      </c>
      <c r="B60" s="515" t="s">
        <v>84</v>
      </c>
      <c r="C60" s="515">
        <v>0.5</v>
      </c>
      <c r="D60" s="515">
        <v>0.5</v>
      </c>
      <c r="E60" s="515"/>
      <c r="F60" s="515"/>
      <c r="G60" s="515"/>
      <c r="H60" s="514">
        <v>0.5</v>
      </c>
      <c r="I60" s="464"/>
      <c r="J60" s="464"/>
      <c r="K60" s="464"/>
      <c r="L60" s="464"/>
      <c r="M60" s="464"/>
      <c r="N60" s="463"/>
    </row>
    <row r="61" spans="1:27" s="496" customFormat="1" x14ac:dyDescent="0.25">
      <c r="A61" s="516" t="s">
        <v>1073</v>
      </c>
      <c r="B61" s="515" t="s">
        <v>88</v>
      </c>
      <c r="C61" s="515"/>
      <c r="D61" s="515"/>
      <c r="E61" s="515"/>
      <c r="F61" s="515"/>
      <c r="G61" s="515"/>
      <c r="H61" s="514">
        <v>0.5</v>
      </c>
      <c r="I61" s="464"/>
      <c r="J61" s="464"/>
      <c r="K61" s="464"/>
      <c r="L61" s="464"/>
      <c r="M61" s="464"/>
      <c r="N61" s="463"/>
    </row>
    <row r="62" spans="1:27" s="496" customFormat="1" x14ac:dyDescent="0.25">
      <c r="A62" s="516" t="s">
        <v>1073</v>
      </c>
      <c r="B62" s="515" t="s">
        <v>103</v>
      </c>
      <c r="C62" s="515">
        <v>0.3</v>
      </c>
      <c r="D62" s="515"/>
      <c r="E62" s="515"/>
      <c r="F62" s="515"/>
      <c r="G62" s="515"/>
      <c r="H62" s="514">
        <v>0.5</v>
      </c>
      <c r="I62" s="464"/>
      <c r="J62" s="464"/>
      <c r="K62" s="464"/>
      <c r="L62" s="464"/>
      <c r="M62" s="464"/>
      <c r="N62" s="463"/>
    </row>
    <row r="63" spans="1:27" s="462" customFormat="1" x14ac:dyDescent="0.25">
      <c r="A63" s="516" t="s">
        <v>1073</v>
      </c>
      <c r="B63" s="515" t="s">
        <v>78</v>
      </c>
      <c r="C63" s="515"/>
      <c r="D63" s="515"/>
      <c r="E63" s="515">
        <v>0.5</v>
      </c>
      <c r="F63" s="515"/>
      <c r="G63" s="515"/>
      <c r="H63" s="514"/>
      <c r="I63" s="464"/>
      <c r="J63" s="464"/>
      <c r="K63" s="464"/>
      <c r="L63" s="464"/>
      <c r="M63" s="464"/>
      <c r="N63" s="463"/>
    </row>
    <row r="64" spans="1:27" s="462" customFormat="1" ht="15.75" thickBot="1" x14ac:dyDescent="0.3">
      <c r="A64" s="507" t="s">
        <v>82</v>
      </c>
      <c r="B64" s="509" t="s">
        <v>96</v>
      </c>
      <c r="C64" s="509"/>
      <c r="D64" s="509"/>
      <c r="E64" s="509"/>
      <c r="F64" s="509"/>
      <c r="G64" s="509"/>
      <c r="H64" s="511">
        <v>0.6</v>
      </c>
      <c r="I64" s="464"/>
      <c r="J64" s="464"/>
      <c r="K64" s="464"/>
      <c r="L64" s="464"/>
      <c r="M64" s="464"/>
      <c r="N64" s="463"/>
    </row>
    <row r="65" spans="1:27" s="436" customFormat="1" x14ac:dyDescent="0.25">
      <c r="A65" s="467" t="s">
        <v>85</v>
      </c>
      <c r="B65" s="468"/>
      <c r="C65" s="468"/>
      <c r="D65" s="468"/>
      <c r="E65" s="468"/>
      <c r="F65" s="468"/>
      <c r="G65" s="468"/>
      <c r="H65" s="381"/>
      <c r="I65" s="438"/>
      <c r="J65" s="438"/>
      <c r="K65" s="438"/>
      <c r="L65" s="438"/>
      <c r="M65" s="438"/>
      <c r="N65" s="437"/>
    </row>
    <row r="66" spans="1:27" ht="0" hidden="1" customHeight="1" x14ac:dyDescent="0.25">
      <c r="A66" s="152"/>
      <c r="B66" s="54"/>
      <c r="C66" s="54"/>
      <c r="D66" s="54"/>
      <c r="E66" s="54"/>
      <c r="F66" s="54"/>
      <c r="G66" s="54"/>
      <c r="H66" s="153"/>
      <c r="I66" s="15"/>
      <c r="J66" s="15"/>
      <c r="K66" s="15"/>
      <c r="L66" s="15"/>
      <c r="M66" s="15"/>
      <c r="N66" s="52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 spans="1:27" ht="0" hidden="1" customHeight="1" x14ac:dyDescent="0.25">
      <c r="A67" s="152"/>
      <c r="B67" s="54"/>
      <c r="C67" s="54"/>
      <c r="D67" s="54"/>
      <c r="E67" s="54"/>
      <c r="F67" s="54"/>
      <c r="G67" s="54"/>
      <c r="H67" s="153"/>
      <c r="I67" s="15"/>
      <c r="J67" s="15"/>
      <c r="K67" s="15"/>
      <c r="L67" s="15"/>
      <c r="M67" s="15"/>
      <c r="N67" s="52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 spans="1:27" ht="0" hidden="1" customHeight="1" x14ac:dyDescent="0.25">
      <c r="A68" s="152"/>
      <c r="B68" s="54"/>
      <c r="C68" s="54"/>
      <c r="D68" s="54"/>
      <c r="E68" s="54"/>
      <c r="F68" s="54"/>
      <c r="G68" s="54"/>
      <c r="H68" s="153"/>
      <c r="I68" s="15"/>
      <c r="J68" s="15"/>
      <c r="K68" s="15"/>
      <c r="L68" s="15"/>
      <c r="M68" s="15"/>
      <c r="N68" s="52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spans="1:27" ht="0" hidden="1" customHeight="1" x14ac:dyDescent="0.25">
      <c r="A69" s="152"/>
      <c r="B69" s="54"/>
      <c r="C69" s="54"/>
      <c r="D69" s="54"/>
      <c r="E69" s="54"/>
      <c r="F69" s="54"/>
      <c r="G69" s="54"/>
      <c r="H69" s="153"/>
      <c r="I69" s="15"/>
      <c r="J69" s="15"/>
      <c r="K69" s="15"/>
      <c r="L69" s="15"/>
      <c r="M69" s="15"/>
      <c r="N69" s="52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0" hidden="1" customHeight="1" x14ac:dyDescent="0.25">
      <c r="A70" s="152"/>
      <c r="B70" s="54"/>
      <c r="C70" s="54"/>
      <c r="D70" s="54"/>
      <c r="E70" s="54"/>
      <c r="F70" s="54"/>
      <c r="G70" s="54"/>
      <c r="H70" s="153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2"/>
      <c r="B71" s="54"/>
      <c r="C71" s="54"/>
      <c r="D71" s="54"/>
      <c r="E71" s="54"/>
      <c r="F71" s="54"/>
      <c r="G71" s="54"/>
      <c r="H71" s="153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2"/>
      <c r="B72" s="54"/>
      <c r="C72" s="54"/>
      <c r="D72" s="54"/>
      <c r="E72" s="54"/>
      <c r="F72" s="54"/>
      <c r="G72" s="54"/>
      <c r="H72" s="153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2"/>
      <c r="B73" s="54"/>
      <c r="C73" s="54"/>
      <c r="D73" s="54"/>
      <c r="E73" s="54"/>
      <c r="F73" s="54"/>
      <c r="G73" s="54"/>
      <c r="H73" s="153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2"/>
      <c r="B74" s="54"/>
      <c r="C74" s="54"/>
      <c r="D74" s="54"/>
      <c r="E74" s="54"/>
      <c r="F74" s="54"/>
      <c r="G74" s="54"/>
      <c r="H74" s="153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2"/>
      <c r="B75" s="54"/>
      <c r="C75" s="54"/>
      <c r="D75" s="54"/>
      <c r="E75" s="54"/>
      <c r="F75" s="54"/>
      <c r="G75" s="54"/>
      <c r="H75" s="153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2"/>
      <c r="B76" s="54"/>
      <c r="C76" s="54"/>
      <c r="D76" s="54"/>
      <c r="E76" s="54"/>
      <c r="F76" s="54"/>
      <c r="G76" s="54"/>
      <c r="H76" s="153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2"/>
      <c r="B77" s="54"/>
      <c r="C77" s="54"/>
      <c r="D77" s="54"/>
      <c r="E77" s="54"/>
      <c r="F77" s="54"/>
      <c r="G77" s="54"/>
      <c r="H77" s="153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2"/>
      <c r="B78" s="54"/>
      <c r="C78" s="54"/>
      <c r="D78" s="54"/>
      <c r="E78" s="54"/>
      <c r="F78" s="54"/>
      <c r="G78" s="54"/>
      <c r="H78" s="153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2"/>
      <c r="B79" s="54"/>
      <c r="C79" s="54"/>
      <c r="D79" s="54"/>
      <c r="E79" s="54"/>
      <c r="F79" s="54"/>
      <c r="G79" s="54"/>
      <c r="H79" s="153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2"/>
      <c r="B80" s="54"/>
      <c r="C80" s="54"/>
      <c r="D80" s="54"/>
      <c r="E80" s="54"/>
      <c r="F80" s="54"/>
      <c r="G80" s="54"/>
      <c r="H80" s="153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2"/>
      <c r="B81" s="54"/>
      <c r="C81" s="54"/>
      <c r="D81" s="54"/>
      <c r="E81" s="54"/>
      <c r="F81" s="54"/>
      <c r="G81" s="54"/>
      <c r="H81" s="153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2"/>
      <c r="B82" s="54"/>
      <c r="C82" s="54"/>
      <c r="D82" s="54"/>
      <c r="E82" s="54"/>
      <c r="F82" s="54"/>
      <c r="G82" s="54"/>
      <c r="H82" s="153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2"/>
      <c r="B83" s="54"/>
      <c r="C83" s="54"/>
      <c r="D83" s="54"/>
      <c r="E83" s="54"/>
      <c r="F83" s="54"/>
      <c r="G83" s="54"/>
      <c r="H83" s="153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2"/>
      <c r="B84" s="54"/>
      <c r="C84" s="54"/>
      <c r="D84" s="54"/>
      <c r="E84" s="54"/>
      <c r="F84" s="54"/>
      <c r="G84" s="54"/>
      <c r="H84" s="153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2"/>
      <c r="B85" s="54"/>
      <c r="C85" s="54"/>
      <c r="D85" s="54"/>
      <c r="E85" s="54"/>
      <c r="F85" s="54"/>
      <c r="G85" s="54"/>
      <c r="H85" s="153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2"/>
      <c r="B86" s="54"/>
      <c r="C86" s="54"/>
      <c r="D86" s="54"/>
      <c r="E86" s="54"/>
      <c r="F86" s="54"/>
      <c r="G86" s="54"/>
      <c r="H86" s="153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2"/>
      <c r="B87" s="54"/>
      <c r="C87" s="54"/>
      <c r="D87" s="54"/>
      <c r="E87" s="54"/>
      <c r="F87" s="54"/>
      <c r="G87" s="54"/>
      <c r="H87" s="153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2"/>
      <c r="B88" s="54"/>
      <c r="C88" s="54"/>
      <c r="D88" s="54"/>
      <c r="E88" s="54"/>
      <c r="F88" s="54"/>
      <c r="G88" s="54"/>
      <c r="H88" s="153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2"/>
      <c r="B89" s="54"/>
      <c r="C89" s="54"/>
      <c r="D89" s="54"/>
      <c r="E89" s="54"/>
      <c r="F89" s="54"/>
      <c r="G89" s="54"/>
      <c r="H89" s="153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2"/>
      <c r="B90" s="54"/>
      <c r="C90" s="54"/>
      <c r="D90" s="54"/>
      <c r="E90" s="54"/>
      <c r="F90" s="54"/>
      <c r="G90" s="54"/>
      <c r="H90" s="153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2"/>
      <c r="B91" s="54"/>
      <c r="C91" s="54"/>
      <c r="D91" s="54"/>
      <c r="E91" s="54"/>
      <c r="F91" s="54"/>
      <c r="G91" s="54"/>
      <c r="H91" s="153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2"/>
      <c r="B92" s="54"/>
      <c r="C92" s="54"/>
      <c r="D92" s="54"/>
      <c r="E92" s="54"/>
      <c r="F92" s="54"/>
      <c r="G92" s="54"/>
      <c r="H92" s="153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2"/>
      <c r="B93" s="54"/>
      <c r="C93" s="54"/>
      <c r="D93" s="54"/>
      <c r="E93" s="54"/>
      <c r="F93" s="54"/>
      <c r="G93" s="54"/>
      <c r="H93" s="153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2"/>
      <c r="B94" s="54"/>
      <c r="C94" s="54"/>
      <c r="D94" s="54"/>
      <c r="E94" s="54"/>
      <c r="F94" s="54"/>
      <c r="G94" s="54"/>
      <c r="H94" s="153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2"/>
      <c r="B95" s="54"/>
      <c r="C95" s="54"/>
      <c r="D95" s="54"/>
      <c r="E95" s="54"/>
      <c r="F95" s="54"/>
      <c r="G95" s="54"/>
      <c r="H95" s="153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2"/>
      <c r="B96" s="54"/>
      <c r="C96" s="54"/>
      <c r="D96" s="54"/>
      <c r="E96" s="54"/>
      <c r="F96" s="54"/>
      <c r="G96" s="54"/>
      <c r="H96" s="153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2"/>
      <c r="B97" s="54"/>
      <c r="C97" s="54"/>
      <c r="D97" s="54"/>
      <c r="E97" s="54"/>
      <c r="F97" s="54"/>
      <c r="G97" s="54"/>
      <c r="H97" s="153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2"/>
      <c r="B98" s="54"/>
      <c r="C98" s="54"/>
      <c r="D98" s="54"/>
      <c r="E98" s="54"/>
      <c r="F98" s="54"/>
      <c r="G98" s="54"/>
      <c r="H98" s="153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2"/>
      <c r="B99" s="54"/>
      <c r="C99" s="54"/>
      <c r="D99" s="54"/>
      <c r="E99" s="54"/>
      <c r="F99" s="54"/>
      <c r="G99" s="54"/>
      <c r="H99" s="153"/>
      <c r="I99" s="13"/>
      <c r="J99" s="13"/>
      <c r="K99" s="13"/>
      <c r="L99" s="13"/>
      <c r="M99" s="13"/>
      <c r="N99" s="13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2"/>
      <c r="B100" s="54"/>
      <c r="C100" s="54"/>
      <c r="D100" s="54"/>
      <c r="E100" s="54"/>
      <c r="F100" s="54"/>
      <c r="G100" s="54"/>
      <c r="H100" s="153"/>
      <c r="I100" s="13"/>
      <c r="J100" s="13"/>
      <c r="K100" s="13"/>
      <c r="L100" s="13"/>
      <c r="M100" s="13"/>
      <c r="N100" s="1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2"/>
      <c r="B101" s="54"/>
      <c r="C101" s="54"/>
      <c r="D101" s="54"/>
      <c r="E101" s="54"/>
      <c r="F101" s="54"/>
      <c r="G101" s="54"/>
      <c r="H101" s="153"/>
      <c r="I101" s="13"/>
      <c r="J101" s="13"/>
      <c r="K101" s="13"/>
      <c r="L101" s="13"/>
      <c r="M101" s="13"/>
      <c r="N101" s="1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2"/>
      <c r="B102" s="54"/>
      <c r="C102" s="54"/>
      <c r="D102" s="54"/>
      <c r="E102" s="54"/>
      <c r="F102" s="54"/>
      <c r="G102" s="54"/>
      <c r="H102" s="153"/>
      <c r="I102" s="13"/>
      <c r="J102" s="13"/>
      <c r="K102" s="13"/>
      <c r="L102" s="13"/>
      <c r="M102" s="13"/>
      <c r="N102" s="1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2"/>
      <c r="B103" s="54"/>
      <c r="C103" s="54"/>
      <c r="D103" s="54"/>
      <c r="E103" s="54"/>
      <c r="F103" s="54"/>
      <c r="G103" s="54"/>
      <c r="H103" s="153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2"/>
      <c r="B104" s="54"/>
      <c r="C104" s="54"/>
      <c r="D104" s="54"/>
      <c r="E104" s="54"/>
      <c r="F104" s="54"/>
      <c r="G104" s="54"/>
      <c r="H104" s="153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2"/>
      <c r="B105" s="54"/>
      <c r="C105" s="54"/>
      <c r="D105" s="54"/>
      <c r="E105" s="54"/>
      <c r="F105" s="54"/>
      <c r="G105" s="54"/>
      <c r="H105" s="153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2"/>
      <c r="B106" s="54"/>
      <c r="C106" s="54"/>
      <c r="D106" s="54"/>
      <c r="E106" s="54"/>
      <c r="F106" s="54"/>
      <c r="G106" s="54"/>
      <c r="H106" s="153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2"/>
      <c r="B107" s="54"/>
      <c r="C107" s="54"/>
      <c r="D107" s="54"/>
      <c r="E107" s="54"/>
      <c r="F107" s="54"/>
      <c r="G107" s="54"/>
      <c r="H107" s="153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2"/>
      <c r="B108" s="54"/>
      <c r="C108" s="54"/>
      <c r="D108" s="54"/>
      <c r="E108" s="54"/>
      <c r="F108" s="54"/>
      <c r="G108" s="54"/>
      <c r="H108" s="153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2"/>
      <c r="B109" s="54"/>
      <c r="C109" s="54"/>
      <c r="D109" s="54"/>
      <c r="E109" s="54"/>
      <c r="F109" s="54"/>
      <c r="G109" s="54"/>
      <c r="H109" s="153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2"/>
      <c r="B110" s="54"/>
      <c r="C110" s="54"/>
      <c r="D110" s="54"/>
      <c r="E110" s="54"/>
      <c r="F110" s="54"/>
      <c r="G110" s="54"/>
      <c r="H110" s="153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2"/>
      <c r="B111" s="54"/>
      <c r="C111" s="54"/>
      <c r="D111" s="54"/>
      <c r="E111" s="54"/>
      <c r="F111" s="54"/>
      <c r="G111" s="54"/>
      <c r="H111" s="153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2"/>
      <c r="B112" s="54"/>
      <c r="C112" s="54"/>
      <c r="D112" s="54"/>
      <c r="E112" s="54"/>
      <c r="F112" s="54"/>
      <c r="G112" s="54"/>
      <c r="H112" s="153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2"/>
      <c r="B113" s="54"/>
      <c r="C113" s="54"/>
      <c r="D113" s="54"/>
      <c r="E113" s="54"/>
      <c r="F113" s="54"/>
      <c r="G113" s="54"/>
      <c r="H113" s="153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2"/>
      <c r="B114" s="54"/>
      <c r="C114" s="54"/>
      <c r="D114" s="54"/>
      <c r="E114" s="54"/>
      <c r="F114" s="54"/>
      <c r="G114" s="54"/>
      <c r="H114" s="153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2"/>
      <c r="B115" s="54"/>
      <c r="C115" s="54"/>
      <c r="D115" s="54"/>
      <c r="E115" s="54"/>
      <c r="F115" s="54"/>
      <c r="G115" s="54"/>
      <c r="H115" s="153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2"/>
      <c r="B116" s="54"/>
      <c r="C116" s="54"/>
      <c r="D116" s="54"/>
      <c r="E116" s="54"/>
      <c r="F116" s="54"/>
      <c r="G116" s="54"/>
      <c r="H116" s="153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2"/>
      <c r="B117" s="54"/>
      <c r="C117" s="54"/>
      <c r="D117" s="54"/>
      <c r="E117" s="54"/>
      <c r="F117" s="54"/>
      <c r="G117" s="54"/>
      <c r="H117" s="153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2"/>
      <c r="B118" s="54"/>
      <c r="C118" s="54"/>
      <c r="D118" s="54"/>
      <c r="E118" s="54"/>
      <c r="F118" s="54"/>
      <c r="G118" s="54"/>
      <c r="H118" s="153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2"/>
      <c r="B119" s="54"/>
      <c r="C119" s="54"/>
      <c r="D119" s="54"/>
      <c r="E119" s="54"/>
      <c r="F119" s="54"/>
      <c r="G119" s="54"/>
      <c r="H119" s="153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2"/>
      <c r="B120" s="54"/>
      <c r="C120" s="54"/>
      <c r="D120" s="54"/>
      <c r="E120" s="54"/>
      <c r="F120" s="54"/>
      <c r="G120" s="54"/>
      <c r="H120" s="153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2"/>
      <c r="B121" s="54"/>
      <c r="C121" s="54"/>
      <c r="D121" s="54"/>
      <c r="E121" s="54"/>
      <c r="F121" s="54"/>
      <c r="G121" s="54"/>
      <c r="H121" s="153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2"/>
      <c r="B122" s="54"/>
      <c r="C122" s="54"/>
      <c r="D122" s="54"/>
      <c r="E122" s="54"/>
      <c r="F122" s="54"/>
      <c r="G122" s="54"/>
      <c r="H122" s="153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2"/>
      <c r="B123" s="54"/>
      <c r="C123" s="54"/>
      <c r="D123" s="54"/>
      <c r="E123" s="54"/>
      <c r="F123" s="54"/>
      <c r="G123" s="54"/>
      <c r="H123" s="153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2"/>
      <c r="B124" s="54"/>
      <c r="C124" s="54"/>
      <c r="D124" s="54"/>
      <c r="E124" s="54"/>
      <c r="F124" s="54"/>
      <c r="G124" s="54"/>
      <c r="H124" s="153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2"/>
      <c r="B125" s="54"/>
      <c r="C125" s="54"/>
      <c r="D125" s="54"/>
      <c r="E125" s="54"/>
      <c r="F125" s="54"/>
      <c r="G125" s="54"/>
      <c r="H125" s="153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2"/>
      <c r="B126" s="54"/>
      <c r="C126" s="54"/>
      <c r="D126" s="54"/>
      <c r="E126" s="54"/>
      <c r="F126" s="54"/>
      <c r="G126" s="54"/>
      <c r="H126" s="153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2"/>
      <c r="B127" s="54"/>
      <c r="C127" s="54"/>
      <c r="D127" s="54"/>
      <c r="E127" s="54"/>
      <c r="F127" s="54"/>
      <c r="G127" s="54"/>
      <c r="H127" s="153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2"/>
      <c r="B128" s="54"/>
      <c r="C128" s="54"/>
      <c r="D128" s="54"/>
      <c r="E128" s="54"/>
      <c r="F128" s="54"/>
      <c r="G128" s="54"/>
      <c r="H128" s="153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2"/>
      <c r="B129" s="54"/>
      <c r="C129" s="54"/>
      <c r="D129" s="54"/>
      <c r="E129" s="54"/>
      <c r="F129" s="54"/>
      <c r="G129" s="54"/>
      <c r="H129" s="153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2"/>
      <c r="B130" s="54"/>
      <c r="C130" s="54"/>
      <c r="D130" s="54"/>
      <c r="E130" s="54"/>
      <c r="F130" s="54"/>
      <c r="G130" s="54"/>
      <c r="H130" s="153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2"/>
      <c r="B131" s="54"/>
      <c r="C131" s="54"/>
      <c r="D131" s="54"/>
      <c r="E131" s="54"/>
      <c r="F131" s="54"/>
      <c r="G131" s="54"/>
      <c r="H131" s="153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2"/>
      <c r="B132" s="54"/>
      <c r="C132" s="54"/>
      <c r="D132" s="54"/>
      <c r="E132" s="54"/>
      <c r="F132" s="54"/>
      <c r="G132" s="54"/>
      <c r="H132" s="153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2"/>
      <c r="B133" s="54"/>
      <c r="C133" s="54"/>
      <c r="D133" s="54"/>
      <c r="E133" s="54"/>
      <c r="F133" s="54"/>
      <c r="G133" s="54"/>
      <c r="H133" s="153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2"/>
      <c r="B134" s="54"/>
      <c r="C134" s="54"/>
      <c r="D134" s="54"/>
      <c r="E134" s="54"/>
      <c r="F134" s="54"/>
      <c r="G134" s="54"/>
      <c r="H134" s="153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2"/>
      <c r="B135" s="54"/>
      <c r="C135" s="54"/>
      <c r="D135" s="54"/>
      <c r="E135" s="54"/>
      <c r="F135" s="54"/>
      <c r="G135" s="54"/>
      <c r="H135" s="153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2"/>
      <c r="B136" s="54"/>
      <c r="C136" s="54"/>
      <c r="D136" s="54"/>
      <c r="E136" s="54"/>
      <c r="F136" s="54"/>
      <c r="G136" s="54"/>
      <c r="H136" s="153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2"/>
      <c r="B137" s="54"/>
      <c r="C137" s="54"/>
      <c r="D137" s="54"/>
      <c r="E137" s="54"/>
      <c r="F137" s="54"/>
      <c r="G137" s="54"/>
      <c r="H137" s="153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2"/>
      <c r="B138" s="54"/>
      <c r="C138" s="54"/>
      <c r="D138" s="54"/>
      <c r="E138" s="54"/>
      <c r="F138" s="54"/>
      <c r="G138" s="54"/>
      <c r="H138" s="153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2"/>
      <c r="B139" s="54"/>
      <c r="C139" s="54"/>
      <c r="D139" s="54"/>
      <c r="E139" s="54"/>
      <c r="F139" s="54"/>
      <c r="G139" s="54"/>
      <c r="H139" s="153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2"/>
      <c r="B140" s="54"/>
      <c r="C140" s="54"/>
      <c r="D140" s="54"/>
      <c r="E140" s="54"/>
      <c r="F140" s="54"/>
      <c r="G140" s="54"/>
      <c r="H140" s="153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2"/>
      <c r="B141" s="54"/>
      <c r="C141" s="54"/>
      <c r="D141" s="54"/>
      <c r="E141" s="54"/>
      <c r="F141" s="54"/>
      <c r="G141" s="54"/>
      <c r="H141" s="153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2"/>
      <c r="B142" s="54"/>
      <c r="C142" s="54"/>
      <c r="D142" s="54"/>
      <c r="E142" s="54"/>
      <c r="F142" s="54"/>
      <c r="G142" s="54"/>
      <c r="H142" s="153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2"/>
      <c r="B143" s="54"/>
      <c r="C143" s="54"/>
      <c r="D143" s="54"/>
      <c r="E143" s="54"/>
      <c r="F143" s="54"/>
      <c r="G143" s="54"/>
      <c r="H143" s="153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2"/>
      <c r="B144" s="54"/>
      <c r="C144" s="54"/>
      <c r="D144" s="54"/>
      <c r="E144" s="54"/>
      <c r="F144" s="54"/>
      <c r="G144" s="54"/>
      <c r="H144" s="153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2"/>
      <c r="B145" s="54"/>
      <c r="C145" s="54"/>
      <c r="D145" s="54"/>
      <c r="E145" s="54"/>
      <c r="F145" s="54"/>
      <c r="G145" s="54"/>
      <c r="H145" s="153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2"/>
      <c r="B146" s="54"/>
      <c r="C146" s="54"/>
      <c r="D146" s="54"/>
      <c r="E146" s="54"/>
      <c r="F146" s="54"/>
      <c r="G146" s="54"/>
      <c r="H146" s="153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2"/>
      <c r="B147" s="54"/>
      <c r="C147" s="54"/>
      <c r="D147" s="54"/>
      <c r="E147" s="54"/>
      <c r="F147" s="54"/>
      <c r="G147" s="54"/>
      <c r="H147" s="153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2"/>
      <c r="B148" s="54"/>
      <c r="C148" s="54"/>
      <c r="D148" s="54"/>
      <c r="E148" s="54"/>
      <c r="F148" s="54"/>
      <c r="G148" s="54"/>
      <c r="H148" s="153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54"/>
      <c r="B149" s="54"/>
      <c r="C149" s="54"/>
      <c r="D149" s="54"/>
      <c r="E149" s="54"/>
      <c r="F149" s="54"/>
      <c r="G149" s="54"/>
      <c r="H149" s="54"/>
      <c r="I149" s="15"/>
      <c r="J149" s="15"/>
      <c r="K149" s="15"/>
      <c r="L149" s="15"/>
      <c r="M149" s="15"/>
      <c r="N149" s="52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15"/>
      <c r="J150" s="15"/>
      <c r="K150" s="15"/>
      <c r="L150" s="15"/>
      <c r="M150" s="15"/>
      <c r="N150" s="52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15"/>
      <c r="J151" s="15"/>
      <c r="K151" s="15"/>
      <c r="L151" s="15"/>
      <c r="M151" s="15"/>
      <c r="N151" s="52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3"/>
      <c r="J195" s="13"/>
      <c r="K195" s="13"/>
      <c r="L195" s="13"/>
      <c r="M195" s="13"/>
      <c r="N195" s="13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3"/>
      <c r="J196" s="13"/>
      <c r="K196" s="13"/>
      <c r="L196" s="13"/>
      <c r="M196" s="13"/>
      <c r="N196" s="13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3"/>
      <c r="J197" s="13"/>
      <c r="K197" s="13"/>
      <c r="L197" s="13"/>
      <c r="M197" s="13"/>
      <c r="N197" s="13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6.75" customHeight="1" x14ac:dyDescent="0.25">
      <c r="A247" s="154"/>
      <c r="B247" s="154"/>
      <c r="C247" s="155"/>
      <c r="D247" s="154"/>
      <c r="E247" s="156"/>
      <c r="F247" s="154"/>
      <c r="G247" s="154"/>
      <c r="H247" s="154"/>
      <c r="I247" s="16"/>
      <c r="J247" s="16"/>
      <c r="K247" s="16"/>
      <c r="L247" s="16"/>
      <c r="M247" s="17"/>
      <c r="N247" s="17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x14ac:dyDescent="0.25">
      <c r="A248" s="18"/>
      <c r="B248" s="18"/>
      <c r="C248" s="18"/>
      <c r="D248" s="18"/>
      <c r="E248" s="18"/>
      <c r="F248" s="18"/>
      <c r="G248" s="18"/>
      <c r="H248" s="18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x14ac:dyDescent="0.25">
      <c r="A249" s="56"/>
      <c r="B249" s="18"/>
      <c r="C249" s="18"/>
      <c r="D249" s="18"/>
      <c r="E249" s="18"/>
      <c r="F249" s="18"/>
      <c r="G249" s="18"/>
      <c r="H249" s="18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x14ac:dyDescent="0.25">
      <c r="A250" s="18"/>
      <c r="B250" s="18"/>
      <c r="C250" s="18"/>
      <c r="D250" s="18"/>
      <c r="E250" s="18"/>
      <c r="F250" s="18"/>
      <c r="G250" s="18"/>
      <c r="H250" s="18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hidden="1" x14ac:dyDescent="0.25">
      <c r="A251" s="18"/>
      <c r="B251" s="18"/>
      <c r="C251" s="18"/>
      <c r="D251" s="18"/>
      <c r="E251" s="18"/>
      <c r="F251" s="18"/>
      <c r="G251" s="18"/>
      <c r="H251" s="18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hidden="1" x14ac:dyDescent="0.25">
      <c r="A252" s="18"/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hidden="1" x14ac:dyDescent="0.25">
      <c r="A253" s="18"/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9:27" x14ac:dyDescent="0.25"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9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9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9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9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9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9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9:27" x14ac:dyDescent="0.25"/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" sqref="H1"/>
    </sheetView>
  </sheetViews>
  <sheetFormatPr baseColWidth="10" defaultRowHeight="15" x14ac:dyDescent="0.25"/>
  <cols>
    <col min="1" max="1" width="18.85546875" style="312" customWidth="1"/>
    <col min="2" max="2" width="18.7109375" style="312" customWidth="1"/>
    <col min="3" max="3" width="2" style="312" bestFit="1" customWidth="1"/>
    <col min="4" max="4" width="19.5703125" style="312" bestFit="1" customWidth="1"/>
    <col min="5" max="5" width="2" style="312" bestFit="1" customWidth="1"/>
    <col min="6" max="6" width="18.85546875" style="312" customWidth="1"/>
    <col min="7" max="7" width="11.42578125" style="312"/>
    <col min="8" max="8" width="13.140625" style="312" bestFit="1" customWidth="1"/>
    <col min="9" max="16384" width="11.42578125" style="312"/>
  </cols>
  <sheetData>
    <row r="1" spans="1:6" ht="18.75" x14ac:dyDescent="0.3">
      <c r="A1" s="784" t="s">
        <v>271</v>
      </c>
      <c r="B1" s="785"/>
      <c r="C1" s="785"/>
      <c r="D1" s="785"/>
      <c r="E1" s="785"/>
      <c r="F1" s="786"/>
    </row>
    <row r="2" spans="1:6" ht="15.75" x14ac:dyDescent="0.25">
      <c r="A2" s="787" t="s">
        <v>1296</v>
      </c>
      <c r="B2" s="788"/>
      <c r="C2" s="788"/>
      <c r="D2" s="788"/>
      <c r="E2" s="788"/>
      <c r="F2" s="789"/>
    </row>
    <row r="3" spans="1:6" x14ac:dyDescent="0.25">
      <c r="A3" s="790" t="s">
        <v>1351</v>
      </c>
      <c r="B3" s="791"/>
      <c r="C3" s="791"/>
      <c r="D3" s="791"/>
      <c r="E3" s="791"/>
      <c r="F3" s="792"/>
    </row>
    <row r="4" spans="1:6" ht="8.25" customHeight="1" x14ac:dyDescent="0.25">
      <c r="A4" s="175"/>
      <c r="B4" s="158"/>
      <c r="C4" s="158"/>
      <c r="D4" s="159"/>
      <c r="E4" s="159"/>
      <c r="F4" s="176"/>
    </row>
    <row r="5" spans="1:6" x14ac:dyDescent="0.25">
      <c r="A5" s="166" t="s">
        <v>687</v>
      </c>
      <c r="B5" s="161" t="s">
        <v>749</v>
      </c>
      <c r="C5" s="160"/>
      <c r="D5" s="161" t="s">
        <v>688</v>
      </c>
      <c r="E5" s="173"/>
      <c r="F5" s="167" t="s">
        <v>126</v>
      </c>
    </row>
    <row r="6" spans="1:6" x14ac:dyDescent="0.25">
      <c r="A6" s="439" t="s">
        <v>114</v>
      </c>
      <c r="B6" s="440">
        <v>47844.657988399995</v>
      </c>
      <c r="C6" s="441"/>
      <c r="D6" s="440">
        <v>1053758.2179362001</v>
      </c>
      <c r="E6" s="441" t="s">
        <v>581</v>
      </c>
      <c r="F6" s="442">
        <v>1101602.8759246001</v>
      </c>
    </row>
    <row r="7" spans="1:6" x14ac:dyDescent="0.25">
      <c r="A7" s="439" t="s">
        <v>127</v>
      </c>
      <c r="B7" s="440">
        <v>8344.0276416000015</v>
      </c>
      <c r="C7" s="443" t="s">
        <v>581</v>
      </c>
      <c r="D7" s="440">
        <v>326444.03525159997</v>
      </c>
      <c r="E7" s="441"/>
      <c r="F7" s="442">
        <v>334788.06289319997</v>
      </c>
    </row>
    <row r="8" spans="1:6" x14ac:dyDescent="0.25">
      <c r="A8" s="439" t="s">
        <v>128</v>
      </c>
      <c r="B8" s="440">
        <v>11718.212280600001</v>
      </c>
      <c r="C8" s="444"/>
      <c r="D8" s="440">
        <v>3223789.3576560002</v>
      </c>
      <c r="E8" s="444"/>
      <c r="F8" s="442">
        <v>3235507.5699366</v>
      </c>
    </row>
    <row r="9" spans="1:6" x14ac:dyDescent="0.25">
      <c r="A9" s="439" t="s">
        <v>494</v>
      </c>
      <c r="B9" s="440">
        <v>6390.7160436000004</v>
      </c>
      <c r="C9" s="441"/>
      <c r="D9" s="440">
        <v>637118.78771099995</v>
      </c>
      <c r="E9" s="441" t="s">
        <v>581</v>
      </c>
      <c r="F9" s="442">
        <v>643509.50375459995</v>
      </c>
    </row>
    <row r="10" spans="1:6" x14ac:dyDescent="0.25">
      <c r="A10" s="439" t="s">
        <v>316</v>
      </c>
      <c r="B10" s="440">
        <v>2999.1025456000002</v>
      </c>
      <c r="C10" s="441"/>
      <c r="D10" s="440">
        <v>925377.36314100004</v>
      </c>
      <c r="E10" s="445"/>
      <c r="F10" s="442">
        <v>928376.46568660007</v>
      </c>
    </row>
    <row r="11" spans="1:6" x14ac:dyDescent="0.25">
      <c r="A11" s="439" t="s">
        <v>554</v>
      </c>
      <c r="B11" s="440">
        <v>3555.9882218000002</v>
      </c>
      <c r="C11" s="441"/>
      <c r="D11" s="440">
        <v>119120.05819420003</v>
      </c>
      <c r="E11" s="445"/>
      <c r="F11" s="442">
        <v>122676.04641600003</v>
      </c>
    </row>
    <row r="12" spans="1:6" x14ac:dyDescent="0.25">
      <c r="A12" s="439" t="s">
        <v>129</v>
      </c>
      <c r="B12" s="440">
        <v>10151.721608</v>
      </c>
      <c r="C12" s="441" t="s">
        <v>581</v>
      </c>
      <c r="D12" s="440">
        <v>3301542.9498813995</v>
      </c>
      <c r="E12" s="441"/>
      <c r="F12" s="442">
        <v>3311694.6714893994</v>
      </c>
    </row>
    <row r="13" spans="1:6" x14ac:dyDescent="0.25">
      <c r="A13" s="439" t="s">
        <v>130</v>
      </c>
      <c r="B13" s="440">
        <v>19758.821916400004</v>
      </c>
      <c r="C13" s="441"/>
      <c r="D13" s="440">
        <v>3744117.6664779996</v>
      </c>
      <c r="E13" s="441"/>
      <c r="F13" s="442">
        <v>3763876.4883943996</v>
      </c>
    </row>
    <row r="14" spans="1:6" x14ac:dyDescent="0.25">
      <c r="A14" s="439" t="s">
        <v>131</v>
      </c>
      <c r="B14" s="440">
        <v>6281.5519717999996</v>
      </c>
      <c r="C14" s="441" t="s">
        <v>581</v>
      </c>
      <c r="D14" s="440">
        <v>941899.18964820006</v>
      </c>
      <c r="E14" s="441" t="s">
        <v>581</v>
      </c>
      <c r="F14" s="442">
        <v>948180.74161999999</v>
      </c>
    </row>
    <row r="15" spans="1:6" x14ac:dyDescent="0.25">
      <c r="A15" s="439" t="s">
        <v>132</v>
      </c>
      <c r="B15" s="440">
        <v>1775.7728086000002</v>
      </c>
      <c r="C15" s="441"/>
      <c r="D15" s="440">
        <v>1990034.9120021998</v>
      </c>
      <c r="E15" s="445"/>
      <c r="F15" s="442">
        <v>1991810.6848107998</v>
      </c>
    </row>
    <row r="16" spans="1:6" x14ac:dyDescent="0.25">
      <c r="A16" s="439" t="s">
        <v>133</v>
      </c>
      <c r="B16" s="440">
        <v>1507.9146418</v>
      </c>
      <c r="C16" s="441"/>
      <c r="D16" s="440">
        <v>6760785.5150374016</v>
      </c>
      <c r="E16" s="441" t="s">
        <v>581</v>
      </c>
      <c r="F16" s="442">
        <v>6762293.429679201</v>
      </c>
    </row>
    <row r="17" spans="1:6" x14ac:dyDescent="0.25">
      <c r="A17" s="439" t="s">
        <v>134</v>
      </c>
      <c r="B17" s="440">
        <v>64233.778550200004</v>
      </c>
      <c r="C17" s="441"/>
      <c r="D17" s="440">
        <v>5507332.3829132002</v>
      </c>
      <c r="E17" s="441"/>
      <c r="F17" s="442">
        <v>5571566.1614634013</v>
      </c>
    </row>
    <row r="18" spans="1:6" ht="15.75" thickBot="1" x14ac:dyDescent="0.3">
      <c r="A18" s="174" t="s">
        <v>126</v>
      </c>
      <c r="B18" s="205">
        <v>184562.26621840004</v>
      </c>
      <c r="C18" s="205"/>
      <c r="D18" s="205">
        <v>28531320.4358504</v>
      </c>
      <c r="E18" s="205"/>
      <c r="F18" s="447">
        <v>28715882.702068802</v>
      </c>
    </row>
    <row r="19" spans="1:6" ht="6.75" customHeight="1" x14ac:dyDescent="0.25">
      <c r="A19" s="162"/>
      <c r="B19" s="162"/>
      <c r="C19" s="162"/>
      <c r="D19" s="162"/>
      <c r="E19" s="162"/>
      <c r="F19" s="163"/>
    </row>
    <row r="20" spans="1:6" x14ac:dyDescent="0.25">
      <c r="A20" s="446" t="s">
        <v>529</v>
      </c>
      <c r="B20" s="446"/>
      <c r="C20" s="446"/>
      <c r="D20" s="446"/>
      <c r="E20" s="446"/>
      <c r="F20" s="446"/>
    </row>
    <row r="21" spans="1:6" x14ac:dyDescent="0.25">
      <c r="A21" s="446" t="s">
        <v>530</v>
      </c>
      <c r="B21" s="446"/>
      <c r="C21" s="446"/>
      <c r="D21" s="446"/>
      <c r="E21" s="446"/>
      <c r="F21" s="446"/>
    </row>
    <row r="22" spans="1:6" x14ac:dyDescent="0.25">
      <c r="A22" s="446"/>
      <c r="B22" s="446"/>
      <c r="C22" s="446"/>
    </row>
    <row r="23" spans="1:6" x14ac:dyDescent="0.25">
      <c r="A23" s="446"/>
      <c r="B23" s="446"/>
      <c r="C23" s="446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A4" sqref="A4:C4"/>
    </sheetView>
  </sheetViews>
  <sheetFormatPr baseColWidth="10" defaultColWidth="11.42578125" defaultRowHeight="15" x14ac:dyDescent="0.25"/>
  <cols>
    <col min="1" max="1" width="44.140625" style="436" customWidth="1"/>
    <col min="2" max="3" width="24.85546875" style="436" customWidth="1"/>
    <col min="4" max="4" width="12.7109375" style="382" bestFit="1" customWidth="1"/>
    <col min="5" max="16384" width="11.42578125" style="382"/>
  </cols>
  <sheetData>
    <row r="1" spans="1:255" ht="15.75" x14ac:dyDescent="0.25">
      <c r="A1" s="794" t="s">
        <v>135</v>
      </c>
      <c r="B1" s="795"/>
      <c r="C1" s="796"/>
    </row>
    <row r="2" spans="1:255" ht="15.75" x14ac:dyDescent="0.25">
      <c r="A2" s="787" t="s">
        <v>403</v>
      </c>
      <c r="B2" s="788"/>
      <c r="C2" s="789"/>
      <c r="D2" s="793"/>
      <c r="E2" s="793"/>
      <c r="F2" s="793"/>
      <c r="G2" s="793"/>
      <c r="H2" s="793"/>
      <c r="I2" s="793"/>
      <c r="J2" s="793"/>
      <c r="K2" s="793"/>
      <c r="L2" s="793"/>
      <c r="M2" s="793"/>
      <c r="N2" s="793"/>
      <c r="O2" s="793"/>
      <c r="P2" s="793"/>
      <c r="Q2" s="793"/>
      <c r="R2" s="793"/>
      <c r="S2" s="793"/>
      <c r="T2" s="793"/>
      <c r="U2" s="793"/>
      <c r="V2" s="793"/>
      <c r="W2" s="793"/>
      <c r="X2" s="793"/>
      <c r="Y2" s="793"/>
      <c r="Z2" s="793"/>
      <c r="AA2" s="793"/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  <c r="AR2" s="793"/>
      <c r="AS2" s="793"/>
      <c r="AT2" s="793"/>
      <c r="AU2" s="793"/>
      <c r="AV2" s="793"/>
      <c r="AW2" s="793"/>
      <c r="AX2" s="793"/>
      <c r="AY2" s="793"/>
      <c r="AZ2" s="793"/>
      <c r="BA2" s="793"/>
      <c r="BB2" s="793"/>
      <c r="BC2" s="793"/>
      <c r="BD2" s="793"/>
      <c r="BE2" s="793"/>
      <c r="BF2" s="793"/>
      <c r="BG2" s="793"/>
      <c r="BH2" s="793"/>
      <c r="BI2" s="793"/>
      <c r="BJ2" s="793"/>
      <c r="BK2" s="793"/>
      <c r="BL2" s="793"/>
      <c r="BM2" s="793"/>
      <c r="BN2" s="793"/>
      <c r="BO2" s="793"/>
      <c r="BP2" s="793"/>
      <c r="BQ2" s="793"/>
      <c r="BR2" s="793"/>
      <c r="BS2" s="793"/>
      <c r="BT2" s="793"/>
      <c r="BU2" s="793"/>
      <c r="BV2" s="793"/>
      <c r="BW2" s="793"/>
      <c r="BX2" s="793"/>
      <c r="BY2" s="793"/>
      <c r="BZ2" s="793"/>
      <c r="CA2" s="793"/>
      <c r="CB2" s="793"/>
      <c r="CC2" s="793"/>
      <c r="CD2" s="793"/>
      <c r="CE2" s="793"/>
      <c r="CF2" s="793"/>
      <c r="CG2" s="793"/>
      <c r="CH2" s="793"/>
      <c r="CI2" s="793"/>
      <c r="CJ2" s="793"/>
      <c r="CK2" s="793"/>
      <c r="CL2" s="793"/>
      <c r="CM2" s="793"/>
      <c r="CN2" s="793"/>
      <c r="CO2" s="793"/>
      <c r="CP2" s="793"/>
      <c r="CQ2" s="793"/>
      <c r="CR2" s="793"/>
      <c r="CS2" s="793"/>
      <c r="CT2" s="793"/>
      <c r="CU2" s="793"/>
      <c r="CV2" s="793"/>
      <c r="CW2" s="793"/>
      <c r="CX2" s="793"/>
      <c r="CY2" s="793"/>
      <c r="CZ2" s="793"/>
      <c r="DA2" s="793"/>
      <c r="DB2" s="793"/>
      <c r="DC2" s="793"/>
      <c r="DD2" s="793"/>
      <c r="DE2" s="793"/>
      <c r="DF2" s="793"/>
      <c r="DG2" s="793"/>
      <c r="DH2" s="793"/>
      <c r="DI2" s="793"/>
      <c r="DJ2" s="793"/>
      <c r="DK2" s="793"/>
      <c r="DL2" s="793"/>
      <c r="DM2" s="793"/>
      <c r="DN2" s="793"/>
      <c r="DO2" s="793"/>
      <c r="DP2" s="793"/>
      <c r="DQ2" s="793"/>
      <c r="DR2" s="793"/>
      <c r="DS2" s="793"/>
      <c r="DT2" s="793"/>
      <c r="DU2" s="793"/>
      <c r="DV2" s="793"/>
      <c r="DW2" s="793"/>
      <c r="DX2" s="793"/>
      <c r="DY2" s="793"/>
      <c r="DZ2" s="793"/>
      <c r="EA2" s="793"/>
      <c r="EB2" s="793"/>
      <c r="EC2" s="793"/>
      <c r="ED2" s="793"/>
      <c r="EE2" s="793"/>
      <c r="EF2" s="793"/>
      <c r="EG2" s="793"/>
      <c r="EH2" s="793"/>
      <c r="EI2" s="793"/>
      <c r="EJ2" s="793"/>
      <c r="EK2" s="793"/>
      <c r="EL2" s="793"/>
      <c r="EM2" s="793"/>
      <c r="EN2" s="793"/>
      <c r="EO2" s="793"/>
      <c r="EP2" s="793"/>
      <c r="EQ2" s="793"/>
      <c r="ER2" s="793"/>
      <c r="ES2" s="793"/>
      <c r="ET2" s="793"/>
      <c r="EU2" s="793"/>
      <c r="EV2" s="793"/>
      <c r="EW2" s="793"/>
      <c r="EX2" s="793"/>
      <c r="EY2" s="793"/>
      <c r="EZ2" s="793"/>
      <c r="FA2" s="793"/>
      <c r="FB2" s="793"/>
      <c r="FC2" s="793"/>
      <c r="FD2" s="793"/>
      <c r="FE2" s="793"/>
      <c r="FF2" s="793"/>
      <c r="FG2" s="793"/>
      <c r="FH2" s="793"/>
      <c r="FI2" s="793"/>
      <c r="FJ2" s="793"/>
      <c r="FK2" s="793"/>
      <c r="FL2" s="793"/>
      <c r="FM2" s="793"/>
      <c r="FN2" s="793"/>
      <c r="FO2" s="793"/>
      <c r="FP2" s="793"/>
      <c r="FQ2" s="793"/>
      <c r="FR2" s="793"/>
      <c r="FS2" s="793"/>
      <c r="FT2" s="793"/>
      <c r="FU2" s="793"/>
      <c r="FV2" s="793"/>
      <c r="FW2" s="793"/>
      <c r="FX2" s="793"/>
      <c r="FY2" s="793"/>
      <c r="FZ2" s="793"/>
      <c r="GA2" s="793"/>
      <c r="GB2" s="793"/>
      <c r="GC2" s="793"/>
      <c r="GD2" s="793"/>
      <c r="GE2" s="793"/>
      <c r="GF2" s="793"/>
      <c r="GG2" s="793"/>
      <c r="GH2" s="793"/>
      <c r="GI2" s="793"/>
      <c r="GJ2" s="793"/>
      <c r="GK2" s="793"/>
      <c r="GL2" s="793"/>
      <c r="GM2" s="793"/>
      <c r="GN2" s="793"/>
      <c r="GO2" s="793"/>
      <c r="GP2" s="793"/>
      <c r="GQ2" s="793"/>
      <c r="GR2" s="793"/>
      <c r="GS2" s="793"/>
      <c r="GT2" s="793"/>
      <c r="GU2" s="793"/>
      <c r="GV2" s="793"/>
      <c r="GW2" s="793"/>
      <c r="GX2" s="793"/>
      <c r="GY2" s="793"/>
      <c r="GZ2" s="793"/>
      <c r="HA2" s="793"/>
      <c r="HB2" s="793"/>
      <c r="HC2" s="793"/>
      <c r="HD2" s="793"/>
      <c r="HE2" s="793"/>
      <c r="HF2" s="793"/>
      <c r="HG2" s="793"/>
      <c r="HH2" s="793"/>
      <c r="HI2" s="793"/>
      <c r="HJ2" s="793"/>
      <c r="HK2" s="793"/>
      <c r="HL2" s="793"/>
      <c r="HM2" s="793"/>
      <c r="HN2" s="793"/>
      <c r="HO2" s="793"/>
      <c r="HP2" s="793"/>
      <c r="HQ2" s="793"/>
      <c r="HR2" s="793"/>
      <c r="HS2" s="793"/>
      <c r="HT2" s="793"/>
      <c r="HU2" s="793"/>
      <c r="HV2" s="793"/>
      <c r="HW2" s="793"/>
      <c r="HX2" s="793"/>
      <c r="HY2" s="793"/>
      <c r="HZ2" s="793"/>
      <c r="IA2" s="793"/>
      <c r="IB2" s="793"/>
      <c r="IC2" s="793"/>
      <c r="ID2" s="793"/>
      <c r="IE2" s="793"/>
      <c r="IF2" s="793"/>
      <c r="IG2" s="793"/>
      <c r="IH2" s="793"/>
      <c r="II2" s="793"/>
      <c r="IJ2" s="793"/>
      <c r="IK2" s="793"/>
      <c r="IL2" s="793"/>
      <c r="IM2" s="793"/>
      <c r="IN2" s="793"/>
      <c r="IO2" s="793"/>
      <c r="IP2" s="793"/>
      <c r="IQ2" s="793"/>
      <c r="IR2" s="793"/>
      <c r="IS2" s="793"/>
      <c r="IT2" s="793"/>
      <c r="IU2" s="793"/>
    </row>
    <row r="3" spans="1:255" ht="15.75" x14ac:dyDescent="0.25">
      <c r="A3" s="787" t="s">
        <v>1296</v>
      </c>
      <c r="B3" s="788"/>
      <c r="C3" s="789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  <c r="AA3" s="793"/>
      <c r="AB3" s="793"/>
      <c r="AC3" s="793"/>
      <c r="AD3" s="793"/>
      <c r="AE3" s="793"/>
      <c r="AF3" s="793"/>
      <c r="AG3" s="793"/>
      <c r="AH3" s="793"/>
      <c r="AI3" s="793"/>
      <c r="AJ3" s="793"/>
      <c r="AK3" s="793"/>
      <c r="AL3" s="793"/>
      <c r="AM3" s="793"/>
      <c r="AN3" s="793"/>
      <c r="AO3" s="793"/>
      <c r="AP3" s="793"/>
      <c r="AQ3" s="793"/>
      <c r="AR3" s="793"/>
      <c r="AS3" s="793"/>
      <c r="AT3" s="793"/>
      <c r="AU3" s="793"/>
      <c r="AV3" s="793"/>
      <c r="AW3" s="793"/>
      <c r="AX3" s="793"/>
      <c r="AY3" s="793"/>
      <c r="AZ3" s="793"/>
      <c r="BA3" s="793"/>
      <c r="BB3" s="793"/>
      <c r="BC3" s="793"/>
      <c r="BD3" s="793"/>
      <c r="BE3" s="793"/>
      <c r="BF3" s="793"/>
      <c r="BG3" s="793"/>
      <c r="BH3" s="793"/>
      <c r="BI3" s="793"/>
      <c r="BJ3" s="793"/>
      <c r="BK3" s="793"/>
      <c r="BL3" s="793"/>
      <c r="BM3" s="793"/>
      <c r="BN3" s="793"/>
      <c r="BO3" s="793"/>
      <c r="BP3" s="793"/>
      <c r="BQ3" s="793"/>
      <c r="BR3" s="793"/>
      <c r="BS3" s="793"/>
      <c r="BT3" s="793"/>
      <c r="BU3" s="793"/>
      <c r="BV3" s="793"/>
      <c r="BW3" s="793"/>
      <c r="BX3" s="793"/>
      <c r="BY3" s="793"/>
      <c r="BZ3" s="793"/>
      <c r="CA3" s="793"/>
      <c r="CB3" s="793"/>
      <c r="CC3" s="793"/>
      <c r="CD3" s="793"/>
      <c r="CE3" s="793"/>
      <c r="CF3" s="793"/>
      <c r="CG3" s="793"/>
      <c r="CH3" s="793"/>
      <c r="CI3" s="793"/>
      <c r="CJ3" s="793"/>
      <c r="CK3" s="793"/>
      <c r="CL3" s="793"/>
      <c r="CM3" s="793"/>
      <c r="CN3" s="793"/>
      <c r="CO3" s="793"/>
      <c r="CP3" s="793"/>
      <c r="CQ3" s="793"/>
      <c r="CR3" s="793"/>
      <c r="CS3" s="793"/>
      <c r="CT3" s="793"/>
      <c r="CU3" s="793"/>
      <c r="CV3" s="793"/>
      <c r="CW3" s="793"/>
      <c r="CX3" s="793"/>
      <c r="CY3" s="793"/>
      <c r="CZ3" s="793"/>
      <c r="DA3" s="793"/>
      <c r="DB3" s="793"/>
      <c r="DC3" s="793"/>
      <c r="DD3" s="793"/>
      <c r="DE3" s="793"/>
      <c r="DF3" s="793"/>
      <c r="DG3" s="793"/>
      <c r="DH3" s="793"/>
      <c r="DI3" s="793"/>
      <c r="DJ3" s="793"/>
      <c r="DK3" s="793"/>
      <c r="DL3" s="793"/>
      <c r="DM3" s="793"/>
      <c r="DN3" s="793"/>
      <c r="DO3" s="793"/>
      <c r="DP3" s="793"/>
      <c r="DQ3" s="793"/>
      <c r="DR3" s="793"/>
      <c r="DS3" s="793"/>
      <c r="DT3" s="793"/>
      <c r="DU3" s="793"/>
      <c r="DV3" s="793"/>
      <c r="DW3" s="793"/>
      <c r="DX3" s="793"/>
      <c r="DY3" s="793"/>
      <c r="DZ3" s="793"/>
      <c r="EA3" s="793"/>
      <c r="EB3" s="793"/>
      <c r="EC3" s="793"/>
      <c r="ED3" s="793"/>
      <c r="EE3" s="793"/>
      <c r="EF3" s="793"/>
      <c r="EG3" s="793"/>
      <c r="EH3" s="793"/>
      <c r="EI3" s="793"/>
      <c r="EJ3" s="793"/>
      <c r="EK3" s="793"/>
      <c r="EL3" s="793"/>
      <c r="EM3" s="793"/>
      <c r="EN3" s="793"/>
      <c r="EO3" s="793"/>
      <c r="EP3" s="793"/>
      <c r="EQ3" s="793"/>
      <c r="ER3" s="793"/>
      <c r="ES3" s="793"/>
      <c r="ET3" s="793"/>
      <c r="EU3" s="793"/>
      <c r="EV3" s="793"/>
      <c r="EW3" s="793"/>
      <c r="EX3" s="793"/>
      <c r="EY3" s="793"/>
      <c r="EZ3" s="793"/>
      <c r="FA3" s="793"/>
      <c r="FB3" s="793"/>
      <c r="FC3" s="793"/>
      <c r="FD3" s="793"/>
      <c r="FE3" s="793"/>
      <c r="FF3" s="793"/>
      <c r="FG3" s="793"/>
      <c r="FH3" s="793"/>
      <c r="FI3" s="793"/>
      <c r="FJ3" s="793"/>
      <c r="FK3" s="793"/>
      <c r="FL3" s="793"/>
      <c r="FM3" s="793"/>
      <c r="FN3" s="793"/>
      <c r="FO3" s="793"/>
      <c r="FP3" s="793"/>
      <c r="FQ3" s="793"/>
      <c r="FR3" s="793"/>
      <c r="FS3" s="793"/>
      <c r="FT3" s="793"/>
      <c r="FU3" s="793"/>
      <c r="FV3" s="793"/>
      <c r="FW3" s="793"/>
      <c r="FX3" s="793"/>
      <c r="FY3" s="793"/>
      <c r="FZ3" s="793"/>
      <c r="GA3" s="793"/>
      <c r="GB3" s="793"/>
      <c r="GC3" s="793"/>
      <c r="GD3" s="793"/>
      <c r="GE3" s="793"/>
      <c r="GF3" s="793"/>
      <c r="GG3" s="793"/>
      <c r="GH3" s="793"/>
      <c r="GI3" s="793"/>
      <c r="GJ3" s="793"/>
      <c r="GK3" s="793"/>
      <c r="GL3" s="793"/>
      <c r="GM3" s="793"/>
      <c r="GN3" s="793"/>
      <c r="GO3" s="793"/>
      <c r="GP3" s="793"/>
      <c r="GQ3" s="793"/>
      <c r="GR3" s="793"/>
      <c r="GS3" s="793"/>
      <c r="GT3" s="793"/>
      <c r="GU3" s="793"/>
      <c r="GV3" s="793"/>
      <c r="GW3" s="793"/>
      <c r="GX3" s="793"/>
      <c r="GY3" s="793"/>
      <c r="GZ3" s="793"/>
      <c r="HA3" s="793"/>
      <c r="HB3" s="793"/>
      <c r="HC3" s="793"/>
      <c r="HD3" s="793"/>
      <c r="HE3" s="793"/>
      <c r="HF3" s="793"/>
      <c r="HG3" s="793"/>
      <c r="HH3" s="793"/>
      <c r="HI3" s="793"/>
      <c r="HJ3" s="793"/>
      <c r="HK3" s="793"/>
      <c r="HL3" s="793"/>
      <c r="HM3" s="793"/>
      <c r="HN3" s="793"/>
      <c r="HO3" s="793"/>
      <c r="HP3" s="793"/>
      <c r="HQ3" s="793"/>
      <c r="HR3" s="793"/>
      <c r="HS3" s="793"/>
      <c r="HT3" s="793"/>
      <c r="HU3" s="793"/>
      <c r="HV3" s="793"/>
      <c r="HW3" s="793"/>
      <c r="HX3" s="793"/>
      <c r="HY3" s="793"/>
      <c r="HZ3" s="793"/>
      <c r="IA3" s="793"/>
      <c r="IB3" s="793"/>
      <c r="IC3" s="793"/>
      <c r="ID3" s="793"/>
      <c r="IE3" s="793"/>
      <c r="IF3" s="793"/>
      <c r="IG3" s="793"/>
      <c r="IH3" s="793"/>
      <c r="II3" s="793"/>
      <c r="IJ3" s="793"/>
      <c r="IK3" s="793"/>
      <c r="IL3" s="793"/>
      <c r="IM3" s="793"/>
      <c r="IN3" s="793"/>
      <c r="IO3" s="793"/>
      <c r="IP3" s="793"/>
      <c r="IQ3" s="793"/>
      <c r="IR3" s="793"/>
      <c r="IS3" s="793"/>
      <c r="IT3" s="793"/>
      <c r="IU3" s="793"/>
    </row>
    <row r="4" spans="1:255" ht="15.75" x14ac:dyDescent="0.25">
      <c r="A4" s="787" t="s">
        <v>1347</v>
      </c>
      <c r="B4" s="788"/>
      <c r="C4" s="789"/>
    </row>
    <row r="5" spans="1:255" ht="6" customHeight="1" x14ac:dyDescent="0.25">
      <c r="A5" s="165"/>
      <c r="B5" s="75"/>
      <c r="C5" s="157"/>
    </row>
    <row r="6" spans="1:255" x14ac:dyDescent="0.25">
      <c r="A6" s="166" t="s">
        <v>873</v>
      </c>
      <c r="B6" s="161" t="s">
        <v>689</v>
      </c>
      <c r="C6" s="167" t="s">
        <v>690</v>
      </c>
    </row>
    <row r="7" spans="1:255" x14ac:dyDescent="0.25">
      <c r="A7" s="386" t="s">
        <v>752</v>
      </c>
      <c r="B7" s="577">
        <v>4191.7116933999996</v>
      </c>
      <c r="C7" s="171">
        <v>2.2711639704509137E-2</v>
      </c>
      <c r="D7" s="386"/>
      <c r="E7" s="386"/>
      <c r="F7" s="388"/>
    </row>
    <row r="8" spans="1:255" x14ac:dyDescent="0.25">
      <c r="A8" s="386" t="s">
        <v>753</v>
      </c>
      <c r="B8" s="577">
        <v>6020.9660223999999</v>
      </c>
      <c r="C8" s="171">
        <v>3.2622952382233679E-2</v>
      </c>
      <c r="D8" s="386"/>
      <c r="E8" s="386"/>
      <c r="F8" s="388"/>
    </row>
    <row r="9" spans="1:255" x14ac:dyDescent="0.25">
      <c r="A9" s="386" t="s">
        <v>754</v>
      </c>
      <c r="B9" s="577">
        <v>1769.2096408000002</v>
      </c>
      <c r="C9" s="171">
        <v>9.5859770095498426E-3</v>
      </c>
      <c r="D9" s="386"/>
      <c r="E9" s="386"/>
      <c r="F9" s="388"/>
    </row>
    <row r="10" spans="1:255" x14ac:dyDescent="0.25">
      <c r="A10" s="386" t="s">
        <v>755</v>
      </c>
      <c r="B10" s="577">
        <v>26395.699113000002</v>
      </c>
      <c r="C10" s="171">
        <v>0.14301785329057945</v>
      </c>
      <c r="D10" s="386"/>
      <c r="E10" s="386"/>
      <c r="F10" s="388"/>
    </row>
    <row r="11" spans="1:255" x14ac:dyDescent="0.25">
      <c r="A11" s="386" t="s">
        <v>756</v>
      </c>
      <c r="B11" s="577">
        <v>13.315191400000002</v>
      </c>
      <c r="C11" s="171">
        <v>7.2144711228478271E-5</v>
      </c>
      <c r="D11" s="386"/>
      <c r="E11" s="386"/>
      <c r="F11" s="388"/>
    </row>
    <row r="12" spans="1:255" x14ac:dyDescent="0.25">
      <c r="A12" s="218" t="s">
        <v>757</v>
      </c>
      <c r="B12" s="577">
        <v>8194.6608142000005</v>
      </c>
      <c r="C12" s="171">
        <v>4.4400521201353939E-2</v>
      </c>
      <c r="D12" s="386"/>
      <c r="E12" s="386"/>
      <c r="F12" s="388"/>
    </row>
    <row r="13" spans="1:255" x14ac:dyDescent="0.25">
      <c r="A13" s="386" t="s">
        <v>759</v>
      </c>
      <c r="B13" s="577">
        <v>105410.14452080001</v>
      </c>
      <c r="C13" s="171">
        <v>0.57113594604470175</v>
      </c>
      <c r="D13" s="386"/>
      <c r="E13" s="386"/>
      <c r="F13" s="388"/>
    </row>
    <row r="14" spans="1:255" x14ac:dyDescent="0.25">
      <c r="A14" s="386" t="s">
        <v>1285</v>
      </c>
      <c r="B14" s="577">
        <v>499.99501020000008</v>
      </c>
      <c r="C14" s="171">
        <v>2.7090857760076249E-3</v>
      </c>
      <c r="D14" s="386"/>
      <c r="E14" s="386"/>
      <c r="F14" s="388"/>
    </row>
    <row r="15" spans="1:255" s="492" customFormat="1" x14ac:dyDescent="0.25">
      <c r="A15" s="293" t="s">
        <v>875</v>
      </c>
      <c r="B15" s="577">
        <v>2214.3102450000001</v>
      </c>
      <c r="C15" s="171">
        <v>1.1997632508368297E-2</v>
      </c>
      <c r="D15" s="386"/>
      <c r="E15" s="386"/>
      <c r="F15" s="388"/>
    </row>
    <row r="16" spans="1:255" x14ac:dyDescent="0.25">
      <c r="A16" s="386" t="s">
        <v>760</v>
      </c>
      <c r="B16" s="577">
        <v>25591.056922200001</v>
      </c>
      <c r="C16" s="171">
        <v>0.13865812035444486</v>
      </c>
      <c r="D16" s="386"/>
      <c r="E16" s="386"/>
      <c r="F16" s="388"/>
    </row>
    <row r="17" spans="1:15" x14ac:dyDescent="0.25">
      <c r="A17" s="386" t="s">
        <v>751</v>
      </c>
      <c r="B17" s="577">
        <v>4261.197044999999</v>
      </c>
      <c r="C17" s="171">
        <v>2.3088127017022814E-2</v>
      </c>
      <c r="D17" s="386"/>
      <c r="E17" s="386"/>
      <c r="F17" s="388"/>
    </row>
    <row r="18" spans="1:15" x14ac:dyDescent="0.25">
      <c r="A18" s="166" t="s">
        <v>126</v>
      </c>
      <c r="B18" s="510">
        <v>184562.26621840004</v>
      </c>
      <c r="C18" s="172">
        <v>0.99999999999999967</v>
      </c>
    </row>
    <row r="19" spans="1:15" ht="5.25" customHeight="1" thickBot="1" x14ac:dyDescent="0.3">
      <c r="A19" s="168"/>
      <c r="B19" s="169"/>
      <c r="C19" s="170"/>
    </row>
    <row r="20" spans="1:15" x14ac:dyDescent="0.25">
      <c r="A20" s="72"/>
      <c r="B20" s="72"/>
      <c r="C20" s="72"/>
    </row>
    <row r="21" spans="1:15" x14ac:dyDescent="0.25">
      <c r="A21" s="386"/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8"/>
    </row>
    <row r="22" spans="1:15" x14ac:dyDescent="0.25">
      <c r="A22" s="386"/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8"/>
    </row>
    <row r="23" spans="1:15" x14ac:dyDescent="0.25">
      <c r="A23" s="386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8"/>
    </row>
    <row r="24" spans="1:15" x14ac:dyDescent="0.25">
      <c r="A24" s="386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8"/>
    </row>
    <row r="25" spans="1:15" x14ac:dyDescent="0.25">
      <c r="A25" s="386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8"/>
    </row>
    <row r="26" spans="1:15" x14ac:dyDescent="0.25">
      <c r="A26" s="386"/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8"/>
    </row>
    <row r="27" spans="1:15" x14ac:dyDescent="0.25">
      <c r="A27" s="386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8"/>
    </row>
    <row r="28" spans="1:15" x14ac:dyDescent="0.25">
      <c r="A28" s="386"/>
      <c r="B28" s="387"/>
      <c r="C28" s="387"/>
      <c r="D28" s="387"/>
      <c r="E28" s="387"/>
      <c r="F28" s="387"/>
      <c r="G28" s="387"/>
      <c r="H28" s="387"/>
      <c r="I28" s="387"/>
      <c r="J28" s="387"/>
      <c r="K28" s="387"/>
      <c r="L28" s="387"/>
      <c r="M28" s="387"/>
      <c r="N28" s="388"/>
    </row>
    <row r="29" spans="1:15" x14ac:dyDescent="0.25">
      <c r="A29" s="386"/>
      <c r="B29" s="387"/>
      <c r="C29" s="387"/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8"/>
    </row>
    <row r="30" spans="1:15" x14ac:dyDescent="0.25">
      <c r="A30" s="386"/>
      <c r="B30" s="387"/>
      <c r="C30" s="387"/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8"/>
    </row>
    <row r="31" spans="1:15" x14ac:dyDescent="0.25">
      <c r="A31" s="386"/>
      <c r="B31" s="386"/>
      <c r="C31" s="386"/>
      <c r="D31" s="386"/>
      <c r="E31" s="386"/>
      <c r="F31" s="386"/>
      <c r="G31" s="386"/>
      <c r="H31" s="386"/>
      <c r="I31" s="386"/>
      <c r="J31" s="386"/>
      <c r="K31" s="386"/>
      <c r="L31" s="386"/>
      <c r="M31" s="386"/>
      <c r="N31" s="386"/>
      <c r="O31" s="386"/>
    </row>
    <row r="32" spans="1:15" x14ac:dyDescent="0.25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</row>
    <row r="33" spans="1:3" x14ac:dyDescent="0.25">
      <c r="A33" s="382"/>
      <c r="B33" s="382"/>
      <c r="C33" s="382"/>
    </row>
    <row r="34" spans="1:3" x14ac:dyDescent="0.25">
      <c r="A34" s="382"/>
      <c r="B34" s="382"/>
      <c r="C34" s="382"/>
    </row>
    <row r="35" spans="1:3" x14ac:dyDescent="0.25">
      <c r="A35" s="18"/>
      <c r="B35" s="18"/>
    </row>
    <row r="36" spans="1:3" x14ac:dyDescent="0.25">
      <c r="A36" s="18"/>
      <c r="B36" s="18"/>
    </row>
    <row r="37" spans="1:3" x14ac:dyDescent="0.25">
      <c r="A37" s="18"/>
      <c r="B37" s="18"/>
    </row>
    <row r="38" spans="1:3" x14ac:dyDescent="0.25">
      <c r="A38" s="18"/>
      <c r="B38" s="18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A4" sqref="A4:C4"/>
    </sheetView>
  </sheetViews>
  <sheetFormatPr baseColWidth="10" defaultColWidth="11.42578125" defaultRowHeight="15" x14ac:dyDescent="0.25"/>
  <cols>
    <col min="1" max="1" width="48.140625" style="436" customWidth="1"/>
    <col min="2" max="3" width="24.85546875" style="436" customWidth="1"/>
    <col min="4" max="4" width="15.140625" style="382" bestFit="1" customWidth="1"/>
    <col min="5" max="5" width="12.7109375" style="382" bestFit="1" customWidth="1"/>
    <col min="6" max="6" width="16.85546875" style="382" bestFit="1" customWidth="1"/>
    <col min="7" max="13" width="11.42578125" style="382"/>
    <col min="14" max="14" width="14" style="382" customWidth="1"/>
    <col min="15" max="16384" width="11.42578125" style="382"/>
  </cols>
  <sheetData>
    <row r="1" spans="1:255" ht="15.75" x14ac:dyDescent="0.25">
      <c r="A1" s="794" t="s">
        <v>135</v>
      </c>
      <c r="B1" s="795"/>
      <c r="C1" s="796"/>
    </row>
    <row r="2" spans="1:255" ht="15.75" x14ac:dyDescent="0.25">
      <c r="A2" s="787" t="s">
        <v>404</v>
      </c>
      <c r="B2" s="788"/>
      <c r="C2" s="789"/>
      <c r="D2" s="793"/>
      <c r="E2" s="793"/>
      <c r="F2" s="793"/>
      <c r="G2" s="793"/>
      <c r="H2" s="793"/>
      <c r="I2" s="793"/>
      <c r="J2" s="793"/>
      <c r="K2" s="793"/>
      <c r="L2" s="793"/>
      <c r="M2" s="793"/>
      <c r="N2" s="793"/>
      <c r="O2" s="793"/>
      <c r="P2" s="793"/>
      <c r="Q2" s="793"/>
      <c r="R2" s="793"/>
      <c r="S2" s="793"/>
      <c r="T2" s="793"/>
      <c r="U2" s="793"/>
      <c r="V2" s="793"/>
      <c r="W2" s="793"/>
      <c r="X2" s="793"/>
      <c r="Y2" s="793"/>
      <c r="Z2" s="793"/>
      <c r="AA2" s="793"/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  <c r="AR2" s="793"/>
      <c r="AS2" s="793"/>
      <c r="AT2" s="793"/>
      <c r="AU2" s="793"/>
      <c r="AV2" s="793"/>
      <c r="AW2" s="793"/>
      <c r="AX2" s="793"/>
      <c r="AY2" s="793"/>
      <c r="AZ2" s="793"/>
      <c r="BA2" s="793"/>
      <c r="BB2" s="793"/>
      <c r="BC2" s="793"/>
      <c r="BD2" s="793"/>
      <c r="BE2" s="793"/>
      <c r="BF2" s="793"/>
      <c r="BG2" s="793"/>
      <c r="BH2" s="793"/>
      <c r="BI2" s="793"/>
      <c r="BJ2" s="793"/>
      <c r="BK2" s="793"/>
      <c r="BL2" s="793"/>
      <c r="BM2" s="793"/>
      <c r="BN2" s="793"/>
      <c r="BO2" s="793"/>
      <c r="BP2" s="793"/>
      <c r="BQ2" s="793"/>
      <c r="BR2" s="793"/>
      <c r="BS2" s="793"/>
      <c r="BT2" s="793"/>
      <c r="BU2" s="793"/>
      <c r="BV2" s="793"/>
      <c r="BW2" s="793"/>
      <c r="BX2" s="793"/>
      <c r="BY2" s="793"/>
      <c r="BZ2" s="793"/>
      <c r="CA2" s="793"/>
      <c r="CB2" s="793"/>
      <c r="CC2" s="793"/>
      <c r="CD2" s="793"/>
      <c r="CE2" s="793"/>
      <c r="CF2" s="793"/>
      <c r="CG2" s="793"/>
      <c r="CH2" s="793"/>
      <c r="CI2" s="793"/>
      <c r="CJ2" s="793"/>
      <c r="CK2" s="793"/>
      <c r="CL2" s="793"/>
      <c r="CM2" s="793"/>
      <c r="CN2" s="793"/>
      <c r="CO2" s="793"/>
      <c r="CP2" s="793"/>
      <c r="CQ2" s="793"/>
      <c r="CR2" s="793"/>
      <c r="CS2" s="793"/>
      <c r="CT2" s="793"/>
      <c r="CU2" s="793"/>
      <c r="CV2" s="793"/>
      <c r="CW2" s="793"/>
      <c r="CX2" s="793"/>
      <c r="CY2" s="793"/>
      <c r="CZ2" s="793"/>
      <c r="DA2" s="793"/>
      <c r="DB2" s="793"/>
      <c r="DC2" s="793"/>
      <c r="DD2" s="793"/>
      <c r="DE2" s="793"/>
      <c r="DF2" s="793"/>
      <c r="DG2" s="793"/>
      <c r="DH2" s="793"/>
      <c r="DI2" s="793"/>
      <c r="DJ2" s="793"/>
      <c r="DK2" s="793"/>
      <c r="DL2" s="793"/>
      <c r="DM2" s="793"/>
      <c r="DN2" s="793"/>
      <c r="DO2" s="793"/>
      <c r="DP2" s="793"/>
      <c r="DQ2" s="793"/>
      <c r="DR2" s="793"/>
      <c r="DS2" s="793"/>
      <c r="DT2" s="793"/>
      <c r="DU2" s="793"/>
      <c r="DV2" s="793"/>
      <c r="DW2" s="793"/>
      <c r="DX2" s="793"/>
      <c r="DY2" s="793"/>
      <c r="DZ2" s="793"/>
      <c r="EA2" s="793"/>
      <c r="EB2" s="793"/>
      <c r="EC2" s="793"/>
      <c r="ED2" s="793"/>
      <c r="EE2" s="793"/>
      <c r="EF2" s="793"/>
      <c r="EG2" s="793"/>
      <c r="EH2" s="793"/>
      <c r="EI2" s="793"/>
      <c r="EJ2" s="793"/>
      <c r="EK2" s="793"/>
      <c r="EL2" s="793"/>
      <c r="EM2" s="793"/>
      <c r="EN2" s="793"/>
      <c r="EO2" s="793"/>
      <c r="EP2" s="793"/>
      <c r="EQ2" s="793"/>
      <c r="ER2" s="793"/>
      <c r="ES2" s="793"/>
      <c r="ET2" s="793"/>
      <c r="EU2" s="793"/>
      <c r="EV2" s="793"/>
      <c r="EW2" s="793"/>
      <c r="EX2" s="793"/>
      <c r="EY2" s="793"/>
      <c r="EZ2" s="793"/>
      <c r="FA2" s="793"/>
      <c r="FB2" s="793"/>
      <c r="FC2" s="793"/>
      <c r="FD2" s="793"/>
      <c r="FE2" s="793"/>
      <c r="FF2" s="793"/>
      <c r="FG2" s="793"/>
      <c r="FH2" s="793"/>
      <c r="FI2" s="793"/>
      <c r="FJ2" s="793"/>
      <c r="FK2" s="793"/>
      <c r="FL2" s="793"/>
      <c r="FM2" s="793"/>
      <c r="FN2" s="793"/>
      <c r="FO2" s="793"/>
      <c r="FP2" s="793"/>
      <c r="FQ2" s="793"/>
      <c r="FR2" s="793"/>
      <c r="FS2" s="793"/>
      <c r="FT2" s="793"/>
      <c r="FU2" s="793"/>
      <c r="FV2" s="793"/>
      <c r="FW2" s="793"/>
      <c r="FX2" s="793"/>
      <c r="FY2" s="793"/>
      <c r="FZ2" s="793"/>
      <c r="GA2" s="793"/>
      <c r="GB2" s="793"/>
      <c r="GC2" s="793"/>
      <c r="GD2" s="793"/>
      <c r="GE2" s="793"/>
      <c r="GF2" s="793"/>
      <c r="GG2" s="793"/>
      <c r="GH2" s="793"/>
      <c r="GI2" s="793"/>
      <c r="GJ2" s="793"/>
      <c r="GK2" s="793"/>
      <c r="GL2" s="793"/>
      <c r="GM2" s="793"/>
      <c r="GN2" s="793"/>
      <c r="GO2" s="793"/>
      <c r="GP2" s="793"/>
      <c r="GQ2" s="793"/>
      <c r="GR2" s="793"/>
      <c r="GS2" s="793"/>
      <c r="GT2" s="793"/>
      <c r="GU2" s="793"/>
      <c r="GV2" s="793"/>
      <c r="GW2" s="793"/>
      <c r="GX2" s="793"/>
      <c r="GY2" s="793"/>
      <c r="GZ2" s="793"/>
      <c r="HA2" s="793"/>
      <c r="HB2" s="793"/>
      <c r="HC2" s="793"/>
      <c r="HD2" s="793"/>
      <c r="HE2" s="793"/>
      <c r="HF2" s="793"/>
      <c r="HG2" s="793"/>
      <c r="HH2" s="793"/>
      <c r="HI2" s="793"/>
      <c r="HJ2" s="793"/>
      <c r="HK2" s="793"/>
      <c r="HL2" s="793"/>
      <c r="HM2" s="793"/>
      <c r="HN2" s="793"/>
      <c r="HO2" s="793"/>
      <c r="HP2" s="793"/>
      <c r="HQ2" s="793"/>
      <c r="HR2" s="793"/>
      <c r="HS2" s="793"/>
      <c r="HT2" s="793"/>
      <c r="HU2" s="793"/>
      <c r="HV2" s="793"/>
      <c r="HW2" s="793"/>
      <c r="HX2" s="793"/>
      <c r="HY2" s="793"/>
      <c r="HZ2" s="793"/>
      <c r="IA2" s="793"/>
      <c r="IB2" s="793"/>
      <c r="IC2" s="793"/>
      <c r="ID2" s="793"/>
      <c r="IE2" s="793"/>
      <c r="IF2" s="793"/>
      <c r="IG2" s="793"/>
      <c r="IH2" s="793"/>
      <c r="II2" s="793"/>
      <c r="IJ2" s="793"/>
      <c r="IK2" s="793"/>
      <c r="IL2" s="793"/>
      <c r="IM2" s="793"/>
      <c r="IN2" s="793"/>
      <c r="IO2" s="793"/>
      <c r="IP2" s="793"/>
      <c r="IQ2" s="793"/>
      <c r="IR2" s="793"/>
      <c r="IS2" s="793"/>
      <c r="IT2" s="793"/>
      <c r="IU2" s="793"/>
    </row>
    <row r="3" spans="1:255" ht="15.75" x14ac:dyDescent="0.25">
      <c r="A3" s="787" t="s">
        <v>1296</v>
      </c>
      <c r="B3" s="788"/>
      <c r="C3" s="789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  <c r="AA3" s="793"/>
      <c r="AB3" s="793"/>
      <c r="AC3" s="793"/>
      <c r="AD3" s="793"/>
      <c r="AE3" s="793"/>
      <c r="AF3" s="793"/>
      <c r="AG3" s="793"/>
      <c r="AH3" s="793"/>
      <c r="AI3" s="793"/>
      <c r="AJ3" s="793"/>
      <c r="AK3" s="793"/>
      <c r="AL3" s="793"/>
      <c r="AM3" s="793"/>
      <c r="AN3" s="793"/>
      <c r="AO3" s="793"/>
      <c r="AP3" s="793"/>
      <c r="AQ3" s="793"/>
      <c r="AR3" s="793"/>
      <c r="AS3" s="793"/>
      <c r="AT3" s="793"/>
      <c r="AU3" s="793"/>
      <c r="AV3" s="793"/>
      <c r="AW3" s="793"/>
      <c r="AX3" s="793"/>
      <c r="AY3" s="793"/>
      <c r="AZ3" s="793"/>
      <c r="BA3" s="793"/>
      <c r="BB3" s="793"/>
      <c r="BC3" s="793"/>
      <c r="BD3" s="793"/>
      <c r="BE3" s="793"/>
      <c r="BF3" s="793"/>
      <c r="BG3" s="793"/>
      <c r="BH3" s="793"/>
      <c r="BI3" s="793"/>
      <c r="BJ3" s="793"/>
      <c r="BK3" s="793"/>
      <c r="BL3" s="793"/>
      <c r="BM3" s="793"/>
      <c r="BN3" s="793"/>
      <c r="BO3" s="793"/>
      <c r="BP3" s="793"/>
      <c r="BQ3" s="793"/>
      <c r="BR3" s="793"/>
      <c r="BS3" s="793"/>
      <c r="BT3" s="793"/>
      <c r="BU3" s="793"/>
      <c r="BV3" s="793"/>
      <c r="BW3" s="793"/>
      <c r="BX3" s="793"/>
      <c r="BY3" s="793"/>
      <c r="BZ3" s="793"/>
      <c r="CA3" s="793"/>
      <c r="CB3" s="793"/>
      <c r="CC3" s="793"/>
      <c r="CD3" s="793"/>
      <c r="CE3" s="793"/>
      <c r="CF3" s="793"/>
      <c r="CG3" s="793"/>
      <c r="CH3" s="793"/>
      <c r="CI3" s="793"/>
      <c r="CJ3" s="793"/>
      <c r="CK3" s="793"/>
      <c r="CL3" s="793"/>
      <c r="CM3" s="793"/>
      <c r="CN3" s="793"/>
      <c r="CO3" s="793"/>
      <c r="CP3" s="793"/>
      <c r="CQ3" s="793"/>
      <c r="CR3" s="793"/>
      <c r="CS3" s="793"/>
      <c r="CT3" s="793"/>
      <c r="CU3" s="793"/>
      <c r="CV3" s="793"/>
      <c r="CW3" s="793"/>
      <c r="CX3" s="793"/>
      <c r="CY3" s="793"/>
      <c r="CZ3" s="793"/>
      <c r="DA3" s="793"/>
      <c r="DB3" s="793"/>
      <c r="DC3" s="793"/>
      <c r="DD3" s="793"/>
      <c r="DE3" s="793"/>
      <c r="DF3" s="793"/>
      <c r="DG3" s="793"/>
      <c r="DH3" s="793"/>
      <c r="DI3" s="793"/>
      <c r="DJ3" s="793"/>
      <c r="DK3" s="793"/>
      <c r="DL3" s="793"/>
      <c r="DM3" s="793"/>
      <c r="DN3" s="793"/>
      <c r="DO3" s="793"/>
      <c r="DP3" s="793"/>
      <c r="DQ3" s="793"/>
      <c r="DR3" s="793"/>
      <c r="DS3" s="793"/>
      <c r="DT3" s="793"/>
      <c r="DU3" s="793"/>
      <c r="DV3" s="793"/>
      <c r="DW3" s="793"/>
      <c r="DX3" s="793"/>
      <c r="DY3" s="793"/>
      <c r="DZ3" s="793"/>
      <c r="EA3" s="793"/>
      <c r="EB3" s="793"/>
      <c r="EC3" s="793"/>
      <c r="ED3" s="793"/>
      <c r="EE3" s="793"/>
      <c r="EF3" s="793"/>
      <c r="EG3" s="793"/>
      <c r="EH3" s="793"/>
      <c r="EI3" s="793"/>
      <c r="EJ3" s="793"/>
      <c r="EK3" s="793"/>
      <c r="EL3" s="793"/>
      <c r="EM3" s="793"/>
      <c r="EN3" s="793"/>
      <c r="EO3" s="793"/>
      <c r="EP3" s="793"/>
      <c r="EQ3" s="793"/>
      <c r="ER3" s="793"/>
      <c r="ES3" s="793"/>
      <c r="ET3" s="793"/>
      <c r="EU3" s="793"/>
      <c r="EV3" s="793"/>
      <c r="EW3" s="793"/>
      <c r="EX3" s="793"/>
      <c r="EY3" s="793"/>
      <c r="EZ3" s="793"/>
      <c r="FA3" s="793"/>
      <c r="FB3" s="793"/>
      <c r="FC3" s="793"/>
      <c r="FD3" s="793"/>
      <c r="FE3" s="793"/>
      <c r="FF3" s="793"/>
      <c r="FG3" s="793"/>
      <c r="FH3" s="793"/>
      <c r="FI3" s="793"/>
      <c r="FJ3" s="793"/>
      <c r="FK3" s="793"/>
      <c r="FL3" s="793"/>
      <c r="FM3" s="793"/>
      <c r="FN3" s="793"/>
      <c r="FO3" s="793"/>
      <c r="FP3" s="793"/>
      <c r="FQ3" s="793"/>
      <c r="FR3" s="793"/>
      <c r="FS3" s="793"/>
      <c r="FT3" s="793"/>
      <c r="FU3" s="793"/>
      <c r="FV3" s="793"/>
      <c r="FW3" s="793"/>
      <c r="FX3" s="793"/>
      <c r="FY3" s="793"/>
      <c r="FZ3" s="793"/>
      <c r="GA3" s="793"/>
      <c r="GB3" s="793"/>
      <c r="GC3" s="793"/>
      <c r="GD3" s="793"/>
      <c r="GE3" s="793"/>
      <c r="GF3" s="793"/>
      <c r="GG3" s="793"/>
      <c r="GH3" s="793"/>
      <c r="GI3" s="793"/>
      <c r="GJ3" s="793"/>
      <c r="GK3" s="793"/>
      <c r="GL3" s="793"/>
      <c r="GM3" s="793"/>
      <c r="GN3" s="793"/>
      <c r="GO3" s="793"/>
      <c r="GP3" s="793"/>
      <c r="GQ3" s="793"/>
      <c r="GR3" s="793"/>
      <c r="GS3" s="793"/>
      <c r="GT3" s="793"/>
      <c r="GU3" s="793"/>
      <c r="GV3" s="793"/>
      <c r="GW3" s="793"/>
      <c r="GX3" s="793"/>
      <c r="GY3" s="793"/>
      <c r="GZ3" s="793"/>
      <c r="HA3" s="793"/>
      <c r="HB3" s="793"/>
      <c r="HC3" s="793"/>
      <c r="HD3" s="793"/>
      <c r="HE3" s="793"/>
      <c r="HF3" s="793"/>
      <c r="HG3" s="793"/>
      <c r="HH3" s="793"/>
      <c r="HI3" s="793"/>
      <c r="HJ3" s="793"/>
      <c r="HK3" s="793"/>
      <c r="HL3" s="793"/>
      <c r="HM3" s="793"/>
      <c r="HN3" s="793"/>
      <c r="HO3" s="793"/>
      <c r="HP3" s="793"/>
      <c r="HQ3" s="793"/>
      <c r="HR3" s="793"/>
      <c r="HS3" s="793"/>
      <c r="HT3" s="793"/>
      <c r="HU3" s="793"/>
      <c r="HV3" s="793"/>
      <c r="HW3" s="793"/>
      <c r="HX3" s="793"/>
      <c r="HY3" s="793"/>
      <c r="HZ3" s="793"/>
      <c r="IA3" s="793"/>
      <c r="IB3" s="793"/>
      <c r="IC3" s="793"/>
      <c r="ID3" s="793"/>
      <c r="IE3" s="793"/>
      <c r="IF3" s="793"/>
      <c r="IG3" s="793"/>
      <c r="IH3" s="793"/>
      <c r="II3" s="793"/>
      <c r="IJ3" s="793"/>
      <c r="IK3" s="793"/>
      <c r="IL3" s="793"/>
      <c r="IM3" s="793"/>
      <c r="IN3" s="793"/>
      <c r="IO3" s="793"/>
      <c r="IP3" s="793"/>
      <c r="IQ3" s="793"/>
      <c r="IR3" s="793"/>
      <c r="IS3" s="793"/>
      <c r="IT3" s="793"/>
      <c r="IU3" s="793"/>
    </row>
    <row r="4" spans="1:255" ht="15.75" x14ac:dyDescent="0.25">
      <c r="A4" s="787" t="s">
        <v>1347</v>
      </c>
      <c r="B4" s="788"/>
      <c r="C4" s="789"/>
    </row>
    <row r="5" spans="1:255" ht="5.25" customHeight="1" x14ac:dyDescent="0.25">
      <c r="A5" s="165"/>
      <c r="B5" s="75"/>
      <c r="C5" s="157"/>
    </row>
    <row r="6" spans="1:255" x14ac:dyDescent="0.25">
      <c r="A6" s="166" t="s">
        <v>873</v>
      </c>
      <c r="B6" s="161" t="s">
        <v>689</v>
      </c>
      <c r="C6" s="167" t="s">
        <v>690</v>
      </c>
    </row>
    <row r="7" spans="1:255" x14ac:dyDescent="0.25">
      <c r="A7" s="293" t="s">
        <v>752</v>
      </c>
      <c r="B7" s="577">
        <v>6042861.6245563999</v>
      </c>
      <c r="C7" s="310">
        <v>0.21179747492385159</v>
      </c>
      <c r="D7" s="386"/>
      <c r="E7" s="386"/>
      <c r="F7" s="423"/>
    </row>
    <row r="8" spans="1:255" x14ac:dyDescent="0.25">
      <c r="A8" s="293" t="s">
        <v>753</v>
      </c>
      <c r="B8" s="577">
        <v>288064.68034259998</v>
      </c>
      <c r="C8" s="310">
        <v>1.0096437036283769E-2</v>
      </c>
      <c r="D8" s="386"/>
      <c r="E8" s="386"/>
      <c r="F8" s="423"/>
    </row>
    <row r="9" spans="1:255" x14ac:dyDescent="0.25">
      <c r="A9" s="293" t="s">
        <v>754</v>
      </c>
      <c r="B9" s="577">
        <v>497739.66268040013</v>
      </c>
      <c r="C9" s="310">
        <v>1.7445377748972892E-2</v>
      </c>
      <c r="D9" s="386"/>
      <c r="E9" s="386"/>
      <c r="F9" s="423"/>
    </row>
    <row r="10" spans="1:255" x14ac:dyDescent="0.25">
      <c r="A10" s="293" t="s">
        <v>755</v>
      </c>
      <c r="B10" s="577">
        <v>1330291.9777182003</v>
      </c>
      <c r="C10" s="310">
        <v>4.6625671626702954E-2</v>
      </c>
      <c r="D10" s="386"/>
      <c r="E10" s="386"/>
      <c r="F10" s="423"/>
    </row>
    <row r="11" spans="1:255" x14ac:dyDescent="0.25">
      <c r="A11" s="293" t="s">
        <v>761</v>
      </c>
      <c r="B11" s="577">
        <v>49757.179203200008</v>
      </c>
      <c r="C11" s="310">
        <v>1.7439494016785399E-3</v>
      </c>
      <c r="D11" s="386"/>
      <c r="E11" s="386"/>
      <c r="F11" s="423"/>
    </row>
    <row r="12" spans="1:255" ht="25.5" x14ac:dyDescent="0.25">
      <c r="A12" s="294" t="s">
        <v>874</v>
      </c>
      <c r="B12" s="577">
        <v>1142.921619</v>
      </c>
      <c r="C12" s="310">
        <v>4.0058490162407165E-5</v>
      </c>
      <c r="D12" s="386"/>
      <c r="E12" s="386"/>
      <c r="F12" s="423"/>
    </row>
    <row r="13" spans="1:255" x14ac:dyDescent="0.25">
      <c r="A13" s="293" t="s">
        <v>756</v>
      </c>
      <c r="B13" s="577">
        <v>621783.18979699991</v>
      </c>
      <c r="C13" s="310">
        <v>2.1793004329926209E-2</v>
      </c>
      <c r="D13" s="386"/>
      <c r="E13" s="386"/>
      <c r="F13" s="423"/>
    </row>
    <row r="14" spans="1:255" x14ac:dyDescent="0.25">
      <c r="A14" s="294" t="s">
        <v>757</v>
      </c>
      <c r="B14" s="577">
        <v>1846044.9768179997</v>
      </c>
      <c r="C14" s="310">
        <v>6.4702402434147169E-2</v>
      </c>
      <c r="D14" s="386"/>
      <c r="E14" s="386"/>
      <c r="F14" s="423"/>
    </row>
    <row r="15" spans="1:255" x14ac:dyDescent="0.25">
      <c r="A15" s="293" t="s">
        <v>758</v>
      </c>
      <c r="B15" s="577">
        <v>515936.836947</v>
      </c>
      <c r="C15" s="310">
        <v>1.8083174177200397E-2</v>
      </c>
      <c r="D15" s="386"/>
      <c r="E15" s="386"/>
      <c r="F15" s="423"/>
    </row>
    <row r="16" spans="1:255" x14ac:dyDescent="0.25">
      <c r="A16" s="293" t="s">
        <v>759</v>
      </c>
      <c r="B16" s="577">
        <v>15967811.269237801</v>
      </c>
      <c r="C16" s="310">
        <v>0.55965903523952576</v>
      </c>
      <c r="D16" s="386"/>
      <c r="E16" s="386"/>
      <c r="F16" s="423"/>
    </row>
    <row r="17" spans="1:14" s="575" customFormat="1" x14ac:dyDescent="0.25">
      <c r="A17" s="293" t="s">
        <v>1341</v>
      </c>
      <c r="B17" s="577">
        <v>453.83201220000007</v>
      </c>
      <c r="C17" s="573">
        <v>1.59064496583813E-5</v>
      </c>
      <c r="D17" s="576"/>
      <c r="E17" s="576"/>
      <c r="F17" s="423"/>
    </row>
    <row r="18" spans="1:14" x14ac:dyDescent="0.25">
      <c r="A18" s="293" t="s">
        <v>875</v>
      </c>
      <c r="B18" s="577">
        <v>125546.16456619999</v>
      </c>
      <c r="C18" s="310">
        <v>4.4002928237575614E-3</v>
      </c>
      <c r="D18" s="386"/>
      <c r="E18" s="386"/>
      <c r="F18" s="423"/>
    </row>
    <row r="19" spans="1:14" x14ac:dyDescent="0.25">
      <c r="A19" s="293" t="s">
        <v>876</v>
      </c>
      <c r="B19" s="577">
        <v>3293.9098794000006</v>
      </c>
      <c r="C19" s="310">
        <v>1.1544891119939583E-4</v>
      </c>
      <c r="D19" s="386"/>
      <c r="E19" s="386"/>
      <c r="F19" s="423"/>
    </row>
    <row r="20" spans="1:14" x14ac:dyDescent="0.25">
      <c r="A20" s="293" t="s">
        <v>760</v>
      </c>
      <c r="B20" s="577">
        <v>243444.46314020001</v>
      </c>
      <c r="C20" s="310">
        <v>8.5325340510460645E-3</v>
      </c>
      <c r="D20" s="386"/>
      <c r="E20" s="386"/>
      <c r="F20" s="423"/>
    </row>
    <row r="21" spans="1:14" ht="15.75" thickBot="1" x14ac:dyDescent="0.3">
      <c r="A21" s="293" t="s">
        <v>751</v>
      </c>
      <c r="B21" s="577">
        <v>997147.74733280006</v>
      </c>
      <c r="C21" s="310">
        <v>3.49492323558869E-2</v>
      </c>
      <c r="D21" s="386"/>
      <c r="E21" s="386"/>
    </row>
    <row r="22" spans="1:14" ht="15.75" customHeight="1" thickBot="1" x14ac:dyDescent="0.3">
      <c r="A22" s="271" t="s">
        <v>126</v>
      </c>
      <c r="B22" s="278">
        <v>28531320.435850404</v>
      </c>
      <c r="C22" s="311">
        <v>1</v>
      </c>
      <c r="E22" s="386"/>
    </row>
    <row r="23" spans="1:14" ht="5.25" customHeight="1" x14ac:dyDescent="0.25">
      <c r="A23" s="162"/>
      <c r="B23" s="162"/>
      <c r="C23" s="162"/>
    </row>
    <row r="24" spans="1:14" x14ac:dyDescent="0.25">
      <c r="A24" s="72" t="s">
        <v>417</v>
      </c>
      <c r="B24" s="72"/>
      <c r="C24" s="72"/>
    </row>
    <row r="25" spans="1:14" x14ac:dyDescent="0.25">
      <c r="A25" s="72"/>
    </row>
    <row r="26" spans="1:14" x14ac:dyDescent="0.25">
      <c r="A26" s="386"/>
    </row>
    <row r="27" spans="1:14" x14ac:dyDescent="0.25">
      <c r="A27" s="386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8"/>
    </row>
    <row r="28" spans="1:14" x14ac:dyDescent="0.25">
      <c r="A28" s="386"/>
      <c r="B28" s="387"/>
      <c r="C28" s="387"/>
      <c r="D28" s="387"/>
      <c r="E28" s="387"/>
      <c r="F28" s="387"/>
      <c r="G28" s="387"/>
      <c r="H28" s="387"/>
      <c r="I28" s="387"/>
      <c r="J28" s="387"/>
      <c r="K28" s="387"/>
      <c r="L28" s="387"/>
      <c r="M28" s="387"/>
      <c r="N28" s="388"/>
    </row>
    <row r="29" spans="1:14" x14ac:dyDescent="0.25">
      <c r="A29" s="386"/>
      <c r="B29" s="387"/>
      <c r="C29" s="387"/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8"/>
    </row>
    <row r="30" spans="1:14" x14ac:dyDescent="0.25">
      <c r="A30" s="386"/>
      <c r="B30" s="387"/>
      <c r="C30" s="387"/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8"/>
    </row>
    <row r="31" spans="1:14" x14ac:dyDescent="0.25">
      <c r="A31" s="386"/>
      <c r="B31" s="387"/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8"/>
    </row>
    <row r="32" spans="1:14" x14ac:dyDescent="0.25">
      <c r="A32" s="386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8"/>
    </row>
    <row r="33" spans="1:15" x14ac:dyDescent="0.25">
      <c r="A33" s="386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8"/>
    </row>
    <row r="34" spans="1:15" x14ac:dyDescent="0.25">
      <c r="A34" s="386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8"/>
    </row>
    <row r="35" spans="1:15" x14ac:dyDescent="0.25">
      <c r="A35" s="386"/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8"/>
    </row>
    <row r="36" spans="1:15" x14ac:dyDescent="0.25">
      <c r="A36" s="386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8"/>
    </row>
    <row r="37" spans="1:15" x14ac:dyDescent="0.25">
      <c r="A37" s="386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8"/>
    </row>
    <row r="38" spans="1:15" x14ac:dyDescent="0.25">
      <c r="A38" s="386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8"/>
    </row>
    <row r="39" spans="1:15" x14ac:dyDescent="0.25">
      <c r="A39" s="386"/>
      <c r="B39" s="387"/>
      <c r="C39" s="387"/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388"/>
    </row>
    <row r="40" spans="1:15" x14ac:dyDescent="0.25">
      <c r="A40" s="386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8"/>
    </row>
    <row r="41" spans="1:15" x14ac:dyDescent="0.25">
      <c r="A41" s="386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8"/>
    </row>
    <row r="42" spans="1:15" x14ac:dyDescent="0.25">
      <c r="A42" s="386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8"/>
    </row>
    <row r="43" spans="1:15" x14ac:dyDescent="0.25">
      <c r="A43" s="387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8" ht="21" customHeight="1" x14ac:dyDescent="0.25">
      <c r="A1" s="701" t="s">
        <v>877</v>
      </c>
      <c r="B1" s="703"/>
    </row>
    <row r="2" spans="1:258" x14ac:dyDescent="0.25">
      <c r="A2" s="674" t="s">
        <v>1296</v>
      </c>
      <c r="B2" s="690"/>
    </row>
    <row r="3" spans="1:258" ht="6" customHeight="1" x14ac:dyDescent="0.25">
      <c r="A3" s="141"/>
      <c r="B3" s="143"/>
    </row>
    <row r="4" spans="1:258" x14ac:dyDescent="0.25">
      <c r="A4" s="797" t="s">
        <v>878</v>
      </c>
      <c r="B4" s="798" t="s">
        <v>274</v>
      </c>
    </row>
    <row r="5" spans="1:258" ht="15.75" thickBot="1" x14ac:dyDescent="0.3">
      <c r="A5" s="797"/>
      <c r="B5" s="798"/>
    </row>
    <row r="6" spans="1:258" x14ac:dyDescent="0.25">
      <c r="A6" s="450" t="s">
        <v>261</v>
      </c>
      <c r="B6" s="497">
        <v>91</v>
      </c>
      <c r="IW6" s="65"/>
      <c r="IX6" s="500"/>
    </row>
    <row r="7" spans="1:258" x14ac:dyDescent="0.25">
      <c r="A7" s="449" t="s">
        <v>421</v>
      </c>
      <c r="B7" s="498">
        <v>1251</v>
      </c>
      <c r="IW7" s="65"/>
      <c r="IX7" s="500"/>
    </row>
    <row r="8" spans="1:258" x14ac:dyDescent="0.25">
      <c r="A8" s="449" t="s">
        <v>350</v>
      </c>
      <c r="B8" s="498">
        <v>116</v>
      </c>
      <c r="IW8" s="65"/>
      <c r="IX8" s="500"/>
    </row>
    <row r="9" spans="1:258" x14ac:dyDescent="0.25">
      <c r="A9" s="449" t="s">
        <v>719</v>
      </c>
      <c r="B9" s="498">
        <v>20</v>
      </c>
      <c r="IW9" s="65"/>
      <c r="IX9" s="500"/>
    </row>
    <row r="10" spans="1:258" x14ac:dyDescent="0.25">
      <c r="A10" s="449" t="s">
        <v>495</v>
      </c>
      <c r="B10" s="498">
        <v>36</v>
      </c>
      <c r="IW10" s="65"/>
      <c r="IX10" s="500"/>
    </row>
    <row r="11" spans="1:258" x14ac:dyDescent="0.25">
      <c r="A11" s="449" t="s">
        <v>879</v>
      </c>
      <c r="B11" s="498">
        <v>16</v>
      </c>
      <c r="IW11" s="65"/>
      <c r="IX11" s="500"/>
    </row>
    <row r="12" spans="1:258" x14ac:dyDescent="0.25">
      <c r="A12" s="449" t="s">
        <v>880</v>
      </c>
      <c r="B12" s="498">
        <v>42</v>
      </c>
      <c r="IW12" s="65"/>
      <c r="IX12" s="500"/>
    </row>
    <row r="13" spans="1:258" x14ac:dyDescent="0.25">
      <c r="A13" s="449" t="s">
        <v>586</v>
      </c>
      <c r="B13" s="498">
        <v>19</v>
      </c>
      <c r="IW13" s="65"/>
      <c r="IX13" s="500"/>
    </row>
    <row r="14" spans="1:258" x14ac:dyDescent="0.25">
      <c r="A14" s="449" t="s">
        <v>419</v>
      </c>
      <c r="B14" s="498">
        <v>110</v>
      </c>
      <c r="IW14" s="65"/>
      <c r="IX14" s="500"/>
    </row>
    <row r="15" spans="1:258" x14ac:dyDescent="0.25">
      <c r="A15" s="449" t="s">
        <v>591</v>
      </c>
      <c r="B15" s="498">
        <v>17</v>
      </c>
      <c r="IW15" s="65"/>
      <c r="IX15" s="500"/>
    </row>
    <row r="16" spans="1:258" x14ac:dyDescent="0.25">
      <c r="A16" s="449" t="s">
        <v>418</v>
      </c>
      <c r="B16" s="498">
        <v>26</v>
      </c>
      <c r="IW16" s="65"/>
      <c r="IX16" s="500"/>
    </row>
    <row r="17" spans="1:258" ht="15.75" thickBot="1" x14ac:dyDescent="0.3">
      <c r="A17" s="448" t="s">
        <v>420</v>
      </c>
      <c r="B17" s="499">
        <v>42</v>
      </c>
      <c r="IW17" s="65"/>
      <c r="IX17" s="500"/>
    </row>
    <row r="18" spans="1:258" ht="0" hidden="1" customHeight="1" x14ac:dyDescent="0.3">
      <c r="A18" s="177"/>
      <c r="B18" s="178"/>
    </row>
    <row r="19" spans="1:258" ht="0" hidden="1" customHeight="1" x14ac:dyDescent="0.25">
      <c r="A19" s="177"/>
      <c r="B19" s="178"/>
    </row>
    <row r="20" spans="1:258" ht="0" hidden="1" customHeight="1" x14ac:dyDescent="0.25">
      <c r="A20" s="177"/>
      <c r="B20" s="178"/>
    </row>
    <row r="21" spans="1:258" ht="0" hidden="1" customHeight="1" x14ac:dyDescent="0.25">
      <c r="A21" s="177"/>
      <c r="B21" s="178"/>
    </row>
    <row r="22" spans="1:258" ht="0" hidden="1" customHeight="1" x14ac:dyDescent="0.25">
      <c r="A22" s="177"/>
      <c r="B22" s="178"/>
    </row>
    <row r="23" spans="1:258" ht="0" hidden="1" customHeight="1" x14ac:dyDescent="0.25">
      <c r="A23" s="177"/>
      <c r="B23" s="178"/>
    </row>
    <row r="24" spans="1:258" ht="0" hidden="1" customHeight="1" x14ac:dyDescent="0.25">
      <c r="A24" s="177"/>
      <c r="B24" s="178"/>
    </row>
    <row r="25" spans="1:258" ht="0" hidden="1" customHeight="1" x14ac:dyDescent="0.25">
      <c r="A25" s="177"/>
      <c r="B25" s="178"/>
    </row>
    <row r="26" spans="1:258" ht="0" hidden="1" customHeight="1" x14ac:dyDescent="0.25">
      <c r="A26" s="177"/>
      <c r="B26" s="178"/>
    </row>
    <row r="27" spans="1:258" ht="0" hidden="1" customHeight="1" x14ac:dyDescent="0.25">
      <c r="A27" s="177"/>
      <c r="B27" s="178"/>
    </row>
    <row r="28" spans="1:258" ht="0" hidden="1" customHeight="1" x14ac:dyDescent="0.25">
      <c r="A28" s="177"/>
      <c r="B28" s="178"/>
    </row>
    <row r="29" spans="1:258" ht="0" hidden="1" customHeight="1" x14ac:dyDescent="0.25">
      <c r="A29" s="177"/>
      <c r="B29" s="178"/>
    </row>
    <row r="30" spans="1:258" ht="0" hidden="1" customHeight="1" x14ac:dyDescent="0.25">
      <c r="A30" s="177"/>
      <c r="B30" s="178"/>
    </row>
    <row r="31" spans="1:258" ht="0" hidden="1" customHeight="1" x14ac:dyDescent="0.25">
      <c r="A31" s="177"/>
      <c r="B31" s="178"/>
    </row>
    <row r="32" spans="1:258" ht="0" hidden="1" customHeight="1" x14ac:dyDescent="0.25">
      <c r="A32" s="177"/>
      <c r="B32" s="178"/>
    </row>
    <row r="33" spans="1:2" ht="0" hidden="1" customHeight="1" x14ac:dyDescent="0.25">
      <c r="A33" s="177"/>
      <c r="B33" s="178"/>
    </row>
    <row r="34" spans="1:2" ht="0" hidden="1" customHeight="1" x14ac:dyDescent="0.25">
      <c r="A34" s="177"/>
      <c r="B34" s="178"/>
    </row>
    <row r="35" spans="1:2" ht="0" hidden="1" customHeight="1" x14ac:dyDescent="0.25">
      <c r="A35" s="177"/>
      <c r="B35" s="178"/>
    </row>
    <row r="36" spans="1:2" ht="0" hidden="1" customHeight="1" x14ac:dyDescent="0.25">
      <c r="A36" s="177"/>
      <c r="B36" s="178"/>
    </row>
    <row r="37" spans="1:2" ht="0" hidden="1" customHeight="1" x14ac:dyDescent="0.25">
      <c r="A37" s="177"/>
      <c r="B37" s="178"/>
    </row>
    <row r="38" spans="1:2" ht="0" hidden="1" customHeight="1" x14ac:dyDescent="0.25">
      <c r="A38" s="177"/>
      <c r="B38" s="178"/>
    </row>
    <row r="39" spans="1:2" ht="0" hidden="1" customHeight="1" x14ac:dyDescent="0.25">
      <c r="A39" s="177"/>
      <c r="B39" s="178"/>
    </row>
    <row r="40" spans="1:2" ht="0" hidden="1" customHeight="1" x14ac:dyDescent="0.25">
      <c r="A40" s="177"/>
      <c r="B40" s="178"/>
    </row>
    <row r="41" spans="1:2" ht="0" hidden="1" customHeight="1" x14ac:dyDescent="0.25">
      <c r="A41" s="177"/>
      <c r="B41" s="178"/>
    </row>
    <row r="42" spans="1:2" ht="0" hidden="1" customHeight="1" x14ac:dyDescent="0.25">
      <c r="A42" s="177"/>
      <c r="B42" s="178"/>
    </row>
    <row r="43" spans="1:2" ht="0" hidden="1" customHeight="1" x14ac:dyDescent="0.25">
      <c r="A43" s="177"/>
      <c r="B43" s="178"/>
    </row>
    <row r="44" spans="1:2" ht="0" hidden="1" customHeight="1" x14ac:dyDescent="0.25">
      <c r="A44" s="177"/>
      <c r="B44" s="178"/>
    </row>
    <row r="45" spans="1:2" ht="0" hidden="1" customHeight="1" x14ac:dyDescent="0.25">
      <c r="A45" s="177"/>
      <c r="B45" s="178"/>
    </row>
    <row r="46" spans="1:2" ht="0" hidden="1" customHeight="1" x14ac:dyDescent="0.25">
      <c r="A46" s="177"/>
      <c r="B46" s="178"/>
    </row>
    <row r="47" spans="1:2" ht="0" hidden="1" customHeight="1" x14ac:dyDescent="0.25">
      <c r="A47" s="177"/>
      <c r="B47" s="178"/>
    </row>
    <row r="48" spans="1:2" ht="0" hidden="1" customHeight="1" x14ac:dyDescent="0.25">
      <c r="A48" s="177"/>
      <c r="B48" s="178"/>
    </row>
    <row r="49" spans="1:2" ht="0" hidden="1" customHeight="1" x14ac:dyDescent="0.25">
      <c r="A49" s="177"/>
      <c r="B49" s="178"/>
    </row>
    <row r="50" spans="1:2" ht="0" hidden="1" customHeight="1" x14ac:dyDescent="0.25">
      <c r="A50" s="177"/>
      <c r="B50" s="178"/>
    </row>
    <row r="51" spans="1:2" ht="0" hidden="1" customHeight="1" x14ac:dyDescent="0.25">
      <c r="A51" s="177"/>
      <c r="B51" s="178"/>
    </row>
    <row r="52" spans="1:2" ht="0" hidden="1" customHeight="1" x14ac:dyDescent="0.25">
      <c r="A52" s="177"/>
      <c r="B52" s="178"/>
    </row>
    <row r="53" spans="1:2" ht="0" hidden="1" customHeight="1" x14ac:dyDescent="0.25">
      <c r="A53" s="177"/>
      <c r="B53" s="178"/>
    </row>
    <row r="54" spans="1:2" ht="0" hidden="1" customHeight="1" x14ac:dyDescent="0.25">
      <c r="A54" s="177"/>
      <c r="B54" s="178"/>
    </row>
    <row r="55" spans="1:2" ht="0" hidden="1" customHeight="1" x14ac:dyDescent="0.25">
      <c r="A55" s="177"/>
      <c r="B55" s="178"/>
    </row>
    <row r="56" spans="1:2" ht="0" hidden="1" customHeight="1" x14ac:dyDescent="0.25">
      <c r="A56" s="177"/>
      <c r="B56" s="178"/>
    </row>
    <row r="57" spans="1:2" ht="0" hidden="1" customHeight="1" x14ac:dyDescent="0.25">
      <c r="A57" s="177"/>
      <c r="B57" s="178"/>
    </row>
    <row r="58" spans="1:2" ht="0" hidden="1" customHeight="1" x14ac:dyDescent="0.25">
      <c r="A58" s="177"/>
      <c r="B58" s="178"/>
    </row>
    <row r="59" spans="1:2" ht="0" hidden="1" customHeight="1" x14ac:dyDescent="0.25">
      <c r="A59" s="177"/>
      <c r="B59" s="178"/>
    </row>
    <row r="60" spans="1:2" ht="0" hidden="1" customHeight="1" x14ac:dyDescent="0.25">
      <c r="A60" s="84"/>
      <c r="B60" s="178"/>
    </row>
    <row r="61" spans="1:2" ht="0" hidden="1" customHeight="1" x14ac:dyDescent="0.25">
      <c r="A61" s="84"/>
      <c r="B61" s="178"/>
    </row>
    <row r="62" spans="1:2" ht="0" hidden="1" customHeight="1" x14ac:dyDescent="0.25">
      <c r="A62" s="84"/>
      <c r="B62" s="178"/>
    </row>
    <row r="63" spans="1:2" ht="0" hidden="1" customHeight="1" x14ac:dyDescent="0.25">
      <c r="A63" s="84"/>
      <c r="B63" s="178"/>
    </row>
    <row r="64" spans="1:2" ht="0" hidden="1" customHeight="1" x14ac:dyDescent="0.25">
      <c r="A64" s="84"/>
      <c r="B64" s="178"/>
    </row>
    <row r="65" spans="1:2" ht="0" hidden="1" customHeight="1" x14ac:dyDescent="0.25">
      <c r="A65" s="84"/>
      <c r="B65" s="178"/>
    </row>
    <row r="66" spans="1:2" ht="0" hidden="1" customHeight="1" x14ac:dyDescent="0.25">
      <c r="A66" s="84"/>
      <c r="B66" s="178"/>
    </row>
    <row r="67" spans="1:2" ht="0" hidden="1" customHeight="1" x14ac:dyDescent="0.25">
      <c r="A67" s="84"/>
      <c r="B67" s="178"/>
    </row>
    <row r="68" spans="1:2" ht="0" hidden="1" customHeight="1" x14ac:dyDescent="0.25">
      <c r="A68" s="84"/>
      <c r="B68" s="178"/>
    </row>
    <row r="69" spans="1:2" ht="0" hidden="1" customHeight="1" x14ac:dyDescent="0.25">
      <c r="A69" s="84"/>
      <c r="B69" s="178"/>
    </row>
    <row r="70" spans="1:2" ht="0" hidden="1" customHeight="1" x14ac:dyDescent="0.25">
      <c r="A70" s="84"/>
      <c r="B70" s="178"/>
    </row>
    <row r="71" spans="1:2" ht="0" hidden="1" customHeight="1" x14ac:dyDescent="0.25">
      <c r="A71" s="84"/>
      <c r="B71" s="178"/>
    </row>
    <row r="72" spans="1:2" ht="0" hidden="1" customHeight="1" x14ac:dyDescent="0.25">
      <c r="A72" s="84"/>
      <c r="B72" s="178"/>
    </row>
    <row r="73" spans="1:2" ht="0" hidden="1" customHeight="1" x14ac:dyDescent="0.25">
      <c r="A73" s="84"/>
      <c r="B73" s="178"/>
    </row>
    <row r="74" spans="1:2" ht="0" hidden="1" customHeight="1" x14ac:dyDescent="0.25">
      <c r="A74" s="84"/>
      <c r="B74" s="178"/>
    </row>
    <row r="75" spans="1:2" ht="0" hidden="1" customHeight="1" x14ac:dyDescent="0.25">
      <c r="A75" s="84"/>
      <c r="B75" s="178"/>
    </row>
    <row r="76" spans="1:2" ht="0" hidden="1" customHeight="1" x14ac:dyDescent="0.25">
      <c r="A76" s="179"/>
      <c r="B76" s="180"/>
    </row>
    <row r="77" spans="1:2" ht="0" hidden="1" customHeight="1" x14ac:dyDescent="0.25">
      <c r="A77" s="179"/>
      <c r="B77" s="180"/>
    </row>
    <row r="78" spans="1:2" ht="0" hidden="1" customHeight="1" x14ac:dyDescent="0.25">
      <c r="A78" s="179"/>
      <c r="B78" s="180"/>
    </row>
    <row r="79" spans="1:2" ht="0" hidden="1" customHeight="1" x14ac:dyDescent="0.25">
      <c r="A79" s="179"/>
      <c r="B79" s="180"/>
    </row>
    <row r="80" spans="1:2" ht="0" hidden="1" customHeight="1" x14ac:dyDescent="0.25">
      <c r="A80" s="179"/>
      <c r="B80" s="180"/>
    </row>
    <row r="81" spans="1:2" ht="0" hidden="1" customHeight="1" x14ac:dyDescent="0.25">
      <c r="A81" s="179"/>
      <c r="B81" s="180"/>
    </row>
    <row r="82" spans="1:2" ht="0" hidden="1" customHeight="1" x14ac:dyDescent="0.25">
      <c r="A82" s="179"/>
      <c r="B82" s="180"/>
    </row>
    <row r="83" spans="1:2" ht="0" hidden="1" customHeight="1" x14ac:dyDescent="0.25">
      <c r="A83" s="179"/>
      <c r="B83" s="180"/>
    </row>
    <row r="84" spans="1:2" ht="0" hidden="1" customHeight="1" x14ac:dyDescent="0.25">
      <c r="A84" s="179"/>
      <c r="B84" s="180"/>
    </row>
    <row r="85" spans="1:2" ht="0" hidden="1" customHeight="1" x14ac:dyDescent="0.25">
      <c r="A85" s="179"/>
      <c r="B85" s="180"/>
    </row>
    <row r="86" spans="1:2" ht="0" hidden="1" customHeight="1" x14ac:dyDescent="0.25">
      <c r="A86" s="179"/>
      <c r="B86" s="180"/>
    </row>
    <row r="87" spans="1:2" ht="0" hidden="1" customHeight="1" x14ac:dyDescent="0.25">
      <c r="A87" s="179"/>
      <c r="B87" s="180"/>
    </row>
    <row r="88" spans="1:2" ht="0" hidden="1" customHeight="1" x14ac:dyDescent="0.25">
      <c r="A88" s="179"/>
      <c r="B88" s="180"/>
    </row>
    <row r="89" spans="1:2" ht="0" hidden="1" customHeight="1" x14ac:dyDescent="0.25">
      <c r="A89" s="179"/>
      <c r="B89" s="180"/>
    </row>
    <row r="90" spans="1:2" ht="0" hidden="1" customHeight="1" x14ac:dyDescent="0.25">
      <c r="A90" s="179"/>
      <c r="B90" s="180"/>
    </row>
    <row r="91" spans="1:2" ht="0" hidden="1" customHeight="1" x14ac:dyDescent="0.25">
      <c r="A91" s="179"/>
      <c r="B91" s="180"/>
    </row>
    <row r="92" spans="1:2" ht="0" hidden="1" customHeight="1" x14ac:dyDescent="0.25">
      <c r="A92" s="179"/>
      <c r="B92" s="180"/>
    </row>
    <row r="93" spans="1:2" ht="0" hidden="1" customHeight="1" x14ac:dyDescent="0.25">
      <c r="A93" s="179"/>
      <c r="B93" s="180"/>
    </row>
    <row r="94" spans="1:2" ht="0" hidden="1" customHeight="1" x14ac:dyDescent="0.25">
      <c r="A94" s="179"/>
      <c r="B94" s="180"/>
    </row>
    <row r="95" spans="1:2" ht="0" hidden="1" customHeight="1" x14ac:dyDescent="0.25">
      <c r="A95" s="179"/>
      <c r="B95" s="180"/>
    </row>
    <row r="96" spans="1:2" ht="0" hidden="1" customHeight="1" x14ac:dyDescent="0.25">
      <c r="A96" s="179"/>
      <c r="B96" s="180"/>
    </row>
    <row r="97" spans="1:2" ht="0" hidden="1" customHeight="1" x14ac:dyDescent="0.25">
      <c r="A97" s="179"/>
      <c r="B97" s="180"/>
    </row>
    <row r="98" spans="1:2" ht="0" hidden="1" customHeight="1" x14ac:dyDescent="0.25">
      <c r="A98" s="179"/>
      <c r="B98" s="180"/>
    </row>
    <row r="99" spans="1:2" ht="0" hidden="1" customHeight="1" x14ac:dyDescent="0.25">
      <c r="A99" s="179"/>
      <c r="B99" s="180"/>
    </row>
    <row r="100" spans="1:2" ht="3.75" customHeight="1" x14ac:dyDescent="0.25">
      <c r="A100" s="452"/>
      <c r="B100" s="451"/>
    </row>
    <row r="101" spans="1:2" ht="15.75" thickBot="1" x14ac:dyDescent="0.3">
      <c r="A101" s="283" t="s">
        <v>63</v>
      </c>
      <c r="B101" s="284">
        <f>SUM(B6:B17)</f>
        <v>1786</v>
      </c>
    </row>
    <row r="102" spans="1:2" ht="5.25" customHeight="1" x14ac:dyDescent="0.25">
      <c r="A102" s="74"/>
      <c r="B102" s="74"/>
    </row>
    <row r="103" spans="1:2" x14ac:dyDescent="0.25">
      <c r="A103" s="72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zoomScale="95" zoomScaleNormal="95" workbookViewId="0">
      <selection activeCell="I30" sqref="I30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83" t="s">
        <v>541</v>
      </c>
      <c r="B1" s="584"/>
      <c r="C1" s="584"/>
      <c r="D1" s="584"/>
      <c r="E1" s="584"/>
      <c r="F1" s="584"/>
      <c r="G1" s="584"/>
      <c r="H1" s="584"/>
      <c r="I1" s="584"/>
      <c r="J1" s="584"/>
      <c r="K1" s="585"/>
    </row>
    <row r="2" spans="1:11" ht="20.25" x14ac:dyDescent="0.3">
      <c r="A2" s="586" t="s">
        <v>1375</v>
      </c>
      <c r="B2" s="587"/>
      <c r="C2" s="587"/>
      <c r="D2" s="587"/>
      <c r="E2" s="587"/>
      <c r="F2" s="587"/>
      <c r="G2" s="587"/>
      <c r="H2" s="587"/>
      <c r="I2" s="587"/>
      <c r="J2" s="587"/>
      <c r="K2" s="588"/>
    </row>
    <row r="3" spans="1:11" ht="18.75" customHeight="1" x14ac:dyDescent="0.3">
      <c r="A3" s="589" t="s">
        <v>989</v>
      </c>
      <c r="B3" s="590"/>
      <c r="C3" s="590"/>
      <c r="D3" s="590"/>
      <c r="E3" s="590"/>
      <c r="F3" s="590"/>
      <c r="G3" s="590"/>
      <c r="H3" s="590"/>
      <c r="I3" s="590"/>
      <c r="J3" s="590"/>
      <c r="K3" s="591"/>
    </row>
    <row r="4" spans="1:11" ht="2.25" customHeight="1" thickBot="1" x14ac:dyDescent="0.3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92" t="s">
        <v>991</v>
      </c>
      <c r="B5" s="596" t="s">
        <v>1256</v>
      </c>
      <c r="C5" s="597"/>
      <c r="D5" s="597"/>
      <c r="E5" s="598"/>
      <c r="F5" s="596" t="s">
        <v>862</v>
      </c>
      <c r="G5" s="597"/>
      <c r="H5" s="597"/>
      <c r="I5" s="598"/>
      <c r="J5" s="594" t="s">
        <v>1376</v>
      </c>
      <c r="K5" s="594" t="s">
        <v>1377</v>
      </c>
    </row>
    <row r="6" spans="1:11" s="1" customFormat="1" ht="39.75" customHeight="1" thickBot="1" x14ac:dyDescent="0.3">
      <c r="A6" s="593"/>
      <c r="B6" s="471" t="s">
        <v>4</v>
      </c>
      <c r="C6" s="469" t="s">
        <v>1078</v>
      </c>
      <c r="D6" s="469" t="s">
        <v>2</v>
      </c>
      <c r="E6" s="470" t="s">
        <v>0</v>
      </c>
      <c r="F6" s="471" t="s">
        <v>4</v>
      </c>
      <c r="G6" s="469" t="s">
        <v>3</v>
      </c>
      <c r="H6" s="469" t="s">
        <v>2</v>
      </c>
      <c r="I6" s="470" t="s">
        <v>0</v>
      </c>
      <c r="J6" s="595"/>
      <c r="K6" s="595"/>
    </row>
    <row r="7" spans="1:11" s="45" customFormat="1" x14ac:dyDescent="0.25">
      <c r="A7" s="529" t="s">
        <v>472</v>
      </c>
      <c r="B7" s="340">
        <v>1606</v>
      </c>
      <c r="C7" s="341">
        <v>429</v>
      </c>
      <c r="D7" s="341">
        <v>0</v>
      </c>
      <c r="E7" s="342">
        <v>0</v>
      </c>
      <c r="F7" s="340">
        <v>12499045.76</v>
      </c>
      <c r="G7" s="341">
        <v>52127748.049999997</v>
      </c>
      <c r="H7" s="341">
        <v>0</v>
      </c>
      <c r="I7" s="342">
        <v>0</v>
      </c>
      <c r="J7" s="526">
        <v>2035</v>
      </c>
      <c r="K7" s="342">
        <v>64626793.810000002</v>
      </c>
    </row>
    <row r="8" spans="1:11" s="45" customFormat="1" x14ac:dyDescent="0.25">
      <c r="A8" s="177" t="s">
        <v>5</v>
      </c>
      <c r="B8" s="343">
        <v>2006</v>
      </c>
      <c r="C8" s="285">
        <v>153</v>
      </c>
      <c r="D8" s="285">
        <v>0</v>
      </c>
      <c r="E8" s="344">
        <v>0</v>
      </c>
      <c r="F8" s="343">
        <v>120201934.83</v>
      </c>
      <c r="G8" s="285">
        <v>23408892.809999999</v>
      </c>
      <c r="H8" s="285">
        <v>0</v>
      </c>
      <c r="I8" s="344">
        <v>0</v>
      </c>
      <c r="J8" s="527">
        <v>2159</v>
      </c>
      <c r="K8" s="344">
        <v>143610827.63999999</v>
      </c>
    </row>
    <row r="9" spans="1:11" s="45" customFormat="1" x14ac:dyDescent="0.25">
      <c r="A9" s="177" t="s">
        <v>448</v>
      </c>
      <c r="B9" s="343">
        <v>1056</v>
      </c>
      <c r="C9" s="285">
        <v>50</v>
      </c>
      <c r="D9" s="285">
        <v>0</v>
      </c>
      <c r="E9" s="344">
        <v>0</v>
      </c>
      <c r="F9" s="343">
        <v>302412199.19</v>
      </c>
      <c r="G9" s="285">
        <v>13720000</v>
      </c>
      <c r="H9" s="285">
        <v>0</v>
      </c>
      <c r="I9" s="344">
        <v>0</v>
      </c>
      <c r="J9" s="527">
        <v>1106</v>
      </c>
      <c r="K9" s="344">
        <v>316132199.19</v>
      </c>
    </row>
    <row r="10" spans="1:11" s="45" customFormat="1" x14ac:dyDescent="0.25">
      <c r="A10" s="177" t="s">
        <v>6</v>
      </c>
      <c r="B10" s="343">
        <v>1560</v>
      </c>
      <c r="C10" s="285">
        <v>140</v>
      </c>
      <c r="D10" s="285">
        <v>0</v>
      </c>
      <c r="E10" s="344">
        <v>0</v>
      </c>
      <c r="F10" s="343">
        <v>96875697.879999995</v>
      </c>
      <c r="G10" s="285">
        <v>16897636.309999999</v>
      </c>
      <c r="H10" s="285">
        <v>0</v>
      </c>
      <c r="I10" s="344">
        <v>0</v>
      </c>
      <c r="J10" s="527">
        <v>1700</v>
      </c>
      <c r="K10" s="344">
        <v>113773334.19</v>
      </c>
    </row>
    <row r="11" spans="1:11" s="45" customFormat="1" x14ac:dyDescent="0.25">
      <c r="A11" s="177" t="s">
        <v>275</v>
      </c>
      <c r="B11" s="343">
        <v>11006</v>
      </c>
      <c r="C11" s="285">
        <v>1527</v>
      </c>
      <c r="D11" s="285">
        <v>0</v>
      </c>
      <c r="E11" s="344">
        <v>0</v>
      </c>
      <c r="F11" s="343">
        <v>350419048.52999997</v>
      </c>
      <c r="G11" s="285">
        <v>47300088.509999998</v>
      </c>
      <c r="H11" s="285">
        <v>0</v>
      </c>
      <c r="I11" s="344">
        <v>0</v>
      </c>
      <c r="J11" s="527">
        <v>12533</v>
      </c>
      <c r="K11" s="344">
        <v>397719137.04000002</v>
      </c>
    </row>
    <row r="12" spans="1:11" s="45" customFormat="1" x14ac:dyDescent="0.25">
      <c r="A12" s="177" t="s">
        <v>154</v>
      </c>
      <c r="B12" s="343">
        <v>1937</v>
      </c>
      <c r="C12" s="285">
        <v>124</v>
      </c>
      <c r="D12" s="285">
        <v>0</v>
      </c>
      <c r="E12" s="344">
        <v>6</v>
      </c>
      <c r="F12" s="343">
        <v>97328479.349999994</v>
      </c>
      <c r="G12" s="285">
        <v>11759912.859999999</v>
      </c>
      <c r="H12" s="285">
        <v>0</v>
      </c>
      <c r="I12" s="344">
        <v>10660185</v>
      </c>
      <c r="J12" s="527">
        <v>2067</v>
      </c>
      <c r="K12" s="344">
        <v>119748577.20999999</v>
      </c>
    </row>
    <row r="13" spans="1:11" s="45" customFormat="1" x14ac:dyDescent="0.25">
      <c r="A13" s="177" t="s">
        <v>7</v>
      </c>
      <c r="B13" s="343">
        <v>1182</v>
      </c>
      <c r="C13" s="285">
        <v>195</v>
      </c>
      <c r="D13" s="285">
        <v>0</v>
      </c>
      <c r="E13" s="344">
        <v>0</v>
      </c>
      <c r="F13" s="343">
        <v>197766508.71000001</v>
      </c>
      <c r="G13" s="285">
        <v>12962380.359999999</v>
      </c>
      <c r="H13" s="285">
        <v>0</v>
      </c>
      <c r="I13" s="344">
        <v>0</v>
      </c>
      <c r="J13" s="527">
        <v>1377</v>
      </c>
      <c r="K13" s="344">
        <v>210728889.06999999</v>
      </c>
    </row>
    <row r="14" spans="1:11" s="45" customFormat="1" x14ac:dyDescent="0.25">
      <c r="A14" s="177" t="s">
        <v>8</v>
      </c>
      <c r="B14" s="343">
        <v>5112</v>
      </c>
      <c r="C14" s="285">
        <v>1190</v>
      </c>
      <c r="D14" s="285">
        <v>0</v>
      </c>
      <c r="E14" s="344">
        <v>0</v>
      </c>
      <c r="F14" s="343">
        <v>160903746.75999999</v>
      </c>
      <c r="G14" s="285">
        <v>8451809.5600000005</v>
      </c>
      <c r="H14" s="285">
        <v>0</v>
      </c>
      <c r="I14" s="344">
        <v>0</v>
      </c>
      <c r="J14" s="527">
        <v>6302</v>
      </c>
      <c r="K14" s="344">
        <v>169355556.31999999</v>
      </c>
    </row>
    <row r="15" spans="1:11" s="45" customFormat="1" x14ac:dyDescent="0.25">
      <c r="A15" s="177" t="s">
        <v>9</v>
      </c>
      <c r="B15" s="343">
        <v>3743</v>
      </c>
      <c r="C15" s="285">
        <v>915</v>
      </c>
      <c r="D15" s="285">
        <v>0</v>
      </c>
      <c r="E15" s="344">
        <v>0</v>
      </c>
      <c r="F15" s="343">
        <v>222759381.21000001</v>
      </c>
      <c r="G15" s="285">
        <v>61913725.560000002</v>
      </c>
      <c r="H15" s="285">
        <v>0</v>
      </c>
      <c r="I15" s="344">
        <v>0</v>
      </c>
      <c r="J15" s="527">
        <v>4658</v>
      </c>
      <c r="K15" s="344">
        <v>284673106.76999998</v>
      </c>
    </row>
    <row r="16" spans="1:11" s="45" customFormat="1" x14ac:dyDescent="0.25">
      <c r="A16" s="177" t="s">
        <v>10</v>
      </c>
      <c r="B16" s="343">
        <v>17573</v>
      </c>
      <c r="C16" s="285">
        <v>865</v>
      </c>
      <c r="D16" s="285">
        <v>0</v>
      </c>
      <c r="E16" s="344">
        <v>3</v>
      </c>
      <c r="F16" s="343">
        <v>252043659.09999999</v>
      </c>
      <c r="G16" s="285">
        <v>9824595.0299999993</v>
      </c>
      <c r="H16" s="285">
        <v>0</v>
      </c>
      <c r="I16" s="344">
        <v>1066632.2</v>
      </c>
      <c r="J16" s="527">
        <v>18441</v>
      </c>
      <c r="K16" s="344">
        <v>262934886.33000001</v>
      </c>
    </row>
    <row r="17" spans="1:256" s="45" customFormat="1" x14ac:dyDescent="0.25">
      <c r="A17" s="177" t="s">
        <v>276</v>
      </c>
      <c r="B17" s="343">
        <v>21787</v>
      </c>
      <c r="C17" s="285">
        <v>464</v>
      </c>
      <c r="D17" s="285">
        <v>0</v>
      </c>
      <c r="E17" s="344">
        <v>0</v>
      </c>
      <c r="F17" s="343">
        <v>245224322.56999999</v>
      </c>
      <c r="G17" s="285">
        <v>8813499.4399999995</v>
      </c>
      <c r="H17" s="285">
        <v>0</v>
      </c>
      <c r="I17" s="344">
        <v>0</v>
      </c>
      <c r="J17" s="527">
        <v>22251</v>
      </c>
      <c r="K17" s="344">
        <v>254037822.00999999</v>
      </c>
    </row>
    <row r="18" spans="1:256" s="45" customFormat="1" x14ac:dyDescent="0.25">
      <c r="A18" s="177" t="s">
        <v>694</v>
      </c>
      <c r="B18" s="343">
        <v>305</v>
      </c>
      <c r="C18" s="285">
        <v>201</v>
      </c>
      <c r="D18" s="285">
        <v>0</v>
      </c>
      <c r="E18" s="344">
        <v>0</v>
      </c>
      <c r="F18" s="343">
        <v>9521771.1999999993</v>
      </c>
      <c r="G18" s="285">
        <v>4859083.42</v>
      </c>
      <c r="H18" s="285">
        <v>0</v>
      </c>
      <c r="I18" s="344">
        <v>0</v>
      </c>
      <c r="J18" s="527">
        <v>506</v>
      </c>
      <c r="K18" s="344">
        <v>14380854.619999999</v>
      </c>
    </row>
    <row r="19" spans="1:256" s="45" customFormat="1" x14ac:dyDescent="0.25">
      <c r="A19" s="177" t="s">
        <v>695</v>
      </c>
      <c r="B19" s="343">
        <v>14666</v>
      </c>
      <c r="C19" s="285">
        <v>55</v>
      </c>
      <c r="D19" s="285">
        <v>0</v>
      </c>
      <c r="E19" s="344">
        <v>0</v>
      </c>
      <c r="F19" s="343">
        <v>156657216.66999999</v>
      </c>
      <c r="G19" s="285">
        <v>8010113.5099999998</v>
      </c>
      <c r="H19" s="285">
        <v>0</v>
      </c>
      <c r="I19" s="344">
        <v>0</v>
      </c>
      <c r="J19" s="527">
        <v>14721</v>
      </c>
      <c r="K19" s="344">
        <v>164667330.18000001</v>
      </c>
    </row>
    <row r="20" spans="1:256" s="45" customFormat="1" x14ac:dyDescent="0.25">
      <c r="A20" s="177" t="s">
        <v>11</v>
      </c>
      <c r="B20" s="343">
        <v>35559</v>
      </c>
      <c r="C20" s="285">
        <v>476</v>
      </c>
      <c r="D20" s="285">
        <v>0</v>
      </c>
      <c r="E20" s="344">
        <v>0</v>
      </c>
      <c r="F20" s="343">
        <v>647178218.63</v>
      </c>
      <c r="G20" s="285">
        <v>3426073.76</v>
      </c>
      <c r="H20" s="285">
        <v>0</v>
      </c>
      <c r="I20" s="344">
        <v>0</v>
      </c>
      <c r="J20" s="527">
        <v>36035</v>
      </c>
      <c r="K20" s="344">
        <v>650604292.38999999</v>
      </c>
    </row>
    <row r="21" spans="1:256" s="45" customFormat="1" x14ac:dyDescent="0.25">
      <c r="A21" s="177" t="s">
        <v>12</v>
      </c>
      <c r="B21" s="343">
        <v>18406</v>
      </c>
      <c r="C21" s="285">
        <v>580</v>
      </c>
      <c r="D21" s="285">
        <v>0</v>
      </c>
      <c r="E21" s="344">
        <v>0</v>
      </c>
      <c r="F21" s="343">
        <v>451891602.37</v>
      </c>
      <c r="G21" s="285">
        <v>169389580.63</v>
      </c>
      <c r="H21" s="285">
        <v>0</v>
      </c>
      <c r="I21" s="344">
        <v>0</v>
      </c>
      <c r="J21" s="527">
        <v>18986</v>
      </c>
      <c r="K21" s="344">
        <v>621281183</v>
      </c>
    </row>
    <row r="22" spans="1:256" s="45" customFormat="1" x14ac:dyDescent="0.25">
      <c r="A22" s="177" t="s">
        <v>696</v>
      </c>
      <c r="B22" s="343">
        <v>2423</v>
      </c>
      <c r="C22" s="285">
        <v>1269</v>
      </c>
      <c r="D22" s="285">
        <v>0</v>
      </c>
      <c r="E22" s="344">
        <v>0</v>
      </c>
      <c r="F22" s="343">
        <v>32794446.829999998</v>
      </c>
      <c r="G22" s="285">
        <v>31294111.120000001</v>
      </c>
      <c r="H22" s="285">
        <v>0</v>
      </c>
      <c r="I22" s="344">
        <v>0</v>
      </c>
      <c r="J22" s="527">
        <v>3692</v>
      </c>
      <c r="K22" s="344">
        <v>64088557.950000003</v>
      </c>
    </row>
    <row r="23" spans="1:256" s="45" customFormat="1" ht="15.75" thickBot="1" x14ac:dyDescent="0.3">
      <c r="A23" s="530" t="s">
        <v>1298</v>
      </c>
      <c r="B23" s="501">
        <v>79</v>
      </c>
      <c r="C23" s="502">
        <v>30</v>
      </c>
      <c r="D23" s="502">
        <v>0</v>
      </c>
      <c r="E23" s="503">
        <v>0</v>
      </c>
      <c r="F23" s="501">
        <v>470482.4</v>
      </c>
      <c r="G23" s="502">
        <v>1314376</v>
      </c>
      <c r="H23" s="502">
        <v>0</v>
      </c>
      <c r="I23" s="503">
        <v>0</v>
      </c>
      <c r="J23" s="528">
        <v>109</v>
      </c>
      <c r="K23" s="503">
        <v>1784858.4</v>
      </c>
    </row>
    <row r="24" spans="1:256" s="45" customFormat="1" ht="15.75" thickBot="1" x14ac:dyDescent="0.3">
      <c r="A24" s="174" t="s">
        <v>63</v>
      </c>
      <c r="B24" s="525">
        <v>140006</v>
      </c>
      <c r="C24" s="525">
        <v>8663</v>
      </c>
      <c r="D24" s="525">
        <v>0</v>
      </c>
      <c r="E24" s="525">
        <v>9</v>
      </c>
      <c r="F24" s="525">
        <v>3356947761.9899998</v>
      </c>
      <c r="G24" s="525">
        <v>485473626.93000001</v>
      </c>
      <c r="H24" s="525">
        <v>0</v>
      </c>
      <c r="I24" s="525">
        <v>11726817.199999999</v>
      </c>
      <c r="J24" s="472">
        <v>148678</v>
      </c>
      <c r="K24" s="473">
        <v>3854148206.1199994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6">
        <v>0</v>
      </c>
      <c r="BT24" s="46">
        <v>0</v>
      </c>
      <c r="BU24" s="46">
        <v>0</v>
      </c>
      <c r="BV24" s="46">
        <v>0</v>
      </c>
      <c r="BW24" s="46">
        <v>0</v>
      </c>
      <c r="BX24" s="46">
        <v>0</v>
      </c>
      <c r="BY24" s="46">
        <v>0</v>
      </c>
      <c r="BZ24" s="46">
        <v>0</v>
      </c>
      <c r="CA24" s="46">
        <v>0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46">
        <v>0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0</v>
      </c>
      <c r="CY24" s="46">
        <v>0</v>
      </c>
      <c r="CZ24" s="46">
        <v>0</v>
      </c>
      <c r="DA24" s="46">
        <v>0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46">
        <v>0</v>
      </c>
      <c r="DH24" s="46">
        <v>0</v>
      </c>
      <c r="DI24" s="46">
        <v>0</v>
      </c>
      <c r="DJ24" s="46">
        <v>0</v>
      </c>
      <c r="DK24" s="46">
        <v>0</v>
      </c>
      <c r="DL24" s="46">
        <v>0</v>
      </c>
      <c r="DM24" s="46">
        <v>0</v>
      </c>
      <c r="DN24" s="46">
        <v>0</v>
      </c>
      <c r="DO24" s="46">
        <v>0</v>
      </c>
      <c r="DP24" s="46">
        <v>0</v>
      </c>
      <c r="DQ24" s="46">
        <v>0</v>
      </c>
      <c r="DR24" s="46">
        <v>0</v>
      </c>
      <c r="DS24" s="46">
        <v>0</v>
      </c>
      <c r="DT24" s="46">
        <v>0</v>
      </c>
      <c r="DU24" s="46">
        <v>0</v>
      </c>
      <c r="DV24" s="46">
        <v>0</v>
      </c>
      <c r="DW24" s="46">
        <v>0</v>
      </c>
      <c r="DX24" s="46">
        <v>0</v>
      </c>
      <c r="DY24" s="46">
        <v>0</v>
      </c>
      <c r="DZ24" s="46">
        <v>0</v>
      </c>
      <c r="EA24" s="46">
        <v>0</v>
      </c>
      <c r="EB24" s="46">
        <v>0</v>
      </c>
      <c r="EC24" s="46">
        <v>0</v>
      </c>
      <c r="ED24" s="46">
        <v>0</v>
      </c>
      <c r="EE24" s="46">
        <v>0</v>
      </c>
      <c r="EF24" s="46">
        <v>0</v>
      </c>
      <c r="EG24" s="46">
        <v>0</v>
      </c>
      <c r="EH24" s="46">
        <v>0</v>
      </c>
      <c r="EI24" s="46">
        <v>0</v>
      </c>
      <c r="EJ24" s="46">
        <v>0</v>
      </c>
      <c r="EK24" s="46">
        <v>0</v>
      </c>
      <c r="EL24" s="46">
        <v>0</v>
      </c>
      <c r="EM24" s="46">
        <v>0</v>
      </c>
      <c r="EN24" s="46">
        <v>0</v>
      </c>
      <c r="EO24" s="46">
        <v>0</v>
      </c>
      <c r="EP24" s="46">
        <v>0</v>
      </c>
      <c r="EQ24" s="46">
        <v>0</v>
      </c>
      <c r="ER24" s="46">
        <v>0</v>
      </c>
      <c r="ES24" s="46">
        <v>0</v>
      </c>
      <c r="ET24" s="46">
        <v>0</v>
      </c>
      <c r="EU24" s="46">
        <v>0</v>
      </c>
      <c r="EV24" s="46">
        <v>0</v>
      </c>
      <c r="EW24" s="46">
        <v>0</v>
      </c>
      <c r="EX24" s="46">
        <v>0</v>
      </c>
      <c r="EY24" s="46">
        <v>0</v>
      </c>
      <c r="EZ24" s="46">
        <v>0</v>
      </c>
      <c r="FA24" s="46">
        <v>0</v>
      </c>
      <c r="FB24" s="46">
        <v>0</v>
      </c>
      <c r="FC24" s="46">
        <v>0</v>
      </c>
      <c r="FD24" s="46">
        <v>0</v>
      </c>
      <c r="FE24" s="46">
        <v>0</v>
      </c>
      <c r="FF24" s="46">
        <v>0</v>
      </c>
      <c r="FG24" s="46">
        <v>0</v>
      </c>
      <c r="FH24" s="46">
        <v>0</v>
      </c>
      <c r="FI24" s="46">
        <v>0</v>
      </c>
      <c r="FJ24" s="46">
        <v>0</v>
      </c>
      <c r="FK24" s="46">
        <v>0</v>
      </c>
      <c r="FL24" s="46">
        <v>0</v>
      </c>
      <c r="FM24" s="46">
        <v>0</v>
      </c>
      <c r="FN24" s="46">
        <v>0</v>
      </c>
      <c r="FO24" s="46">
        <v>0</v>
      </c>
      <c r="FP24" s="46">
        <v>0</v>
      </c>
      <c r="FQ24" s="46">
        <v>0</v>
      </c>
      <c r="FR24" s="46">
        <v>0</v>
      </c>
      <c r="FS24" s="46">
        <v>0</v>
      </c>
      <c r="FT24" s="46">
        <v>0</v>
      </c>
      <c r="FU24" s="46">
        <v>0</v>
      </c>
      <c r="FV24" s="46">
        <v>0</v>
      </c>
      <c r="FW24" s="46">
        <v>0</v>
      </c>
      <c r="FX24" s="46">
        <v>0</v>
      </c>
      <c r="FY24" s="46">
        <v>0</v>
      </c>
      <c r="FZ24" s="46">
        <v>0</v>
      </c>
      <c r="GA24" s="46">
        <v>0</v>
      </c>
      <c r="GB24" s="46">
        <v>0</v>
      </c>
      <c r="GC24" s="46">
        <v>0</v>
      </c>
      <c r="GD24" s="46">
        <v>0</v>
      </c>
      <c r="GE24" s="46">
        <v>0</v>
      </c>
      <c r="GF24" s="46">
        <v>0</v>
      </c>
      <c r="GG24" s="46">
        <v>0</v>
      </c>
      <c r="GH24" s="46">
        <v>0</v>
      </c>
      <c r="GI24" s="46">
        <v>0</v>
      </c>
      <c r="GJ24" s="46">
        <v>0</v>
      </c>
      <c r="GK24" s="46">
        <v>0</v>
      </c>
      <c r="GL24" s="46">
        <v>0</v>
      </c>
      <c r="GM24" s="46">
        <v>0</v>
      </c>
      <c r="GN24" s="46">
        <v>0</v>
      </c>
      <c r="GO24" s="46">
        <v>0</v>
      </c>
      <c r="GP24" s="46">
        <v>0</v>
      </c>
      <c r="GQ24" s="46">
        <v>0</v>
      </c>
      <c r="GR24" s="46">
        <v>0</v>
      </c>
      <c r="GS24" s="46">
        <v>0</v>
      </c>
      <c r="GT24" s="46">
        <v>0</v>
      </c>
      <c r="GU24" s="46">
        <v>0</v>
      </c>
      <c r="GV24" s="46">
        <v>0</v>
      </c>
      <c r="GW24" s="46">
        <v>0</v>
      </c>
      <c r="GX24" s="46">
        <v>0</v>
      </c>
      <c r="GY24" s="46">
        <v>0</v>
      </c>
      <c r="GZ24" s="46">
        <v>0</v>
      </c>
      <c r="HA24" s="46">
        <v>0</v>
      </c>
      <c r="HB24" s="46">
        <v>0</v>
      </c>
      <c r="HC24" s="46">
        <v>0</v>
      </c>
      <c r="HD24" s="46">
        <v>0</v>
      </c>
      <c r="HE24" s="46">
        <v>0</v>
      </c>
      <c r="HF24" s="46">
        <v>0</v>
      </c>
      <c r="HG24" s="46">
        <v>0</v>
      </c>
      <c r="HH24" s="46">
        <v>0</v>
      </c>
      <c r="HI24" s="46">
        <v>0</v>
      </c>
      <c r="HJ24" s="46">
        <v>0</v>
      </c>
      <c r="HK24" s="46">
        <v>0</v>
      </c>
      <c r="HL24" s="46">
        <v>0</v>
      </c>
      <c r="HM24" s="46">
        <v>0</v>
      </c>
      <c r="HN24" s="46">
        <v>0</v>
      </c>
      <c r="HO24" s="46">
        <v>0</v>
      </c>
      <c r="HP24" s="46">
        <v>0</v>
      </c>
      <c r="HQ24" s="46">
        <v>0</v>
      </c>
      <c r="HR24" s="46">
        <v>0</v>
      </c>
      <c r="HS24" s="46">
        <v>0</v>
      </c>
      <c r="HT24" s="46">
        <v>0</v>
      </c>
      <c r="HU24" s="46">
        <v>0</v>
      </c>
      <c r="HV24" s="46">
        <v>0</v>
      </c>
      <c r="HW24" s="46">
        <v>0</v>
      </c>
      <c r="HX24" s="46">
        <v>0</v>
      </c>
      <c r="HY24" s="46">
        <v>0</v>
      </c>
      <c r="HZ24" s="46">
        <v>0</v>
      </c>
      <c r="IA24" s="46">
        <v>0</v>
      </c>
      <c r="IB24" s="46">
        <v>0</v>
      </c>
      <c r="IC24" s="46">
        <v>0</v>
      </c>
      <c r="ID24" s="46">
        <v>0</v>
      </c>
      <c r="IE24" s="46">
        <v>0</v>
      </c>
      <c r="IF24" s="46">
        <v>0</v>
      </c>
      <c r="IG24" s="46">
        <v>0</v>
      </c>
      <c r="IH24" s="46">
        <v>0</v>
      </c>
      <c r="II24" s="46">
        <v>0</v>
      </c>
      <c r="IJ24" s="46">
        <v>0</v>
      </c>
      <c r="IK24" s="46">
        <v>0</v>
      </c>
      <c r="IL24" s="46">
        <v>0</v>
      </c>
      <c r="IM24" s="46">
        <v>0</v>
      </c>
      <c r="IN24" s="46">
        <v>0</v>
      </c>
      <c r="IO24" s="46">
        <v>0</v>
      </c>
      <c r="IP24" s="46">
        <v>0</v>
      </c>
      <c r="IQ24" s="46">
        <v>0</v>
      </c>
      <c r="IR24" s="46">
        <v>0</v>
      </c>
      <c r="IS24" s="46">
        <v>0</v>
      </c>
      <c r="IT24" s="46">
        <v>0</v>
      </c>
      <c r="IU24" s="46">
        <v>0</v>
      </c>
      <c r="IV24" s="71">
        <v>0</v>
      </c>
    </row>
    <row r="25" spans="1:256" ht="3.7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256" ht="14.25" customHeight="1" x14ac:dyDescent="0.25">
      <c r="A26" s="582"/>
      <c r="B26" s="582"/>
      <c r="C26" s="582"/>
      <c r="D26" s="582"/>
      <c r="E26" s="582"/>
      <c r="F26" s="582"/>
      <c r="G26" s="582"/>
    </row>
    <row r="27" spans="1:256" x14ac:dyDescent="0.25">
      <c r="F27" s="266"/>
    </row>
    <row r="28" spans="1:256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256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256" x14ac:dyDescent="0.25"/>
    <row r="31" spans="1:256" x14ac:dyDescent="0.25"/>
    <row r="32" spans="1:256" x14ac:dyDescent="0.25"/>
    <row r="33" spans="5:5" x14ac:dyDescent="0.25">
      <c r="E33" s="266"/>
    </row>
    <row r="34" spans="5:5" x14ac:dyDescent="0.25">
      <c r="E34" s="295"/>
    </row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mergeCells count="9">
    <mergeCell ref="A26:G26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G38" sqref="G38"/>
    </sheetView>
  </sheetViews>
  <sheetFormatPr baseColWidth="10" defaultColWidth="11.42578125" defaultRowHeight="15" x14ac:dyDescent="0.25"/>
  <cols>
    <col min="1" max="1" width="19.140625" style="453" customWidth="1"/>
    <col min="2" max="2" width="28.5703125" style="453" customWidth="1"/>
    <col min="3" max="3" width="22.7109375" style="453" customWidth="1"/>
    <col min="4" max="4" width="28" style="453" customWidth="1"/>
    <col min="5" max="5" width="17.7109375" style="453" customWidth="1"/>
    <col min="6" max="16384" width="11.42578125" style="453"/>
  </cols>
  <sheetData>
    <row r="1" spans="1:8" ht="15.75" x14ac:dyDescent="0.25">
      <c r="A1" s="794" t="s">
        <v>1282</v>
      </c>
      <c r="B1" s="795"/>
      <c r="C1" s="795"/>
      <c r="D1" s="795"/>
      <c r="E1" s="796"/>
    </row>
    <row r="2" spans="1:8" x14ac:dyDescent="0.25">
      <c r="A2" s="790" t="s">
        <v>1297</v>
      </c>
      <c r="B2" s="791"/>
      <c r="C2" s="791"/>
      <c r="D2" s="791"/>
      <c r="E2" s="792"/>
    </row>
    <row r="3" spans="1:8" x14ac:dyDescent="0.25">
      <c r="A3" s="790" t="s">
        <v>1351</v>
      </c>
      <c r="B3" s="791"/>
      <c r="C3" s="791"/>
      <c r="D3" s="791"/>
      <c r="E3" s="792"/>
    </row>
    <row r="4" spans="1:8" ht="3.75" customHeight="1" x14ac:dyDescent="0.25">
      <c r="A4" s="141"/>
      <c r="B4" s="142"/>
      <c r="C4" s="142"/>
      <c r="D4" s="142"/>
      <c r="E4" s="143"/>
    </row>
    <row r="5" spans="1:8" ht="15.75" thickBot="1" x14ac:dyDescent="0.3">
      <c r="A5" s="183" t="s">
        <v>62</v>
      </c>
      <c r="B5" s="182" t="s">
        <v>622</v>
      </c>
      <c r="C5" s="182" t="s">
        <v>623</v>
      </c>
      <c r="D5" s="182" t="s">
        <v>624</v>
      </c>
      <c r="E5" s="184" t="s">
        <v>63</v>
      </c>
    </row>
    <row r="6" spans="1:8" x14ac:dyDescent="0.25">
      <c r="A6" s="477">
        <v>44378</v>
      </c>
      <c r="B6" s="478">
        <v>101391.0676772</v>
      </c>
      <c r="C6" s="478">
        <v>4115.817524</v>
      </c>
      <c r="D6" s="478">
        <v>196642.10566280002</v>
      </c>
      <c r="E6" s="479">
        <v>302148.99086400005</v>
      </c>
      <c r="G6" s="219"/>
      <c r="H6" s="219"/>
    </row>
    <row r="7" spans="1:8" x14ac:dyDescent="0.25">
      <c r="A7" s="480">
        <v>44379</v>
      </c>
      <c r="B7" s="385">
        <v>175568.80745319999</v>
      </c>
      <c r="C7" s="385">
        <v>0</v>
      </c>
      <c r="D7" s="385">
        <v>233226.17511060002</v>
      </c>
      <c r="E7" s="481">
        <v>408794.9825638</v>
      </c>
      <c r="G7" s="219"/>
      <c r="H7" s="219"/>
    </row>
    <row r="8" spans="1:8" x14ac:dyDescent="0.25">
      <c r="A8" s="480">
        <v>44382</v>
      </c>
      <c r="B8" s="385">
        <v>60262.8403846</v>
      </c>
      <c r="C8" s="385">
        <v>0</v>
      </c>
      <c r="D8" s="385">
        <v>207345.71749500002</v>
      </c>
      <c r="E8" s="481">
        <v>267608.55787959998</v>
      </c>
      <c r="G8" s="219"/>
      <c r="H8" s="219"/>
    </row>
    <row r="9" spans="1:8" x14ac:dyDescent="0.25">
      <c r="A9" s="480">
        <v>44383</v>
      </c>
      <c r="B9" s="385">
        <v>62208.81864260001</v>
      </c>
      <c r="C9" s="385">
        <v>0</v>
      </c>
      <c r="D9" s="385">
        <v>148587.81437499999</v>
      </c>
      <c r="E9" s="481">
        <v>210796.63301759999</v>
      </c>
      <c r="G9" s="219"/>
      <c r="H9" s="219"/>
    </row>
    <row r="10" spans="1:8" x14ac:dyDescent="0.25">
      <c r="A10" s="480">
        <v>44384</v>
      </c>
      <c r="B10" s="385">
        <v>47027.671227600003</v>
      </c>
      <c r="C10" s="385">
        <v>0</v>
      </c>
      <c r="D10" s="385">
        <v>217249.98998500002</v>
      </c>
      <c r="E10" s="481">
        <v>264277.66121260001</v>
      </c>
      <c r="G10" s="219"/>
      <c r="H10" s="219"/>
    </row>
    <row r="11" spans="1:8" x14ac:dyDescent="0.25">
      <c r="A11" s="480">
        <v>44385</v>
      </c>
      <c r="B11" s="385">
        <v>52823.308613599998</v>
      </c>
      <c r="C11" s="385">
        <v>0</v>
      </c>
      <c r="D11" s="385">
        <v>207281.09259060008</v>
      </c>
      <c r="E11" s="481">
        <v>260104.40120420008</v>
      </c>
      <c r="G11" s="219"/>
      <c r="H11" s="219"/>
    </row>
    <row r="12" spans="1:8" x14ac:dyDescent="0.25">
      <c r="A12" s="480">
        <v>44386</v>
      </c>
      <c r="B12" s="385">
        <v>87177.202077000009</v>
      </c>
      <c r="C12" s="385">
        <v>41.16</v>
      </c>
      <c r="D12" s="385">
        <v>197767.00523859999</v>
      </c>
      <c r="E12" s="481">
        <v>284985.36731559999</v>
      </c>
      <c r="G12" s="219"/>
      <c r="H12" s="219"/>
    </row>
    <row r="13" spans="1:8" x14ac:dyDescent="0.25">
      <c r="A13" s="480">
        <v>44389</v>
      </c>
      <c r="B13" s="385">
        <v>40863.16478159999</v>
      </c>
      <c r="C13" s="385">
        <v>0</v>
      </c>
      <c r="D13" s="385">
        <v>224483.2702994</v>
      </c>
      <c r="E13" s="481">
        <v>265346.43508099997</v>
      </c>
      <c r="G13" s="219"/>
      <c r="H13" s="219"/>
    </row>
    <row r="14" spans="1:8" s="462" customFormat="1" x14ac:dyDescent="0.25">
      <c r="A14" s="480">
        <v>44390</v>
      </c>
      <c r="B14" s="385">
        <v>96383.956832800002</v>
      </c>
      <c r="C14" s="385">
        <v>0</v>
      </c>
      <c r="D14" s="385">
        <v>149364.32686140001</v>
      </c>
      <c r="E14" s="481">
        <v>245748.28369420001</v>
      </c>
      <c r="G14" s="219"/>
      <c r="H14" s="219"/>
    </row>
    <row r="15" spans="1:8" s="462" customFormat="1" x14ac:dyDescent="0.25">
      <c r="A15" s="480">
        <v>44391</v>
      </c>
      <c r="B15" s="385">
        <v>73843.918455999999</v>
      </c>
      <c r="C15" s="385">
        <v>34.299999999999997</v>
      </c>
      <c r="D15" s="385">
        <v>128631.08276199999</v>
      </c>
      <c r="E15" s="481">
        <v>202509.30121800001</v>
      </c>
      <c r="G15" s="219"/>
      <c r="H15" s="219"/>
    </row>
    <row r="16" spans="1:8" s="462" customFormat="1" x14ac:dyDescent="0.25">
      <c r="A16" s="480">
        <v>44392</v>
      </c>
      <c r="B16" s="385">
        <v>79405.822951000009</v>
      </c>
      <c r="C16" s="385">
        <v>82.32</v>
      </c>
      <c r="D16" s="385">
        <v>154488.174463</v>
      </c>
      <c r="E16" s="481">
        <v>233976.31741399999</v>
      </c>
      <c r="G16" s="219"/>
      <c r="H16" s="219"/>
    </row>
    <row r="17" spans="1:8" s="462" customFormat="1" x14ac:dyDescent="0.25">
      <c r="A17" s="480">
        <v>44396</v>
      </c>
      <c r="B17" s="385">
        <v>122342.7747192</v>
      </c>
      <c r="C17" s="385">
        <v>0</v>
      </c>
      <c r="D17" s="385">
        <v>105256.84801100002</v>
      </c>
      <c r="E17" s="481">
        <v>227599.62273020003</v>
      </c>
      <c r="G17" s="219"/>
      <c r="H17" s="219"/>
    </row>
    <row r="18" spans="1:8" x14ac:dyDescent="0.25">
      <c r="A18" s="480">
        <v>44397</v>
      </c>
      <c r="B18" s="385">
        <v>25852.529115000001</v>
      </c>
      <c r="C18" s="385">
        <v>0</v>
      </c>
      <c r="D18" s="385">
        <v>113271.50400300001</v>
      </c>
      <c r="E18" s="481">
        <v>139124.03311799999</v>
      </c>
      <c r="G18" s="219"/>
      <c r="H18" s="219"/>
    </row>
    <row r="19" spans="1:8" x14ac:dyDescent="0.25">
      <c r="A19" s="480">
        <v>44398</v>
      </c>
      <c r="B19" s="385">
        <v>61000.699515</v>
      </c>
      <c r="C19" s="385">
        <v>30290.781113600002</v>
      </c>
      <c r="D19" s="385">
        <v>111243.8424902</v>
      </c>
      <c r="E19" s="481">
        <v>202535.32311879998</v>
      </c>
      <c r="G19" s="219"/>
      <c r="H19" s="219"/>
    </row>
    <row r="20" spans="1:8" x14ac:dyDescent="0.25">
      <c r="A20" s="480">
        <v>44399</v>
      </c>
      <c r="B20" s="385">
        <v>21417.822844599996</v>
      </c>
      <c r="C20" s="385">
        <v>0</v>
      </c>
      <c r="D20" s="385">
        <v>354263.74757059995</v>
      </c>
      <c r="E20" s="481">
        <v>375681.57041519997</v>
      </c>
      <c r="G20" s="219"/>
      <c r="H20" s="219"/>
    </row>
    <row r="21" spans="1:8" x14ac:dyDescent="0.25">
      <c r="A21" s="480">
        <v>44400</v>
      </c>
      <c r="B21" s="385">
        <v>340082.93235280004</v>
      </c>
      <c r="C21" s="385">
        <v>86137.810137399996</v>
      </c>
      <c r="D21" s="385">
        <v>211465.47403100002</v>
      </c>
      <c r="E21" s="481">
        <v>637686.21652120003</v>
      </c>
      <c r="G21" s="219"/>
      <c r="H21" s="219"/>
    </row>
    <row r="22" spans="1:8" x14ac:dyDescent="0.25">
      <c r="A22" s="480">
        <v>44403</v>
      </c>
      <c r="B22" s="385">
        <v>40998.289288599997</v>
      </c>
      <c r="C22" s="385">
        <v>0</v>
      </c>
      <c r="D22" s="385">
        <v>192625.68535420002</v>
      </c>
      <c r="E22" s="481">
        <v>233623.97464279999</v>
      </c>
      <c r="G22" s="219"/>
      <c r="H22" s="219"/>
    </row>
    <row r="23" spans="1:8" x14ac:dyDescent="0.25">
      <c r="A23" s="480">
        <v>44404</v>
      </c>
      <c r="B23" s="385">
        <v>147646.28987080001</v>
      </c>
      <c r="C23" s="385">
        <v>0</v>
      </c>
      <c r="D23" s="385">
        <v>273408.31126560009</v>
      </c>
      <c r="E23" s="481">
        <v>421054.60113640013</v>
      </c>
      <c r="G23" s="219"/>
      <c r="H23" s="219"/>
    </row>
    <row r="24" spans="1:8" x14ac:dyDescent="0.25">
      <c r="A24" s="480">
        <v>44405</v>
      </c>
      <c r="B24" s="385">
        <v>56299.492671800006</v>
      </c>
      <c r="C24" s="385">
        <v>0</v>
      </c>
      <c r="D24" s="385">
        <v>199486.11712260006</v>
      </c>
      <c r="E24" s="481">
        <v>255785.60979440005</v>
      </c>
      <c r="G24" s="219"/>
      <c r="H24" s="219"/>
    </row>
    <row r="25" spans="1:8" x14ac:dyDescent="0.25">
      <c r="A25" s="480">
        <v>44406</v>
      </c>
      <c r="B25" s="385">
        <v>135771.97966220003</v>
      </c>
      <c r="C25" s="385">
        <v>15438.618032600003</v>
      </c>
      <c r="D25" s="385">
        <v>125701.91208540002</v>
      </c>
      <c r="E25" s="481">
        <v>276912.50978020008</v>
      </c>
      <c r="G25" s="219"/>
      <c r="H25" s="219"/>
    </row>
    <row r="26" spans="1:8" ht="15.75" thickBot="1" x14ac:dyDescent="0.3">
      <c r="A26" s="482">
        <v>44407</v>
      </c>
      <c r="B26" s="483">
        <v>68055.667849400008</v>
      </c>
      <c r="C26" s="483">
        <v>0</v>
      </c>
      <c r="D26" s="483">
        <v>49591.413545800002</v>
      </c>
      <c r="E26" s="484">
        <v>117647.08139520002</v>
      </c>
      <c r="G26" s="219"/>
      <c r="H26" s="219"/>
    </row>
    <row r="27" spans="1:8" ht="15.75" thickBot="1" x14ac:dyDescent="0.3">
      <c r="A27" s="474" t="s">
        <v>63</v>
      </c>
      <c r="B27" s="475">
        <v>1896425.0569866002</v>
      </c>
      <c r="C27" s="475">
        <v>136140.80680760002</v>
      </c>
      <c r="D27" s="475">
        <v>3801381.6103228009</v>
      </c>
      <c r="E27" s="476">
        <v>5833947.4741170015</v>
      </c>
      <c r="G27" s="219"/>
      <c r="H27" s="219"/>
    </row>
    <row r="28" spans="1:8" ht="6" customHeight="1" thickBot="1" x14ac:dyDescent="0.3">
      <c r="A28" s="799"/>
      <c r="B28" s="799"/>
      <c r="C28" s="799"/>
      <c r="D28" s="799"/>
      <c r="E28" s="799"/>
    </row>
    <row r="29" spans="1:8" ht="15.75" thickTop="1" x14ac:dyDescent="0.25">
      <c r="A29" s="60"/>
      <c r="B29" s="61"/>
      <c r="C29" s="61"/>
      <c r="D29" s="61"/>
      <c r="E29" s="61"/>
    </row>
    <row r="32" spans="1:8" x14ac:dyDescent="0.25">
      <c r="E32" s="266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82"/>
  <sheetViews>
    <sheetView showGridLines="0" topLeftCell="A30" zoomScale="130" zoomScaleNormal="130" workbookViewId="0">
      <selection activeCell="D46" sqref="D46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1" t="s">
        <v>156</v>
      </c>
      <c r="B1" s="103"/>
    </row>
    <row r="2" spans="1:2" ht="15" x14ac:dyDescent="0.25">
      <c r="B2" s="33"/>
    </row>
    <row r="3" spans="1:2" ht="15.75" x14ac:dyDescent="0.25">
      <c r="A3" s="34" t="s">
        <v>262</v>
      </c>
      <c r="B3" s="33"/>
    </row>
    <row r="4" spans="1:2" ht="15" x14ac:dyDescent="0.25">
      <c r="A4" s="35" t="s">
        <v>261</v>
      </c>
      <c r="B4" s="36" t="s">
        <v>114</v>
      </c>
    </row>
    <row r="5" spans="1:2" ht="15" x14ac:dyDescent="0.25">
      <c r="A5" s="35" t="s">
        <v>20</v>
      </c>
      <c r="B5" s="36" t="s">
        <v>130</v>
      </c>
    </row>
    <row r="6" spans="1:2" ht="15" x14ac:dyDescent="0.25">
      <c r="A6" s="35" t="s">
        <v>29</v>
      </c>
      <c r="B6" s="36" t="s">
        <v>127</v>
      </c>
    </row>
    <row r="7" spans="1:2" ht="15" x14ac:dyDescent="0.25">
      <c r="A7" s="35" t="s">
        <v>260</v>
      </c>
      <c r="B7" s="36" t="s">
        <v>128</v>
      </c>
    </row>
    <row r="8" spans="1:2" ht="15" x14ac:dyDescent="0.25">
      <c r="A8" s="35" t="s">
        <v>315</v>
      </c>
      <c r="B8" s="36" t="s">
        <v>316</v>
      </c>
    </row>
    <row r="9" spans="1:2" ht="15" x14ac:dyDescent="0.25">
      <c r="A9" s="35" t="s">
        <v>317</v>
      </c>
      <c r="B9" s="36" t="s">
        <v>129</v>
      </c>
    </row>
    <row r="10" spans="1:2" ht="15" x14ac:dyDescent="0.25">
      <c r="A10" s="35" t="s">
        <v>19</v>
      </c>
      <c r="B10" s="36" t="s">
        <v>131</v>
      </c>
    </row>
    <row r="11" spans="1:2" ht="15" x14ac:dyDescent="0.25">
      <c r="A11" s="35" t="s">
        <v>318</v>
      </c>
      <c r="B11" s="36" t="s">
        <v>133</v>
      </c>
    </row>
    <row r="12" spans="1:2" ht="15" x14ac:dyDescent="0.25">
      <c r="A12" s="35" t="s">
        <v>46</v>
      </c>
      <c r="B12" s="36" t="s">
        <v>132</v>
      </c>
    </row>
    <row r="13" spans="1:2" ht="15" x14ac:dyDescent="0.25">
      <c r="A13" s="35" t="s">
        <v>259</v>
      </c>
      <c r="B13" s="36" t="s">
        <v>134</v>
      </c>
    </row>
    <row r="14" spans="1:2" ht="15" x14ac:dyDescent="0.25">
      <c r="A14" s="35" t="s">
        <v>495</v>
      </c>
      <c r="B14" s="36" t="s">
        <v>494</v>
      </c>
    </row>
    <row r="15" spans="1:2" s="41" customFormat="1" ht="15" x14ac:dyDescent="0.25">
      <c r="A15" s="35" t="s">
        <v>553</v>
      </c>
      <c r="B15" s="36" t="s">
        <v>554</v>
      </c>
    </row>
    <row r="16" spans="1:2" ht="15" x14ac:dyDescent="0.25">
      <c r="A16" s="35"/>
      <c r="B16" s="36"/>
    </row>
    <row r="17" spans="1:2" ht="15.75" x14ac:dyDescent="0.25">
      <c r="A17" s="37" t="s">
        <v>258</v>
      </c>
      <c r="B17" s="36"/>
    </row>
    <row r="18" spans="1:2" ht="15" x14ac:dyDescent="0.25">
      <c r="A18" s="35" t="s">
        <v>257</v>
      </c>
      <c r="B18" s="36" t="s">
        <v>256</v>
      </c>
    </row>
    <row r="19" spans="1:2" ht="15" x14ac:dyDescent="0.25">
      <c r="A19" s="35"/>
      <c r="B19" s="36"/>
    </row>
    <row r="20" spans="1:2" ht="15.75" x14ac:dyDescent="0.25">
      <c r="A20" s="37" t="s">
        <v>255</v>
      </c>
      <c r="B20" s="36"/>
    </row>
    <row r="21" spans="1:2" ht="15" x14ac:dyDescent="0.25">
      <c r="A21" s="9" t="s">
        <v>254</v>
      </c>
      <c r="B21" s="36" t="s">
        <v>253</v>
      </c>
    </row>
    <row r="22" spans="1:2" ht="15" x14ac:dyDescent="0.25">
      <c r="A22" s="9" t="s">
        <v>252</v>
      </c>
      <c r="B22" s="36" t="s">
        <v>251</v>
      </c>
    </row>
    <row r="23" spans="1:2" ht="15" x14ac:dyDescent="0.25">
      <c r="A23" s="9" t="s">
        <v>319</v>
      </c>
      <c r="B23" s="36" t="s">
        <v>250</v>
      </c>
    </row>
    <row r="24" spans="1:2" ht="15" x14ac:dyDescent="0.25">
      <c r="A24" s="9" t="s">
        <v>249</v>
      </c>
      <c r="B24" s="36" t="s">
        <v>248</v>
      </c>
    </row>
    <row r="25" spans="1:2" ht="15" x14ac:dyDescent="0.25">
      <c r="A25" s="9" t="s">
        <v>247</v>
      </c>
      <c r="B25" s="36" t="s">
        <v>246</v>
      </c>
    </row>
    <row r="26" spans="1:2" ht="15" x14ac:dyDescent="0.25">
      <c r="A26" s="9" t="s">
        <v>460</v>
      </c>
      <c r="B26" s="36" t="s">
        <v>245</v>
      </c>
    </row>
    <row r="27" spans="1:2" ht="15" x14ac:dyDescent="0.25">
      <c r="A27" s="9" t="s">
        <v>244</v>
      </c>
      <c r="B27" s="36" t="s">
        <v>243</v>
      </c>
    </row>
    <row r="28" spans="1:2" ht="15" x14ac:dyDescent="0.25">
      <c r="A28" s="9" t="s">
        <v>242</v>
      </c>
      <c r="B28" s="36" t="s">
        <v>241</v>
      </c>
    </row>
    <row r="29" spans="1:2" ht="15" x14ac:dyDescent="0.25">
      <c r="A29" s="9" t="s">
        <v>240</v>
      </c>
      <c r="B29" s="36" t="s">
        <v>239</v>
      </c>
    </row>
    <row r="30" spans="1:2" ht="15" x14ac:dyDescent="0.25">
      <c r="A30" s="40" t="s">
        <v>461</v>
      </c>
      <c r="B30" s="36" t="s">
        <v>238</v>
      </c>
    </row>
    <row r="31" spans="1:2" ht="15" x14ac:dyDescent="0.25">
      <c r="A31" s="9" t="s">
        <v>320</v>
      </c>
      <c r="B31" s="36" t="s">
        <v>321</v>
      </c>
    </row>
    <row r="32" spans="1:2" ht="15" x14ac:dyDescent="0.25">
      <c r="A32" s="9" t="s">
        <v>322</v>
      </c>
      <c r="B32" s="36" t="s">
        <v>323</v>
      </c>
    </row>
    <row r="33" spans="1:4" ht="15" x14ac:dyDescent="0.25">
      <c r="A33" s="9" t="s">
        <v>462</v>
      </c>
      <c r="B33" s="36" t="s">
        <v>463</v>
      </c>
    </row>
    <row r="34" spans="1:4" ht="15" x14ac:dyDescent="0.25">
      <c r="A34" s="35"/>
      <c r="B34" s="36"/>
    </row>
    <row r="35" spans="1:4" ht="15.75" x14ac:dyDescent="0.25">
      <c r="A35" s="37" t="s">
        <v>237</v>
      </c>
      <c r="B35" s="36"/>
    </row>
    <row r="36" spans="1:4" ht="15" x14ac:dyDescent="0.25">
      <c r="A36" s="35" t="s">
        <v>236</v>
      </c>
      <c r="B36" s="36" t="s">
        <v>235</v>
      </c>
    </row>
    <row r="37" spans="1:4" ht="15" x14ac:dyDescent="0.25">
      <c r="A37" s="35" t="s">
        <v>234</v>
      </c>
      <c r="B37" s="36" t="s">
        <v>233</v>
      </c>
    </row>
    <row r="38" spans="1:4" ht="15" x14ac:dyDescent="0.25">
      <c r="A38" s="35" t="s">
        <v>528</v>
      </c>
      <c r="B38" s="36" t="s">
        <v>527</v>
      </c>
    </row>
    <row r="39" spans="1:4" s="38" customFormat="1" ht="15" x14ac:dyDescent="0.25">
      <c r="A39" s="35"/>
      <c r="B39" s="36"/>
    </row>
    <row r="40" spans="1:4" ht="15.75" x14ac:dyDescent="0.25">
      <c r="A40" s="37" t="s">
        <v>232</v>
      </c>
      <c r="B40" s="36"/>
    </row>
    <row r="41" spans="1:4" ht="15" x14ac:dyDescent="0.25">
      <c r="A41" s="35" t="s">
        <v>231</v>
      </c>
      <c r="B41" s="36" t="s">
        <v>230</v>
      </c>
    </row>
    <row r="42" spans="1:4" ht="15" x14ac:dyDescent="0.25">
      <c r="A42" s="35"/>
      <c r="B42" s="36"/>
    </row>
    <row r="43" spans="1:4" ht="15.75" x14ac:dyDescent="0.25">
      <c r="A43" s="37" t="s">
        <v>229</v>
      </c>
      <c r="B43" s="36"/>
    </row>
    <row r="44" spans="1:4" ht="15" x14ac:dyDescent="0.25">
      <c r="A44" s="35" t="s">
        <v>228</v>
      </c>
      <c r="B44" s="36" t="s">
        <v>227</v>
      </c>
      <c r="D44" s="266"/>
    </row>
    <row r="45" spans="1:4" ht="15" x14ac:dyDescent="0.25">
      <c r="A45" s="35" t="s">
        <v>226</v>
      </c>
      <c r="B45" s="36" t="s">
        <v>225</v>
      </c>
      <c r="D45" s="266"/>
    </row>
    <row r="46" spans="1:4" ht="15" x14ac:dyDescent="0.25">
      <c r="A46" s="35" t="s">
        <v>224</v>
      </c>
      <c r="B46" s="36" t="s">
        <v>223</v>
      </c>
      <c r="D46" s="266"/>
    </row>
    <row r="47" spans="1:4" ht="15" x14ac:dyDescent="0.25">
      <c r="A47" s="35" t="s">
        <v>222</v>
      </c>
      <c r="B47" s="36" t="s">
        <v>100</v>
      </c>
      <c r="D47" s="266"/>
    </row>
    <row r="48" spans="1:4" ht="15" x14ac:dyDescent="0.25">
      <c r="A48" s="35" t="s">
        <v>5</v>
      </c>
      <c r="B48" s="36" t="s">
        <v>102</v>
      </c>
      <c r="D48" s="266"/>
    </row>
    <row r="49" spans="1:4" ht="15" x14ac:dyDescent="0.25">
      <c r="A49" s="35" t="s">
        <v>448</v>
      </c>
      <c r="B49" s="36" t="s">
        <v>464</v>
      </c>
      <c r="D49" s="266"/>
    </row>
    <row r="50" spans="1:4" ht="15" x14ac:dyDescent="0.25">
      <c r="A50" s="35" t="s">
        <v>221</v>
      </c>
      <c r="B50" s="36" t="s">
        <v>220</v>
      </c>
      <c r="D50" s="266"/>
    </row>
    <row r="51" spans="1:4" ht="15" x14ac:dyDescent="0.25">
      <c r="A51" s="35" t="s">
        <v>6</v>
      </c>
      <c r="B51" s="36" t="s">
        <v>98</v>
      </c>
      <c r="D51" s="266"/>
    </row>
    <row r="52" spans="1:4" ht="15" x14ac:dyDescent="0.25">
      <c r="A52" s="35" t="s">
        <v>7</v>
      </c>
      <c r="B52" s="36" t="s">
        <v>99</v>
      </c>
      <c r="D52" s="266"/>
    </row>
    <row r="53" spans="1:4" ht="15" x14ac:dyDescent="0.25">
      <c r="A53" s="35" t="s">
        <v>8</v>
      </c>
      <c r="B53" s="36" t="s">
        <v>101</v>
      </c>
      <c r="D53" s="266"/>
    </row>
    <row r="54" spans="1:4" ht="15" x14ac:dyDescent="0.25">
      <c r="A54" s="35" t="s">
        <v>9</v>
      </c>
      <c r="B54" s="36" t="s">
        <v>84</v>
      </c>
      <c r="D54" s="266"/>
    </row>
    <row r="55" spans="1:4" ht="15" x14ac:dyDescent="0.25">
      <c r="A55" s="35" t="s">
        <v>10</v>
      </c>
      <c r="B55" s="36" t="s">
        <v>78</v>
      </c>
      <c r="D55" s="266"/>
    </row>
    <row r="56" spans="1:4" ht="15" x14ac:dyDescent="0.25">
      <c r="A56" s="35" t="s">
        <v>11</v>
      </c>
      <c r="B56" s="36" t="s">
        <v>88</v>
      </c>
      <c r="D56" s="266"/>
    </row>
    <row r="57" spans="1:4" ht="15" x14ac:dyDescent="0.25">
      <c r="A57" s="35" t="s">
        <v>12</v>
      </c>
      <c r="B57" s="36" t="s">
        <v>103</v>
      </c>
      <c r="D57" s="266"/>
    </row>
    <row r="58" spans="1:4" ht="15" x14ac:dyDescent="0.25">
      <c r="A58" s="35" t="s">
        <v>275</v>
      </c>
      <c r="B58" s="36" t="s">
        <v>110</v>
      </c>
      <c r="D58" s="266"/>
    </row>
    <row r="59" spans="1:4" ht="15" x14ac:dyDescent="0.25">
      <c r="A59" s="35" t="s">
        <v>154</v>
      </c>
      <c r="B59" s="36" t="s">
        <v>108</v>
      </c>
      <c r="D59" s="266"/>
    </row>
    <row r="60" spans="1:4" ht="15" x14ac:dyDescent="0.25">
      <c r="A60" s="35" t="s">
        <v>276</v>
      </c>
      <c r="B60" s="36" t="s">
        <v>109</v>
      </c>
      <c r="D60" s="266"/>
    </row>
    <row r="61" spans="1:4" ht="15" x14ac:dyDescent="0.25">
      <c r="A61" s="35" t="s">
        <v>324</v>
      </c>
      <c r="B61" s="36" t="s">
        <v>106</v>
      </c>
      <c r="D61" s="266"/>
    </row>
    <row r="62" spans="1:4" s="222" customFormat="1" ht="15" x14ac:dyDescent="0.25">
      <c r="A62" s="35" t="s">
        <v>324</v>
      </c>
      <c r="B62" s="36" t="s">
        <v>325</v>
      </c>
      <c r="D62" s="266"/>
    </row>
    <row r="63" spans="1:4" ht="15" x14ac:dyDescent="0.25">
      <c r="A63" s="35" t="s">
        <v>401</v>
      </c>
      <c r="B63" s="36" t="s">
        <v>107</v>
      </c>
      <c r="D63" s="266"/>
    </row>
    <row r="64" spans="1:4" ht="15" x14ac:dyDescent="0.25">
      <c r="A64" s="35" t="s">
        <v>326</v>
      </c>
      <c r="B64" s="36" t="s">
        <v>105</v>
      </c>
      <c r="D64" s="266"/>
    </row>
    <row r="65" spans="1:4" ht="15" x14ac:dyDescent="0.25">
      <c r="A65" s="35" t="s">
        <v>219</v>
      </c>
      <c r="B65" s="36" t="s">
        <v>122</v>
      </c>
      <c r="D65" s="266"/>
    </row>
    <row r="66" spans="1:4" ht="15" x14ac:dyDescent="0.25">
      <c r="A66" s="35" t="s">
        <v>218</v>
      </c>
      <c r="B66" s="36" t="s">
        <v>217</v>
      </c>
      <c r="D66" s="266"/>
    </row>
    <row r="67" spans="1:4" ht="15" x14ac:dyDescent="0.25">
      <c r="A67" s="35" t="s">
        <v>28</v>
      </c>
      <c r="B67" s="36" t="s">
        <v>139</v>
      </c>
      <c r="D67" s="266"/>
    </row>
    <row r="68" spans="1:4" ht="15" x14ac:dyDescent="0.25">
      <c r="A68" s="35" t="s">
        <v>37</v>
      </c>
      <c r="B68" s="36" t="s">
        <v>83</v>
      </c>
      <c r="D68" s="266"/>
    </row>
    <row r="69" spans="1:4" ht="15" x14ac:dyDescent="0.25">
      <c r="A69" s="35" t="s">
        <v>13</v>
      </c>
      <c r="B69" s="36" t="s">
        <v>104</v>
      </c>
      <c r="D69" s="266"/>
    </row>
    <row r="70" spans="1:4" ht="15" x14ac:dyDescent="0.25">
      <c r="A70" s="35" t="s">
        <v>39</v>
      </c>
      <c r="B70" s="36" t="s">
        <v>113</v>
      </c>
      <c r="D70" s="266"/>
    </row>
    <row r="71" spans="1:4" ht="15" x14ac:dyDescent="0.25">
      <c r="A71" s="35" t="s">
        <v>196</v>
      </c>
      <c r="B71" s="36" t="s">
        <v>195</v>
      </c>
      <c r="D71" s="266"/>
    </row>
    <row r="72" spans="1:4" ht="15" x14ac:dyDescent="0.25">
      <c r="A72" s="35" t="s">
        <v>188</v>
      </c>
      <c r="B72" s="36" t="s">
        <v>187</v>
      </c>
      <c r="D72" s="266"/>
    </row>
    <row r="73" spans="1:4" ht="15" x14ac:dyDescent="0.25">
      <c r="A73" s="35" t="s">
        <v>186</v>
      </c>
      <c r="B73" s="36" t="s">
        <v>185</v>
      </c>
      <c r="D73" s="266"/>
    </row>
    <row r="74" spans="1:4" ht="15" x14ac:dyDescent="0.25">
      <c r="A74" s="35" t="s">
        <v>184</v>
      </c>
      <c r="B74" s="36" t="s">
        <v>183</v>
      </c>
      <c r="D74" s="266"/>
    </row>
    <row r="75" spans="1:4" ht="15" x14ac:dyDescent="0.25">
      <c r="A75" s="35" t="s">
        <v>181</v>
      </c>
      <c r="B75" s="36" t="s">
        <v>180</v>
      </c>
      <c r="D75" s="266"/>
    </row>
    <row r="76" spans="1:4" ht="15" x14ac:dyDescent="0.25">
      <c r="A76" s="35" t="s">
        <v>175</v>
      </c>
      <c r="B76" s="36" t="s">
        <v>150</v>
      </c>
      <c r="D76" s="266"/>
    </row>
    <row r="77" spans="1:4" ht="15" x14ac:dyDescent="0.25">
      <c r="A77" s="35" t="s">
        <v>174</v>
      </c>
      <c r="B77" s="36" t="s">
        <v>173</v>
      </c>
      <c r="D77" s="266"/>
    </row>
    <row r="78" spans="1:4" ht="15" x14ac:dyDescent="0.25">
      <c r="A78" s="35" t="s">
        <v>211</v>
      </c>
      <c r="B78" s="36" t="s">
        <v>210</v>
      </c>
      <c r="D78" s="266"/>
    </row>
    <row r="79" spans="1:4" s="286" customFormat="1" ht="15" x14ac:dyDescent="0.25">
      <c r="A79" s="53" t="s">
        <v>996</v>
      </c>
      <c r="B79" s="36" t="s">
        <v>997</v>
      </c>
      <c r="D79" s="266"/>
    </row>
    <row r="80" spans="1:4" s="286" customFormat="1" ht="15" x14ac:dyDescent="0.25">
      <c r="A80" s="53" t="s">
        <v>998</v>
      </c>
      <c r="B80" s="36" t="s">
        <v>999</v>
      </c>
      <c r="D80" s="266"/>
    </row>
    <row r="81" spans="1:4" ht="15" x14ac:dyDescent="0.25">
      <c r="A81" s="35" t="s">
        <v>212</v>
      </c>
      <c r="B81" s="36" t="s">
        <v>90</v>
      </c>
      <c r="D81" s="266"/>
    </row>
    <row r="82" spans="1:4" ht="15" x14ac:dyDescent="0.25">
      <c r="A82" s="35" t="s">
        <v>201</v>
      </c>
      <c r="B82" s="36" t="s">
        <v>145</v>
      </c>
      <c r="D82" s="266"/>
    </row>
    <row r="83" spans="1:4" ht="15" x14ac:dyDescent="0.25">
      <c r="A83" s="35" t="s">
        <v>205</v>
      </c>
      <c r="B83" s="36" t="s">
        <v>204</v>
      </c>
      <c r="D83" s="266"/>
    </row>
    <row r="84" spans="1:4" ht="15" x14ac:dyDescent="0.25">
      <c r="A84" s="35" t="s">
        <v>34</v>
      </c>
      <c r="B84" s="36" t="s">
        <v>140</v>
      </c>
      <c r="D84" s="266"/>
    </row>
    <row r="85" spans="1:4" ht="15" x14ac:dyDescent="0.25">
      <c r="A85" s="35" t="s">
        <v>330</v>
      </c>
      <c r="B85" s="36" t="s">
        <v>92</v>
      </c>
      <c r="D85" s="266"/>
    </row>
    <row r="86" spans="1:4" ht="15" x14ac:dyDescent="0.25">
      <c r="A86" s="35" t="s">
        <v>203</v>
      </c>
      <c r="B86" s="36" t="s">
        <v>202</v>
      </c>
      <c r="D86" s="266"/>
    </row>
    <row r="87" spans="1:4" ht="15" x14ac:dyDescent="0.25">
      <c r="A87" s="35" t="s">
        <v>35</v>
      </c>
      <c r="B87" s="36" t="s">
        <v>112</v>
      </c>
      <c r="D87" s="266"/>
    </row>
    <row r="88" spans="1:4" ht="15" x14ac:dyDescent="0.25">
      <c r="A88" s="35" t="s">
        <v>38</v>
      </c>
      <c r="B88" s="36" t="s">
        <v>197</v>
      </c>
      <c r="D88" s="266"/>
    </row>
    <row r="89" spans="1:4" ht="15" x14ac:dyDescent="0.25">
      <c r="A89" s="35" t="s">
        <v>193</v>
      </c>
      <c r="B89" s="36" t="s">
        <v>192</v>
      </c>
      <c r="D89" s="266"/>
    </row>
    <row r="90" spans="1:4" ht="15" x14ac:dyDescent="0.25">
      <c r="A90" s="35" t="s">
        <v>165</v>
      </c>
      <c r="B90" s="36" t="s">
        <v>164</v>
      </c>
      <c r="D90" s="266"/>
    </row>
    <row r="91" spans="1:4" ht="15" x14ac:dyDescent="0.25">
      <c r="A91" s="35" t="s">
        <v>200</v>
      </c>
      <c r="B91" s="36" t="s">
        <v>151</v>
      </c>
      <c r="D91" s="266"/>
    </row>
    <row r="92" spans="1:4" ht="15" x14ac:dyDescent="0.25">
      <c r="A92" s="35" t="s">
        <v>43</v>
      </c>
      <c r="B92" s="36" t="s">
        <v>189</v>
      </c>
      <c r="D92" s="266"/>
    </row>
    <row r="93" spans="1:4" ht="15" x14ac:dyDescent="0.25">
      <c r="A93" s="35" t="s">
        <v>216</v>
      </c>
      <c r="B93" s="36" t="s">
        <v>215</v>
      </c>
      <c r="D93" s="266"/>
    </row>
    <row r="94" spans="1:4" ht="15" x14ac:dyDescent="0.25">
      <c r="A94" s="35" t="s">
        <v>327</v>
      </c>
      <c r="B94" s="36" t="s">
        <v>214</v>
      </c>
      <c r="D94" s="266"/>
    </row>
    <row r="95" spans="1:4" ht="15" x14ac:dyDescent="0.25">
      <c r="A95" s="35" t="s">
        <v>209</v>
      </c>
      <c r="B95" s="36" t="s">
        <v>208</v>
      </c>
      <c r="D95" s="266"/>
    </row>
    <row r="96" spans="1:4" ht="15" x14ac:dyDescent="0.25">
      <c r="A96" s="35" t="s">
        <v>207</v>
      </c>
      <c r="B96" s="36" t="s">
        <v>91</v>
      </c>
      <c r="D96" s="266"/>
    </row>
    <row r="97" spans="1:4" ht="15" x14ac:dyDescent="0.25">
      <c r="A97" s="35" t="s">
        <v>335</v>
      </c>
      <c r="B97" s="36" t="s">
        <v>146</v>
      </c>
      <c r="D97" s="266"/>
    </row>
    <row r="98" spans="1:4" ht="15" x14ac:dyDescent="0.25">
      <c r="A98" s="35" t="s">
        <v>41</v>
      </c>
      <c r="B98" s="36" t="s">
        <v>93</v>
      </c>
      <c r="D98" s="266"/>
    </row>
    <row r="99" spans="1:4" ht="15" x14ac:dyDescent="0.25">
      <c r="A99" s="35" t="s">
        <v>191</v>
      </c>
      <c r="B99" s="36" t="s">
        <v>190</v>
      </c>
      <c r="D99" s="266"/>
    </row>
    <row r="100" spans="1:4" ht="15" x14ac:dyDescent="0.25">
      <c r="A100" s="35" t="s">
        <v>42</v>
      </c>
      <c r="B100" s="36" t="s">
        <v>125</v>
      </c>
      <c r="D100" s="266"/>
    </row>
    <row r="101" spans="1:4" ht="15" x14ac:dyDescent="0.25">
      <c r="A101" s="35" t="s">
        <v>336</v>
      </c>
      <c r="B101" s="36" t="s">
        <v>337</v>
      </c>
      <c r="D101" s="266"/>
    </row>
    <row r="102" spans="1:4" ht="15" x14ac:dyDescent="0.25">
      <c r="A102" s="35" t="s">
        <v>340</v>
      </c>
      <c r="B102" s="36" t="s">
        <v>341</v>
      </c>
      <c r="D102" s="266"/>
    </row>
    <row r="103" spans="1:4" ht="15" x14ac:dyDescent="0.25">
      <c r="A103" s="35" t="s">
        <v>177</v>
      </c>
      <c r="B103" s="36" t="s">
        <v>176</v>
      </c>
      <c r="D103" s="266"/>
    </row>
    <row r="104" spans="1:4" ht="15" x14ac:dyDescent="0.25">
      <c r="A104" s="35" t="s">
        <v>496</v>
      </c>
      <c r="B104" s="36" t="s">
        <v>94</v>
      </c>
      <c r="D104" s="266"/>
    </row>
    <row r="105" spans="1:4" ht="15" x14ac:dyDescent="0.25">
      <c r="A105" s="35" t="s">
        <v>178</v>
      </c>
      <c r="B105" s="36" t="s">
        <v>149</v>
      </c>
      <c r="D105" s="266"/>
    </row>
    <row r="106" spans="1:4" ht="15" x14ac:dyDescent="0.25">
      <c r="A106" s="35" t="s">
        <v>343</v>
      </c>
      <c r="B106" s="36" t="s">
        <v>295</v>
      </c>
      <c r="D106" s="266"/>
    </row>
    <row r="107" spans="1:4" ht="15" x14ac:dyDescent="0.25">
      <c r="A107" s="35" t="s">
        <v>158</v>
      </c>
      <c r="B107" s="36" t="s">
        <v>157</v>
      </c>
      <c r="D107" s="266"/>
    </row>
    <row r="108" spans="1:4" ht="15" x14ac:dyDescent="0.25">
      <c r="A108" s="35" t="s">
        <v>172</v>
      </c>
      <c r="B108" s="36" t="s">
        <v>123</v>
      </c>
      <c r="D108" s="266"/>
    </row>
    <row r="109" spans="1:4" ht="15" x14ac:dyDescent="0.25">
      <c r="A109" s="35" t="s">
        <v>40</v>
      </c>
      <c r="B109" s="36" t="s">
        <v>194</v>
      </c>
      <c r="D109" s="266"/>
    </row>
    <row r="110" spans="1:4" ht="15" x14ac:dyDescent="0.25">
      <c r="A110" s="35" t="s">
        <v>344</v>
      </c>
      <c r="B110" s="36" t="s">
        <v>81</v>
      </c>
      <c r="D110" s="266"/>
    </row>
    <row r="111" spans="1:4" ht="15" x14ac:dyDescent="0.25">
      <c r="A111" s="35" t="s">
        <v>465</v>
      </c>
      <c r="B111" s="33" t="s">
        <v>293</v>
      </c>
      <c r="D111" s="266"/>
    </row>
    <row r="112" spans="1:4" ht="15" x14ac:dyDescent="0.25">
      <c r="A112" s="35" t="s">
        <v>213</v>
      </c>
      <c r="B112" s="36" t="s">
        <v>124</v>
      </c>
      <c r="D112" s="266"/>
    </row>
    <row r="113" spans="1:4" ht="15" x14ac:dyDescent="0.25">
      <c r="A113" s="35" t="s">
        <v>328</v>
      </c>
      <c r="B113" s="36" t="s">
        <v>329</v>
      </c>
      <c r="D113" s="266"/>
    </row>
    <row r="114" spans="1:4" ht="15" x14ac:dyDescent="0.25">
      <c r="A114" s="35" t="s">
        <v>338</v>
      </c>
      <c r="B114" s="36" t="s">
        <v>339</v>
      </c>
      <c r="D114" s="266"/>
    </row>
    <row r="115" spans="1:4" ht="15" x14ac:dyDescent="0.25">
      <c r="A115" s="53" t="s">
        <v>48</v>
      </c>
      <c r="B115" s="36" t="s">
        <v>96</v>
      </c>
      <c r="D115" s="266"/>
    </row>
    <row r="116" spans="1:4" ht="15" x14ac:dyDescent="0.25">
      <c r="A116" s="35" t="s">
        <v>160</v>
      </c>
      <c r="B116" s="36" t="s">
        <v>159</v>
      </c>
      <c r="D116" s="266"/>
    </row>
    <row r="117" spans="1:4" ht="15" x14ac:dyDescent="0.25">
      <c r="A117" s="35" t="s">
        <v>206</v>
      </c>
      <c r="B117" s="36" t="s">
        <v>152</v>
      </c>
      <c r="D117" s="266"/>
    </row>
    <row r="118" spans="1:4" ht="15" x14ac:dyDescent="0.25">
      <c r="A118" s="35" t="s">
        <v>466</v>
      </c>
      <c r="B118" s="33" t="s">
        <v>399</v>
      </c>
      <c r="D118" s="266"/>
    </row>
    <row r="119" spans="1:4" ht="15" x14ac:dyDescent="0.25">
      <c r="A119" s="35" t="s">
        <v>467</v>
      </c>
      <c r="B119" s="36" t="s">
        <v>182</v>
      </c>
      <c r="D119" s="266"/>
    </row>
    <row r="120" spans="1:4" ht="15" x14ac:dyDescent="0.25">
      <c r="A120" s="35" t="s">
        <v>342</v>
      </c>
      <c r="B120" s="36" t="s">
        <v>179</v>
      </c>
      <c r="D120" s="266"/>
    </row>
    <row r="121" spans="1:4" ht="15" x14ac:dyDescent="0.25">
      <c r="A121" s="35" t="s">
        <v>345</v>
      </c>
      <c r="B121" s="36" t="s">
        <v>169</v>
      </c>
      <c r="D121" s="266"/>
    </row>
    <row r="122" spans="1:4" ht="15" x14ac:dyDescent="0.25">
      <c r="A122" s="35" t="s">
        <v>163</v>
      </c>
      <c r="B122" s="36" t="s">
        <v>162</v>
      </c>
      <c r="D122" s="266"/>
    </row>
    <row r="123" spans="1:4" ht="15" x14ac:dyDescent="0.25">
      <c r="A123" s="35" t="s">
        <v>333</v>
      </c>
      <c r="B123" s="36" t="s">
        <v>334</v>
      </c>
      <c r="D123" s="266"/>
    </row>
    <row r="124" spans="1:4" ht="15" x14ac:dyDescent="0.25">
      <c r="A124" s="35" t="s">
        <v>468</v>
      </c>
      <c r="B124" s="36" t="s">
        <v>148</v>
      </c>
      <c r="D124" s="266"/>
    </row>
    <row r="125" spans="1:4" ht="15" x14ac:dyDescent="0.25">
      <c r="A125" s="35" t="s">
        <v>171</v>
      </c>
      <c r="B125" s="36" t="s">
        <v>170</v>
      </c>
      <c r="D125" s="266"/>
    </row>
    <row r="126" spans="1:4" ht="15" x14ac:dyDescent="0.25">
      <c r="A126" s="35" t="s">
        <v>198</v>
      </c>
      <c r="B126" s="36" t="s">
        <v>80</v>
      </c>
      <c r="D126" s="266"/>
    </row>
    <row r="127" spans="1:4" ht="15" x14ac:dyDescent="0.25">
      <c r="A127" s="35" t="s">
        <v>332</v>
      </c>
      <c r="B127" s="36" t="s">
        <v>199</v>
      </c>
      <c r="D127" s="266"/>
    </row>
    <row r="128" spans="1:4" ht="15" x14ac:dyDescent="0.25">
      <c r="A128" s="35" t="s">
        <v>331</v>
      </c>
      <c r="B128" s="36" t="s">
        <v>147</v>
      </c>
      <c r="D128" s="266"/>
    </row>
    <row r="129" spans="1:4" ht="15" x14ac:dyDescent="0.25">
      <c r="A129" s="35" t="s">
        <v>167</v>
      </c>
      <c r="B129" s="36" t="s">
        <v>166</v>
      </c>
      <c r="D129" s="266"/>
    </row>
    <row r="130" spans="1:4" ht="15" x14ac:dyDescent="0.25">
      <c r="A130" s="53" t="s">
        <v>168</v>
      </c>
      <c r="B130" s="36" t="s">
        <v>95</v>
      </c>
      <c r="D130" s="266"/>
    </row>
    <row r="131" spans="1:4" ht="15" x14ac:dyDescent="0.25">
      <c r="A131" s="35" t="s">
        <v>497</v>
      </c>
      <c r="B131" s="36" t="s">
        <v>263</v>
      </c>
      <c r="D131" s="266"/>
    </row>
    <row r="132" spans="1:4" ht="15" x14ac:dyDescent="0.25">
      <c r="A132" s="35" t="s">
        <v>49</v>
      </c>
      <c r="B132" s="36" t="s">
        <v>161</v>
      </c>
      <c r="D132" s="266"/>
    </row>
    <row r="133" spans="1:4" s="286" customFormat="1" ht="15" x14ac:dyDescent="0.25">
      <c r="A133" s="53" t="s">
        <v>992</v>
      </c>
      <c r="B133" s="36" t="s">
        <v>993</v>
      </c>
      <c r="D133" s="266"/>
    </row>
    <row r="134" spans="1:4" s="286" customFormat="1" ht="15" x14ac:dyDescent="0.25">
      <c r="A134" s="53" t="s">
        <v>994</v>
      </c>
      <c r="B134" s="36" t="s">
        <v>995</v>
      </c>
      <c r="D134" s="266"/>
    </row>
    <row r="135" spans="1:4" ht="15" x14ac:dyDescent="0.25">
      <c r="A135" s="35" t="s">
        <v>722</v>
      </c>
      <c r="B135" s="36" t="s">
        <v>89</v>
      </c>
      <c r="D135" s="266"/>
    </row>
    <row r="136" spans="1:4" ht="15" x14ac:dyDescent="0.25">
      <c r="A136" s="35" t="s">
        <v>700</v>
      </c>
      <c r="B136" s="36" t="s">
        <v>701</v>
      </c>
      <c r="D136" s="266"/>
    </row>
    <row r="137" spans="1:4" ht="15" x14ac:dyDescent="0.25">
      <c r="A137" s="35" t="s">
        <v>731</v>
      </c>
      <c r="B137" s="36" t="s">
        <v>97</v>
      </c>
      <c r="D137" s="266"/>
    </row>
    <row r="138" spans="1:4" ht="15" x14ac:dyDescent="0.25">
      <c r="A138" s="35" t="s">
        <v>734</v>
      </c>
      <c r="B138" s="36" t="s">
        <v>716</v>
      </c>
      <c r="D138" s="266"/>
    </row>
    <row r="139" spans="1:4" ht="15" x14ac:dyDescent="0.25">
      <c r="A139" s="35" t="s">
        <v>735</v>
      </c>
      <c r="B139" s="36" t="s">
        <v>715</v>
      </c>
      <c r="D139" s="266"/>
    </row>
    <row r="140" spans="1:4" ht="15" x14ac:dyDescent="0.25">
      <c r="A140" s="35" t="s">
        <v>736</v>
      </c>
      <c r="B140" s="36" t="s">
        <v>539</v>
      </c>
      <c r="D140" s="266"/>
    </row>
    <row r="141" spans="1:4" s="71" customFormat="1" ht="15" x14ac:dyDescent="0.25">
      <c r="A141" s="35" t="s">
        <v>780</v>
      </c>
      <c r="B141" s="33" t="s">
        <v>781</v>
      </c>
      <c r="D141" s="266"/>
    </row>
    <row r="142" spans="1:4" s="71" customFormat="1" ht="15" x14ac:dyDescent="0.25">
      <c r="A142" s="35" t="s">
        <v>782</v>
      </c>
      <c r="B142" s="33" t="s">
        <v>783</v>
      </c>
      <c r="D142" s="266"/>
    </row>
    <row r="143" spans="1:4" s="286" customFormat="1" ht="15" x14ac:dyDescent="0.25">
      <c r="A143" s="53" t="s">
        <v>1000</v>
      </c>
      <c r="B143" s="33" t="s">
        <v>1001</v>
      </c>
      <c r="D143" s="266"/>
    </row>
    <row r="144" spans="1:4" s="71" customFormat="1" ht="15" x14ac:dyDescent="0.25">
      <c r="A144" s="35" t="s">
        <v>784</v>
      </c>
      <c r="B144" s="36" t="s">
        <v>785</v>
      </c>
      <c r="D144" s="266"/>
    </row>
    <row r="145" spans="1:4" s="71" customFormat="1" ht="15" x14ac:dyDescent="0.25">
      <c r="A145" s="71" t="s">
        <v>786</v>
      </c>
      <c r="B145" s="36" t="s">
        <v>787</v>
      </c>
      <c r="D145" s="266"/>
    </row>
    <row r="146" spans="1:4" s="71" customFormat="1" ht="15" x14ac:dyDescent="0.25">
      <c r="A146" s="71" t="s">
        <v>788</v>
      </c>
      <c r="B146" s="36" t="s">
        <v>789</v>
      </c>
      <c r="D146" s="266"/>
    </row>
    <row r="147" spans="1:4" s="71" customFormat="1" ht="15" x14ac:dyDescent="0.25">
      <c r="A147" s="71" t="s">
        <v>790</v>
      </c>
      <c r="B147" s="36" t="s">
        <v>791</v>
      </c>
      <c r="D147" s="266"/>
    </row>
    <row r="148" spans="1:4" s="71" customFormat="1" ht="15" x14ac:dyDescent="0.25">
      <c r="A148" s="71" t="s">
        <v>792</v>
      </c>
      <c r="B148" s="36" t="s">
        <v>793</v>
      </c>
      <c r="D148" s="266"/>
    </row>
    <row r="149" spans="1:4" s="71" customFormat="1" ht="15" x14ac:dyDescent="0.25">
      <c r="A149" s="71" t="s">
        <v>794</v>
      </c>
      <c r="B149" s="36" t="s">
        <v>795</v>
      </c>
      <c r="D149" s="266"/>
    </row>
    <row r="150" spans="1:4" s="71" customFormat="1" ht="15" x14ac:dyDescent="0.25">
      <c r="A150" s="35" t="s">
        <v>963</v>
      </c>
      <c r="B150" s="282" t="s">
        <v>964</v>
      </c>
      <c r="D150" s="266"/>
    </row>
    <row r="151" spans="1:4" s="71" customFormat="1" ht="15" x14ac:dyDescent="0.25">
      <c r="A151" s="35"/>
      <c r="B151" s="36"/>
    </row>
    <row r="152" spans="1:4" s="571" customFormat="1" ht="15.75" x14ac:dyDescent="0.25">
      <c r="A152" s="37" t="s">
        <v>1353</v>
      </c>
    </row>
    <row r="153" spans="1:4" s="571" customFormat="1" ht="15" x14ac:dyDescent="0.25"/>
    <row r="154" spans="1:4" s="571" customFormat="1" ht="15" x14ac:dyDescent="0.25">
      <c r="A154" s="571" t="s">
        <v>658</v>
      </c>
      <c r="B154" s="36" t="s">
        <v>1354</v>
      </c>
    </row>
    <row r="155" spans="1:4" s="571" customFormat="1" ht="15" x14ac:dyDescent="0.25">
      <c r="A155" s="571" t="s">
        <v>1183</v>
      </c>
      <c r="B155" s="36" t="s">
        <v>1355</v>
      </c>
    </row>
    <row r="156" spans="1:4" s="571" customFormat="1" ht="15" x14ac:dyDescent="0.25">
      <c r="A156" s="571" t="s">
        <v>580</v>
      </c>
      <c r="B156" s="36" t="s">
        <v>1356</v>
      </c>
    </row>
    <row r="157" spans="1:4" s="571" customFormat="1" ht="15" x14ac:dyDescent="0.25">
      <c r="A157" s="571" t="s">
        <v>616</v>
      </c>
      <c r="B157" s="36" t="s">
        <v>1357</v>
      </c>
    </row>
    <row r="158" spans="1:4" s="571" customFormat="1" ht="15" x14ac:dyDescent="0.25">
      <c r="A158" s="571" t="s">
        <v>725</v>
      </c>
      <c r="B158" s="36" t="s">
        <v>1358</v>
      </c>
    </row>
    <row r="159" spans="1:4" s="571" customFormat="1" ht="15" x14ac:dyDescent="0.25">
      <c r="A159" s="571" t="s">
        <v>1211</v>
      </c>
      <c r="B159" s="36" t="s">
        <v>1359</v>
      </c>
    </row>
    <row r="160" spans="1:4" s="571" customFormat="1" ht="15" x14ac:dyDescent="0.25">
      <c r="A160" s="571" t="s">
        <v>720</v>
      </c>
      <c r="B160" s="36" t="s">
        <v>1360</v>
      </c>
    </row>
    <row r="161" spans="1:2" s="571" customFormat="1" ht="15" x14ac:dyDescent="0.25">
      <c r="A161" s="571" t="s">
        <v>1236</v>
      </c>
      <c r="B161" s="36" t="s">
        <v>1361</v>
      </c>
    </row>
    <row r="162" spans="1:2" s="571" customFormat="1" ht="15" x14ac:dyDescent="0.25">
      <c r="A162" s="571" t="s">
        <v>1148</v>
      </c>
      <c r="B162" s="36" t="s">
        <v>1362</v>
      </c>
    </row>
    <row r="163" spans="1:2" s="571" customFormat="1" ht="15" x14ac:dyDescent="0.25">
      <c r="A163" s="35" t="s">
        <v>733</v>
      </c>
      <c r="B163" s="36" t="s">
        <v>377</v>
      </c>
    </row>
    <row r="164" spans="1:2" s="571" customFormat="1" ht="15" x14ac:dyDescent="0.25">
      <c r="A164" s="35" t="s">
        <v>732</v>
      </c>
      <c r="B164" s="36" t="s">
        <v>459</v>
      </c>
    </row>
    <row r="165" spans="1:2" s="571" customFormat="1" ht="15" x14ac:dyDescent="0.25">
      <c r="A165" s="35" t="s">
        <v>723</v>
      </c>
      <c r="B165" s="36" t="s">
        <v>515</v>
      </c>
    </row>
    <row r="166" spans="1:2" s="571" customFormat="1" ht="15" x14ac:dyDescent="0.25">
      <c r="A166" s="35" t="s">
        <v>720</v>
      </c>
      <c r="B166" s="36" t="s">
        <v>538</v>
      </c>
    </row>
    <row r="167" spans="1:2" s="571" customFormat="1" ht="15" x14ac:dyDescent="0.25">
      <c r="A167" s="571" t="s">
        <v>730</v>
      </c>
      <c r="B167" s="36" t="s">
        <v>1363</v>
      </c>
    </row>
    <row r="168" spans="1:2" s="571" customFormat="1" ht="15" x14ac:dyDescent="0.25">
      <c r="A168" s="571" t="s">
        <v>726</v>
      </c>
      <c r="B168" s="36" t="s">
        <v>1364</v>
      </c>
    </row>
    <row r="169" spans="1:2" s="571" customFormat="1" ht="15" x14ac:dyDescent="0.25">
      <c r="A169" s="571" t="s">
        <v>727</v>
      </c>
      <c r="B169" s="36" t="s">
        <v>1365</v>
      </c>
    </row>
    <row r="170" spans="1:2" s="571" customFormat="1" ht="15" x14ac:dyDescent="0.25">
      <c r="A170" s="571" t="s">
        <v>728</v>
      </c>
      <c r="B170" s="36" t="s">
        <v>1366</v>
      </c>
    </row>
    <row r="171" spans="1:2" s="571" customFormat="1" ht="15" x14ac:dyDescent="0.25">
      <c r="A171" s="571" t="s">
        <v>724</v>
      </c>
      <c r="B171" s="36" t="s">
        <v>1367</v>
      </c>
    </row>
    <row r="172" spans="1:2" s="571" customFormat="1" ht="15" x14ac:dyDescent="0.25">
      <c r="A172" s="571" t="s">
        <v>729</v>
      </c>
      <c r="B172" s="36" t="s">
        <v>1368</v>
      </c>
    </row>
    <row r="173" spans="1:2" s="571" customFormat="1" ht="15" x14ac:dyDescent="0.25">
      <c r="A173" s="35" t="s">
        <v>725</v>
      </c>
      <c r="B173" s="36" t="s">
        <v>678</v>
      </c>
    </row>
    <row r="174" spans="1:2" s="571" customFormat="1" ht="15" x14ac:dyDescent="0.25">
      <c r="A174" s="571" t="s">
        <v>881</v>
      </c>
      <c r="B174" s="36" t="s">
        <v>1369</v>
      </c>
    </row>
    <row r="175" spans="1:2" s="571" customFormat="1" ht="15" x14ac:dyDescent="0.25">
      <c r="A175" s="571" t="s">
        <v>1184</v>
      </c>
      <c r="B175" s="36" t="s">
        <v>1370</v>
      </c>
    </row>
    <row r="176" spans="1:2" s="571" customFormat="1" ht="15" x14ac:dyDescent="0.25">
      <c r="A176" s="571" t="s">
        <v>1185</v>
      </c>
      <c r="B176" s="36" t="s">
        <v>1371</v>
      </c>
    </row>
    <row r="177" spans="1:2" s="71" customFormat="1" ht="15" x14ac:dyDescent="0.25">
      <c r="A177" s="571" t="s">
        <v>1186</v>
      </c>
      <c r="B177" s="36" t="s">
        <v>1372</v>
      </c>
    </row>
    <row r="178" spans="1:2" s="71" customFormat="1" ht="15" x14ac:dyDescent="0.25">
      <c r="A178" s="571" t="s">
        <v>1190</v>
      </c>
      <c r="B178" s="36" t="s">
        <v>1373</v>
      </c>
    </row>
    <row r="179" spans="1:2" ht="15" x14ac:dyDescent="0.25">
      <c r="A179" s="571" t="s">
        <v>391</v>
      </c>
      <c r="B179" s="36" t="s">
        <v>1374</v>
      </c>
    </row>
    <row r="180" spans="1:2" ht="15" x14ac:dyDescent="0.25">
      <c r="A180" s="35" t="s">
        <v>721</v>
      </c>
      <c r="B180" s="36" t="s">
        <v>578</v>
      </c>
    </row>
    <row r="181" spans="1:2" ht="15" x14ac:dyDescent="0.25">
      <c r="A181" s="35" t="s">
        <v>616</v>
      </c>
      <c r="B181" s="36" t="s">
        <v>621</v>
      </c>
    </row>
    <row r="182" spans="1:2" ht="15" x14ac:dyDescent="0.25"/>
  </sheetData>
  <conditionalFormatting sqref="B44:B150">
    <cfRule type="duplicateValues" dxfId="2" priority="5"/>
  </conditionalFormatting>
  <conditionalFormatting sqref="B154:B181">
    <cfRule type="duplicateValues" dxfId="1" priority="1"/>
  </conditionalFormatting>
  <conditionalFormatting sqref="D44:D150">
    <cfRule type="duplicateValues" dxfId="0" priority="2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4" sqref="A4:F4"/>
    </sheetView>
  </sheetViews>
  <sheetFormatPr baseColWidth="10" defaultColWidth="0" defaultRowHeight="15" zeroHeight="1" x14ac:dyDescent="0.25"/>
  <cols>
    <col min="1" max="1" width="71.28515625" style="3" customWidth="1"/>
    <col min="2" max="2" width="76.425781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1.28515625" style="2" customWidth="1"/>
    <col min="258" max="258" width="76.425781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1.28515625" style="2" customWidth="1"/>
    <col min="514" max="514" width="76.425781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1.28515625" style="2" customWidth="1"/>
    <col min="770" max="770" width="76.425781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1.28515625" style="2" customWidth="1"/>
    <col min="1026" max="1026" width="76.425781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1.28515625" style="2" customWidth="1"/>
    <col min="1282" max="1282" width="76.425781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1.28515625" style="2" customWidth="1"/>
    <col min="1538" max="1538" width="76.425781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1.28515625" style="2" customWidth="1"/>
    <col min="1794" max="1794" width="76.425781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1.28515625" style="2" customWidth="1"/>
    <col min="2050" max="2050" width="76.425781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1.28515625" style="2" customWidth="1"/>
    <col min="2306" max="2306" width="76.425781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1.28515625" style="2" customWidth="1"/>
    <col min="2562" max="2562" width="76.425781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1.28515625" style="2" customWidth="1"/>
    <col min="2818" max="2818" width="76.425781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1.28515625" style="2" customWidth="1"/>
    <col min="3074" max="3074" width="76.425781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1.28515625" style="2" customWidth="1"/>
    <col min="3330" max="3330" width="76.425781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1.28515625" style="2" customWidth="1"/>
    <col min="3586" max="3586" width="76.425781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1.28515625" style="2" customWidth="1"/>
    <col min="3842" max="3842" width="76.425781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1.28515625" style="2" customWidth="1"/>
    <col min="4098" max="4098" width="76.425781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1.28515625" style="2" customWidth="1"/>
    <col min="4354" max="4354" width="76.425781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1.28515625" style="2" customWidth="1"/>
    <col min="4610" max="4610" width="76.425781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1.28515625" style="2" customWidth="1"/>
    <col min="4866" max="4866" width="76.425781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1.28515625" style="2" customWidth="1"/>
    <col min="5122" max="5122" width="76.425781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1.28515625" style="2" customWidth="1"/>
    <col min="5378" max="5378" width="76.425781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1.28515625" style="2" customWidth="1"/>
    <col min="5634" max="5634" width="76.425781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1.28515625" style="2" customWidth="1"/>
    <col min="5890" max="5890" width="76.425781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1.28515625" style="2" customWidth="1"/>
    <col min="6146" max="6146" width="76.425781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1.28515625" style="2" customWidth="1"/>
    <col min="6402" max="6402" width="76.425781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1.28515625" style="2" customWidth="1"/>
    <col min="6658" max="6658" width="76.425781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1.28515625" style="2" customWidth="1"/>
    <col min="6914" max="6914" width="76.425781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1.28515625" style="2" customWidth="1"/>
    <col min="7170" max="7170" width="76.425781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1.28515625" style="2" customWidth="1"/>
    <col min="7426" max="7426" width="76.425781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1.28515625" style="2" customWidth="1"/>
    <col min="7682" max="7682" width="76.425781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1.28515625" style="2" customWidth="1"/>
    <col min="7938" max="7938" width="76.425781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1.28515625" style="2" customWidth="1"/>
    <col min="8194" max="8194" width="76.425781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1.28515625" style="2" customWidth="1"/>
    <col min="8450" max="8450" width="76.425781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1.28515625" style="2" customWidth="1"/>
    <col min="8706" max="8706" width="76.425781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1.28515625" style="2" customWidth="1"/>
    <col min="8962" max="8962" width="76.425781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1.28515625" style="2" customWidth="1"/>
    <col min="9218" max="9218" width="76.425781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1.28515625" style="2" customWidth="1"/>
    <col min="9474" max="9474" width="76.425781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1.28515625" style="2" customWidth="1"/>
    <col min="9730" max="9730" width="76.425781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1.28515625" style="2" customWidth="1"/>
    <col min="9986" max="9986" width="76.425781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1.28515625" style="2" customWidth="1"/>
    <col min="10242" max="10242" width="76.425781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1.28515625" style="2" customWidth="1"/>
    <col min="10498" max="10498" width="76.425781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1.28515625" style="2" customWidth="1"/>
    <col min="10754" max="10754" width="76.425781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1.28515625" style="2" customWidth="1"/>
    <col min="11010" max="11010" width="76.425781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1.28515625" style="2" customWidth="1"/>
    <col min="11266" max="11266" width="76.425781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1.28515625" style="2" customWidth="1"/>
    <col min="11522" max="11522" width="76.425781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1.28515625" style="2" customWidth="1"/>
    <col min="11778" max="11778" width="76.425781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1.28515625" style="2" customWidth="1"/>
    <col min="12034" max="12034" width="76.425781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1.28515625" style="2" customWidth="1"/>
    <col min="12290" max="12290" width="76.425781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1.28515625" style="2" customWidth="1"/>
    <col min="12546" max="12546" width="76.425781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1.28515625" style="2" customWidth="1"/>
    <col min="12802" max="12802" width="76.425781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1.28515625" style="2" customWidth="1"/>
    <col min="13058" max="13058" width="76.425781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1.28515625" style="2" customWidth="1"/>
    <col min="13314" max="13314" width="76.425781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1.28515625" style="2" customWidth="1"/>
    <col min="13570" max="13570" width="76.425781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1.28515625" style="2" customWidth="1"/>
    <col min="13826" max="13826" width="76.425781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1.28515625" style="2" customWidth="1"/>
    <col min="14082" max="14082" width="76.425781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1.28515625" style="2" customWidth="1"/>
    <col min="14338" max="14338" width="76.425781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1.28515625" style="2" customWidth="1"/>
    <col min="14594" max="14594" width="76.425781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1.28515625" style="2" customWidth="1"/>
    <col min="14850" max="14850" width="76.425781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1.28515625" style="2" customWidth="1"/>
    <col min="15106" max="15106" width="76.425781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1.28515625" style="2" customWidth="1"/>
    <col min="15362" max="15362" width="76.425781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1.28515625" style="2" customWidth="1"/>
    <col min="15618" max="15618" width="76.425781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1.28515625" style="2" customWidth="1"/>
    <col min="15874" max="15874" width="76.425781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1.28515625" style="2" customWidth="1"/>
    <col min="16130" max="16130" width="76.425781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601" t="s">
        <v>863</v>
      </c>
      <c r="B1" s="602"/>
      <c r="C1" s="602"/>
      <c r="D1" s="602"/>
      <c r="E1" s="602"/>
      <c r="F1" s="603"/>
    </row>
    <row r="2" spans="1:7" ht="15.75" x14ac:dyDescent="0.25">
      <c r="A2" s="604" t="s">
        <v>1299</v>
      </c>
      <c r="B2" s="605"/>
      <c r="C2" s="605"/>
      <c r="D2" s="605"/>
      <c r="E2" s="605"/>
      <c r="F2" s="606"/>
    </row>
    <row r="3" spans="1:7" ht="8.25" customHeight="1" x14ac:dyDescent="0.25">
      <c r="A3" s="607"/>
      <c r="B3" s="607"/>
      <c r="C3" s="607"/>
      <c r="D3" s="607"/>
      <c r="E3" s="607"/>
      <c r="F3" s="607"/>
    </row>
    <row r="4" spans="1:7" ht="32.25" thickBot="1" x14ac:dyDescent="0.3">
      <c r="A4" s="300" t="s">
        <v>15</v>
      </c>
      <c r="B4" s="301" t="s">
        <v>1344</v>
      </c>
      <c r="C4" s="302" t="s">
        <v>16</v>
      </c>
      <c r="D4" s="302" t="s">
        <v>1300</v>
      </c>
      <c r="E4" s="301" t="s">
        <v>17</v>
      </c>
      <c r="F4" s="303" t="s">
        <v>18</v>
      </c>
    </row>
    <row r="5" spans="1:7" s="49" customFormat="1" x14ac:dyDescent="0.25">
      <c r="A5" s="517" t="s">
        <v>407</v>
      </c>
      <c r="B5" s="518" t="s">
        <v>44</v>
      </c>
      <c r="C5" s="518" t="s">
        <v>762</v>
      </c>
      <c r="D5" s="518" t="s">
        <v>45</v>
      </c>
      <c r="E5" s="47">
        <v>44718</v>
      </c>
      <c r="F5" s="518" t="s">
        <v>418</v>
      </c>
      <c r="G5" s="48"/>
    </row>
    <row r="6" spans="1:7" s="49" customFormat="1" x14ac:dyDescent="0.25">
      <c r="A6" s="517" t="s">
        <v>1079</v>
      </c>
      <c r="B6" s="518" t="s">
        <v>1080</v>
      </c>
      <c r="C6" s="518" t="s">
        <v>1081</v>
      </c>
      <c r="D6" s="518" t="s">
        <v>1082</v>
      </c>
      <c r="E6" s="47">
        <v>45446</v>
      </c>
      <c r="F6" s="518" t="s">
        <v>419</v>
      </c>
      <c r="G6" s="48"/>
    </row>
    <row r="7" spans="1:7" s="49" customFormat="1" x14ac:dyDescent="0.25">
      <c r="A7" s="599" t="s">
        <v>472</v>
      </c>
      <c r="B7" s="518" t="s">
        <v>965</v>
      </c>
      <c r="C7" s="518" t="s">
        <v>625</v>
      </c>
      <c r="D7" s="518" t="s">
        <v>626</v>
      </c>
      <c r="E7" s="47">
        <v>46955</v>
      </c>
      <c r="F7" s="518" t="s">
        <v>261</v>
      </c>
      <c r="G7" s="48"/>
    </row>
    <row r="8" spans="1:7" s="49" customFormat="1" x14ac:dyDescent="0.25">
      <c r="A8" s="600" t="s">
        <v>472</v>
      </c>
      <c r="B8" s="518" t="s">
        <v>1105</v>
      </c>
      <c r="C8" s="518" t="s">
        <v>474</v>
      </c>
      <c r="D8" s="518" t="s">
        <v>475</v>
      </c>
      <c r="E8" s="47">
        <v>45509</v>
      </c>
      <c r="F8" s="518" t="s">
        <v>261</v>
      </c>
      <c r="G8" s="48"/>
    </row>
    <row r="9" spans="1:7" s="49" customFormat="1" x14ac:dyDescent="0.25">
      <c r="A9" s="600" t="s">
        <v>472</v>
      </c>
      <c r="B9" s="518" t="s">
        <v>1105</v>
      </c>
      <c r="C9" s="518" t="s">
        <v>474</v>
      </c>
      <c r="D9" s="518" t="s">
        <v>476</v>
      </c>
      <c r="E9" s="47">
        <v>45869</v>
      </c>
      <c r="F9" s="518" t="s">
        <v>261</v>
      </c>
      <c r="G9" s="50"/>
    </row>
    <row r="10" spans="1:7" s="49" customFormat="1" x14ac:dyDescent="0.25">
      <c r="A10" s="600" t="s">
        <v>472</v>
      </c>
      <c r="B10" s="518" t="s">
        <v>1105</v>
      </c>
      <c r="C10" s="518" t="s">
        <v>474</v>
      </c>
      <c r="D10" s="518" t="s">
        <v>477</v>
      </c>
      <c r="E10" s="47">
        <v>46229</v>
      </c>
      <c r="F10" s="518" t="s">
        <v>261</v>
      </c>
      <c r="G10" s="50"/>
    </row>
    <row r="11" spans="1:7" s="49" customFormat="1" x14ac:dyDescent="0.25">
      <c r="A11" s="600" t="s">
        <v>472</v>
      </c>
      <c r="B11" s="518" t="s">
        <v>1106</v>
      </c>
      <c r="C11" s="518" t="s">
        <v>587</v>
      </c>
      <c r="D11" s="518" t="s">
        <v>588</v>
      </c>
      <c r="E11" s="47">
        <v>45236</v>
      </c>
      <c r="F11" s="518" t="s">
        <v>261</v>
      </c>
      <c r="G11" s="50"/>
    </row>
    <row r="12" spans="1:7" s="49" customFormat="1" x14ac:dyDescent="0.25">
      <c r="A12" s="600" t="s">
        <v>1083</v>
      </c>
      <c r="B12" s="518" t="s">
        <v>1084</v>
      </c>
      <c r="C12" s="518" t="s">
        <v>1085</v>
      </c>
      <c r="D12" s="518" t="s">
        <v>1286</v>
      </c>
      <c r="E12" s="47">
        <v>44421</v>
      </c>
      <c r="F12" s="518" t="s">
        <v>1083</v>
      </c>
      <c r="G12" s="50"/>
    </row>
    <row r="13" spans="1:7" s="49" customFormat="1" x14ac:dyDescent="0.25">
      <c r="A13" s="599" t="s">
        <v>1083</v>
      </c>
      <c r="B13" s="518" t="s">
        <v>1084</v>
      </c>
      <c r="C13" s="518" t="s">
        <v>1085</v>
      </c>
      <c r="D13" s="518" t="s">
        <v>1287</v>
      </c>
      <c r="E13" s="47">
        <v>44428</v>
      </c>
      <c r="F13" s="518" t="s">
        <v>1083</v>
      </c>
      <c r="G13" s="50"/>
    </row>
    <row r="14" spans="1:7" s="49" customFormat="1" x14ac:dyDescent="0.25">
      <c r="A14" s="599" t="s">
        <v>1083</v>
      </c>
      <c r="B14" s="518" t="s">
        <v>1084</v>
      </c>
      <c r="C14" s="518" t="s">
        <v>1085</v>
      </c>
      <c r="D14" s="518" t="s">
        <v>1301</v>
      </c>
      <c r="E14" s="47">
        <v>44477</v>
      </c>
      <c r="F14" s="518" t="s">
        <v>1083</v>
      </c>
      <c r="G14" s="50"/>
    </row>
    <row r="15" spans="1:7" s="49" customFormat="1" x14ac:dyDescent="0.25">
      <c r="A15" s="599" t="s">
        <v>1083</v>
      </c>
      <c r="B15" s="518" t="s">
        <v>1302</v>
      </c>
      <c r="C15" s="518" t="s">
        <v>1303</v>
      </c>
      <c r="D15" s="518" t="s">
        <v>1304</v>
      </c>
      <c r="E15" s="47">
        <v>44666</v>
      </c>
      <c r="F15" s="518" t="s">
        <v>1083</v>
      </c>
      <c r="G15" s="50"/>
    </row>
    <row r="16" spans="1:7" s="49" customFormat="1" x14ac:dyDescent="0.25">
      <c r="A16" s="599" t="s">
        <v>1083</v>
      </c>
      <c r="B16" s="518" t="s">
        <v>1302</v>
      </c>
      <c r="C16" s="518" t="s">
        <v>1303</v>
      </c>
      <c r="D16" s="518" t="s">
        <v>1305</v>
      </c>
      <c r="E16" s="47">
        <v>44673</v>
      </c>
      <c r="F16" s="518" t="s">
        <v>1083</v>
      </c>
      <c r="G16" s="50"/>
    </row>
    <row r="17" spans="1:7" s="49" customFormat="1" x14ac:dyDescent="0.25">
      <c r="A17" s="600" t="s">
        <v>1083</v>
      </c>
      <c r="B17" s="518" t="s">
        <v>1302</v>
      </c>
      <c r="C17" s="518" t="s">
        <v>1303</v>
      </c>
      <c r="D17" s="518" t="s">
        <v>1306</v>
      </c>
      <c r="E17" s="47">
        <v>44680</v>
      </c>
      <c r="F17" s="518" t="s">
        <v>1083</v>
      </c>
      <c r="G17" s="50"/>
    </row>
    <row r="18" spans="1:7" s="49" customFormat="1" x14ac:dyDescent="0.25">
      <c r="A18" s="600" t="s">
        <v>5</v>
      </c>
      <c r="B18" s="518" t="s">
        <v>1107</v>
      </c>
      <c r="C18" s="518" t="s">
        <v>359</v>
      </c>
      <c r="D18" s="518" t="s">
        <v>360</v>
      </c>
      <c r="E18" s="47">
        <v>44777</v>
      </c>
      <c r="F18" s="518" t="s">
        <v>1108</v>
      </c>
      <c r="G18" s="48"/>
    </row>
    <row r="19" spans="1:7" s="49" customFormat="1" x14ac:dyDescent="0.25">
      <c r="A19" s="600" t="s">
        <v>5</v>
      </c>
      <c r="B19" s="518" t="s">
        <v>1163</v>
      </c>
      <c r="C19" s="518" t="s">
        <v>1164</v>
      </c>
      <c r="D19" s="518" t="s">
        <v>1165</v>
      </c>
      <c r="E19" s="47">
        <v>47716</v>
      </c>
      <c r="F19" s="518" t="s">
        <v>419</v>
      </c>
      <c r="G19" s="48"/>
    </row>
    <row r="20" spans="1:7" s="49" customFormat="1" x14ac:dyDescent="0.25">
      <c r="A20" s="600" t="s">
        <v>5</v>
      </c>
      <c r="B20" s="518" t="s">
        <v>1166</v>
      </c>
      <c r="C20" s="518" t="s">
        <v>266</v>
      </c>
      <c r="D20" s="518" t="s">
        <v>267</v>
      </c>
      <c r="E20" s="47">
        <v>46984</v>
      </c>
      <c r="F20" s="518" t="s">
        <v>1108</v>
      </c>
      <c r="G20" s="50"/>
    </row>
    <row r="21" spans="1:7" s="49" customFormat="1" x14ac:dyDescent="0.25">
      <c r="A21" s="600" t="s">
        <v>6</v>
      </c>
      <c r="B21" s="518" t="s">
        <v>1002</v>
      </c>
      <c r="C21" s="518" t="s">
        <v>1003</v>
      </c>
      <c r="D21" s="518" t="s">
        <v>1004</v>
      </c>
      <c r="E21" s="47">
        <v>45630</v>
      </c>
      <c r="F21" s="518" t="s">
        <v>421</v>
      </c>
      <c r="G21" s="50"/>
    </row>
    <row r="22" spans="1:7" s="49" customFormat="1" x14ac:dyDescent="0.25">
      <c r="A22" s="600" t="s">
        <v>6</v>
      </c>
      <c r="B22" s="518" t="s">
        <v>1002</v>
      </c>
      <c r="C22" s="518" t="s">
        <v>1003</v>
      </c>
      <c r="D22" s="518" t="s">
        <v>1005</v>
      </c>
      <c r="E22" s="47">
        <v>46350</v>
      </c>
      <c r="F22" s="518" t="s">
        <v>421</v>
      </c>
      <c r="G22" s="50"/>
    </row>
    <row r="23" spans="1:7" s="49" customFormat="1" x14ac:dyDescent="0.25">
      <c r="A23" s="600" t="s">
        <v>6</v>
      </c>
      <c r="B23" s="518" t="s">
        <v>1109</v>
      </c>
      <c r="C23" s="518" t="s">
        <v>264</v>
      </c>
      <c r="D23" s="518" t="s">
        <v>265</v>
      </c>
      <c r="E23" s="47">
        <v>44438</v>
      </c>
      <c r="F23" s="518" t="s">
        <v>421</v>
      </c>
      <c r="G23" s="50"/>
    </row>
    <row r="24" spans="1:7" s="49" customFormat="1" x14ac:dyDescent="0.25">
      <c r="A24" s="600" t="s">
        <v>6</v>
      </c>
      <c r="B24" s="518" t="s">
        <v>1110</v>
      </c>
      <c r="C24" s="518" t="s">
        <v>277</v>
      </c>
      <c r="D24" s="518" t="s">
        <v>278</v>
      </c>
      <c r="E24" s="47">
        <v>44456</v>
      </c>
      <c r="F24" s="518" t="s">
        <v>421</v>
      </c>
      <c r="G24" s="50"/>
    </row>
    <row r="25" spans="1:7" s="49" customFormat="1" x14ac:dyDescent="0.25">
      <c r="A25" s="600" t="s">
        <v>6</v>
      </c>
      <c r="B25" s="518" t="s">
        <v>1111</v>
      </c>
      <c r="C25" s="518" t="s">
        <v>357</v>
      </c>
      <c r="D25" s="518" t="s">
        <v>358</v>
      </c>
      <c r="E25" s="47">
        <v>44749</v>
      </c>
      <c r="F25" s="518" t="s">
        <v>421</v>
      </c>
    </row>
    <row r="26" spans="1:7" s="49" customFormat="1" x14ac:dyDescent="0.25">
      <c r="A26" s="600" t="s">
        <v>6</v>
      </c>
      <c r="B26" s="518" t="s">
        <v>1112</v>
      </c>
      <c r="C26" s="518" t="s">
        <v>449</v>
      </c>
      <c r="D26" s="518" t="s">
        <v>450</v>
      </c>
      <c r="E26" s="47">
        <v>45428</v>
      </c>
      <c r="F26" s="518" t="s">
        <v>421</v>
      </c>
      <c r="G26" s="50"/>
    </row>
    <row r="27" spans="1:7" s="49" customFormat="1" x14ac:dyDescent="0.25">
      <c r="A27" s="600" t="s">
        <v>6</v>
      </c>
      <c r="B27" s="518" t="s">
        <v>1113</v>
      </c>
      <c r="C27" s="518" t="s">
        <v>478</v>
      </c>
      <c r="D27" s="518" t="s">
        <v>479</v>
      </c>
      <c r="E27" s="47">
        <v>45521</v>
      </c>
      <c r="F27" s="518" t="s">
        <v>421</v>
      </c>
      <c r="G27" s="50"/>
    </row>
    <row r="28" spans="1:7" s="49" customFormat="1" x14ac:dyDescent="0.25">
      <c r="A28" s="600" t="s">
        <v>6</v>
      </c>
      <c r="B28" s="518" t="s">
        <v>1114</v>
      </c>
      <c r="C28" s="518" t="s">
        <v>603</v>
      </c>
      <c r="D28" s="518" t="s">
        <v>604</v>
      </c>
      <c r="E28" s="47">
        <v>46067</v>
      </c>
      <c r="F28" s="518" t="s">
        <v>421</v>
      </c>
      <c r="G28" s="50"/>
    </row>
    <row r="29" spans="1:7" s="49" customFormat="1" x14ac:dyDescent="0.25">
      <c r="A29" s="600" t="s">
        <v>154</v>
      </c>
      <c r="B29" s="518" t="s">
        <v>1257</v>
      </c>
      <c r="C29" s="518" t="s">
        <v>378</v>
      </c>
      <c r="D29" s="518" t="s">
        <v>379</v>
      </c>
      <c r="E29" s="47">
        <v>44521</v>
      </c>
      <c r="F29" s="518" t="s">
        <v>350</v>
      </c>
      <c r="G29" s="48"/>
    </row>
    <row r="30" spans="1:7" s="49" customFormat="1" x14ac:dyDescent="0.25">
      <c r="A30" s="600" t="s">
        <v>154</v>
      </c>
      <c r="B30" s="518" t="s">
        <v>1258</v>
      </c>
      <c r="C30" s="518" t="s">
        <v>498</v>
      </c>
      <c r="D30" s="518" t="s">
        <v>499</v>
      </c>
      <c r="E30" s="47">
        <v>45584</v>
      </c>
      <c r="F30" s="518" t="s">
        <v>350</v>
      </c>
      <c r="G30" s="48"/>
    </row>
    <row r="31" spans="1:7" s="49" customFormat="1" x14ac:dyDescent="0.25">
      <c r="A31" s="600" t="s">
        <v>7</v>
      </c>
      <c r="B31" s="518" t="s">
        <v>1115</v>
      </c>
      <c r="C31" s="518" t="s">
        <v>1116</v>
      </c>
      <c r="D31" s="518" t="s">
        <v>1117</v>
      </c>
      <c r="E31" s="47">
        <v>45857</v>
      </c>
      <c r="F31" s="518" t="s">
        <v>495</v>
      </c>
      <c r="G31" s="50"/>
    </row>
    <row r="32" spans="1:7" s="49" customFormat="1" x14ac:dyDescent="0.25">
      <c r="A32" s="600" t="s">
        <v>7</v>
      </c>
      <c r="B32" s="518" t="s">
        <v>636</v>
      </c>
      <c r="C32" s="518" t="s">
        <v>637</v>
      </c>
      <c r="D32" s="518" t="s">
        <v>638</v>
      </c>
      <c r="E32" s="47">
        <v>45233</v>
      </c>
      <c r="F32" s="518" t="s">
        <v>495</v>
      </c>
      <c r="G32" s="50"/>
    </row>
    <row r="33" spans="1:7" s="49" customFormat="1" x14ac:dyDescent="0.25">
      <c r="A33" s="600" t="s">
        <v>7</v>
      </c>
      <c r="B33" s="518" t="s">
        <v>636</v>
      </c>
      <c r="C33" s="518" t="s">
        <v>637</v>
      </c>
      <c r="D33" s="518" t="s">
        <v>639</v>
      </c>
      <c r="E33" s="47">
        <v>45953</v>
      </c>
      <c r="F33" s="518" t="s">
        <v>495</v>
      </c>
      <c r="G33" s="50"/>
    </row>
    <row r="34" spans="1:7" s="49" customFormat="1" x14ac:dyDescent="0.25">
      <c r="A34" s="600" t="s">
        <v>7</v>
      </c>
      <c r="B34" s="518" t="s">
        <v>1118</v>
      </c>
      <c r="C34" s="518" t="s">
        <v>763</v>
      </c>
      <c r="D34" s="518" t="s">
        <v>279</v>
      </c>
      <c r="E34" s="47">
        <v>44427</v>
      </c>
      <c r="F34" s="518" t="s">
        <v>421</v>
      </c>
      <c r="G34" s="50"/>
    </row>
    <row r="35" spans="1:7" s="49" customFormat="1" x14ac:dyDescent="0.25">
      <c r="A35" s="600" t="s">
        <v>7</v>
      </c>
      <c r="B35" s="518" t="s">
        <v>1119</v>
      </c>
      <c r="C35" s="518" t="s">
        <v>361</v>
      </c>
      <c r="D35" s="518" t="s">
        <v>362</v>
      </c>
      <c r="E35" s="47">
        <v>44792</v>
      </c>
      <c r="F35" s="518" t="s">
        <v>421</v>
      </c>
      <c r="G35" s="50"/>
    </row>
    <row r="36" spans="1:7" s="49" customFormat="1" x14ac:dyDescent="0.25">
      <c r="A36" s="600" t="s">
        <v>7</v>
      </c>
      <c r="B36" s="518" t="s">
        <v>1120</v>
      </c>
      <c r="C36" s="518" t="s">
        <v>501</v>
      </c>
      <c r="D36" s="518" t="s">
        <v>502</v>
      </c>
      <c r="E36" s="47">
        <v>48124</v>
      </c>
      <c r="F36" s="518" t="s">
        <v>495</v>
      </c>
      <c r="G36" s="50"/>
    </row>
    <row r="37" spans="1:7" s="49" customFormat="1" x14ac:dyDescent="0.25">
      <c r="A37" s="600" t="s">
        <v>7</v>
      </c>
      <c r="B37" s="518" t="s">
        <v>1121</v>
      </c>
      <c r="C37" s="518" t="s">
        <v>886</v>
      </c>
      <c r="D37" s="518" t="s">
        <v>887</v>
      </c>
      <c r="E37" s="47">
        <v>46605</v>
      </c>
      <c r="F37" s="518" t="s">
        <v>351</v>
      </c>
      <c r="G37" s="50"/>
    </row>
    <row r="38" spans="1:7" s="49" customFormat="1" x14ac:dyDescent="0.25">
      <c r="A38" s="600" t="s">
        <v>8</v>
      </c>
      <c r="B38" s="518" t="s">
        <v>363</v>
      </c>
      <c r="C38" s="518" t="s">
        <v>364</v>
      </c>
      <c r="D38" s="518" t="s">
        <v>365</v>
      </c>
      <c r="E38" s="47">
        <v>44796</v>
      </c>
      <c r="F38" s="518" t="s">
        <v>351</v>
      </c>
      <c r="G38" s="48"/>
    </row>
    <row r="39" spans="1:7" s="49" customFormat="1" x14ac:dyDescent="0.25">
      <c r="A39" s="600" t="s">
        <v>8</v>
      </c>
      <c r="B39" s="518" t="s">
        <v>451</v>
      </c>
      <c r="C39" s="518" t="s">
        <v>452</v>
      </c>
      <c r="D39" s="518" t="s">
        <v>453</v>
      </c>
      <c r="E39" s="47">
        <v>44698</v>
      </c>
      <c r="F39" s="518" t="s">
        <v>351</v>
      </c>
      <c r="G39" s="48"/>
    </row>
    <row r="40" spans="1:7" s="49" customFormat="1" x14ac:dyDescent="0.25">
      <c r="A40" s="600" t="s">
        <v>8</v>
      </c>
      <c r="B40" s="518" t="s">
        <v>451</v>
      </c>
      <c r="C40" s="518" t="s">
        <v>452</v>
      </c>
      <c r="D40" s="518" t="s">
        <v>454</v>
      </c>
      <c r="E40" s="47">
        <v>45058</v>
      </c>
      <c r="F40" s="518" t="s">
        <v>351</v>
      </c>
      <c r="G40" s="48"/>
    </row>
    <row r="41" spans="1:7" s="49" customFormat="1" x14ac:dyDescent="0.25">
      <c r="A41" s="600" t="s">
        <v>8</v>
      </c>
      <c r="B41" s="518" t="s">
        <v>1307</v>
      </c>
      <c r="C41" s="518" t="s">
        <v>555</v>
      </c>
      <c r="D41" s="518" t="s">
        <v>556</v>
      </c>
      <c r="E41" s="47">
        <v>44439</v>
      </c>
      <c r="F41" s="518" t="s">
        <v>351</v>
      </c>
      <c r="G41" s="50"/>
    </row>
    <row r="42" spans="1:7" s="49" customFormat="1" x14ac:dyDescent="0.25">
      <c r="A42" s="600" t="s">
        <v>8</v>
      </c>
      <c r="B42" s="518" t="s">
        <v>1307</v>
      </c>
      <c r="C42" s="518" t="s">
        <v>555</v>
      </c>
      <c r="D42" s="518" t="s">
        <v>557</v>
      </c>
      <c r="E42" s="47">
        <v>44799</v>
      </c>
      <c r="F42" s="518" t="s">
        <v>351</v>
      </c>
      <c r="G42" s="50"/>
    </row>
    <row r="43" spans="1:7" s="49" customFormat="1" x14ac:dyDescent="0.25">
      <c r="A43" s="600" t="s">
        <v>8</v>
      </c>
      <c r="B43" s="518" t="s">
        <v>1307</v>
      </c>
      <c r="C43" s="518" t="s">
        <v>555</v>
      </c>
      <c r="D43" s="518" t="s">
        <v>558</v>
      </c>
      <c r="E43" s="47">
        <v>45159</v>
      </c>
      <c r="F43" s="518" t="s">
        <v>351</v>
      </c>
      <c r="G43" s="50"/>
    </row>
    <row r="44" spans="1:7" s="49" customFormat="1" x14ac:dyDescent="0.25">
      <c r="A44" s="600" t="s">
        <v>8</v>
      </c>
      <c r="B44" s="518" t="s">
        <v>1307</v>
      </c>
      <c r="C44" s="518" t="s">
        <v>555</v>
      </c>
      <c r="D44" s="518" t="s">
        <v>559</v>
      </c>
      <c r="E44" s="47">
        <v>45519</v>
      </c>
      <c r="F44" s="518" t="s">
        <v>351</v>
      </c>
      <c r="G44" s="50"/>
    </row>
    <row r="45" spans="1:7" s="49" customFormat="1" x14ac:dyDescent="0.25">
      <c r="A45" s="600" t="s">
        <v>8</v>
      </c>
      <c r="B45" s="518" t="s">
        <v>366</v>
      </c>
      <c r="C45" s="518" t="s">
        <v>367</v>
      </c>
      <c r="D45" s="518" t="s">
        <v>368</v>
      </c>
      <c r="E45" s="47">
        <v>44797</v>
      </c>
      <c r="F45" s="518" t="s">
        <v>351</v>
      </c>
      <c r="G45" s="50"/>
    </row>
    <row r="46" spans="1:7" s="49" customFormat="1" x14ac:dyDescent="0.25">
      <c r="A46" s="600" t="s">
        <v>8</v>
      </c>
      <c r="B46" s="518" t="s">
        <v>888</v>
      </c>
      <c r="C46" s="518" t="s">
        <v>889</v>
      </c>
      <c r="D46" s="518" t="s">
        <v>890</v>
      </c>
      <c r="E46" s="47">
        <v>44804</v>
      </c>
      <c r="F46" s="518" t="s">
        <v>351</v>
      </c>
      <c r="G46" s="50"/>
    </row>
    <row r="47" spans="1:7" s="49" customFormat="1" x14ac:dyDescent="0.25">
      <c r="A47" s="600" t="s">
        <v>8</v>
      </c>
      <c r="B47" s="518" t="s">
        <v>888</v>
      </c>
      <c r="C47" s="518" t="s">
        <v>889</v>
      </c>
      <c r="D47" s="518" t="s">
        <v>891</v>
      </c>
      <c r="E47" s="47">
        <v>45164</v>
      </c>
      <c r="F47" s="518" t="s">
        <v>351</v>
      </c>
      <c r="G47" s="50"/>
    </row>
    <row r="48" spans="1:7" s="49" customFormat="1" x14ac:dyDescent="0.25">
      <c r="A48" s="600" t="s">
        <v>8</v>
      </c>
      <c r="B48" s="518" t="s">
        <v>888</v>
      </c>
      <c r="C48" s="518" t="s">
        <v>889</v>
      </c>
      <c r="D48" s="518" t="s">
        <v>892</v>
      </c>
      <c r="E48" s="47">
        <v>45524</v>
      </c>
      <c r="F48" s="518" t="s">
        <v>351</v>
      </c>
      <c r="G48" s="50"/>
    </row>
    <row r="49" spans="1:7" s="49" customFormat="1" x14ac:dyDescent="0.25">
      <c r="A49" s="600" t="s">
        <v>8</v>
      </c>
      <c r="B49" s="518" t="s">
        <v>1034</v>
      </c>
      <c r="C49" s="518" t="s">
        <v>1035</v>
      </c>
      <c r="D49" s="518" t="s">
        <v>1036</v>
      </c>
      <c r="E49" s="47">
        <v>45391</v>
      </c>
      <c r="F49" s="518" t="s">
        <v>351</v>
      </c>
      <c r="G49" s="50"/>
    </row>
    <row r="50" spans="1:7" s="49" customFormat="1" x14ac:dyDescent="0.25">
      <c r="A50" s="600" t="s">
        <v>8</v>
      </c>
      <c r="B50" s="518" t="s">
        <v>1034</v>
      </c>
      <c r="C50" s="518" t="s">
        <v>1035</v>
      </c>
      <c r="D50" s="518" t="s">
        <v>1037</v>
      </c>
      <c r="E50" s="47">
        <v>45751</v>
      </c>
      <c r="F50" s="518" t="s">
        <v>351</v>
      </c>
      <c r="G50" s="50"/>
    </row>
    <row r="51" spans="1:7" s="49" customFormat="1" x14ac:dyDescent="0.25">
      <c r="A51" s="600" t="s">
        <v>8</v>
      </c>
      <c r="B51" s="518" t="s">
        <v>1122</v>
      </c>
      <c r="C51" s="518" t="s">
        <v>1123</v>
      </c>
      <c r="D51" s="518" t="s">
        <v>1124</v>
      </c>
      <c r="E51" s="47">
        <v>45874</v>
      </c>
      <c r="F51" s="518" t="s">
        <v>351</v>
      </c>
      <c r="G51" s="50"/>
    </row>
    <row r="52" spans="1:7" s="49" customFormat="1" x14ac:dyDescent="0.25">
      <c r="A52" s="600" t="s">
        <v>8</v>
      </c>
      <c r="B52" s="518" t="s">
        <v>1122</v>
      </c>
      <c r="C52" s="518" t="s">
        <v>1123</v>
      </c>
      <c r="D52" s="518" t="s">
        <v>1125</v>
      </c>
      <c r="E52" s="47">
        <v>46234</v>
      </c>
      <c r="F52" s="518" t="s">
        <v>351</v>
      </c>
      <c r="G52" s="50"/>
    </row>
    <row r="53" spans="1:7" s="49" customFormat="1" x14ac:dyDescent="0.25">
      <c r="A53" s="600" t="s">
        <v>8</v>
      </c>
      <c r="B53" s="518" t="s">
        <v>1259</v>
      </c>
      <c r="C53" s="518" t="s">
        <v>1260</v>
      </c>
      <c r="D53" s="518" t="s">
        <v>1261</v>
      </c>
      <c r="E53" s="47">
        <v>46461</v>
      </c>
      <c r="F53" s="518" t="s">
        <v>351</v>
      </c>
      <c r="G53" s="50"/>
    </row>
    <row r="54" spans="1:7" s="49" customFormat="1" x14ac:dyDescent="0.25">
      <c r="A54" s="600" t="s">
        <v>8</v>
      </c>
      <c r="B54" s="518" t="s">
        <v>1262</v>
      </c>
      <c r="C54" s="518" t="s">
        <v>1263</v>
      </c>
      <c r="D54" s="518" t="s">
        <v>1264</v>
      </c>
      <c r="E54" s="47">
        <v>46822</v>
      </c>
      <c r="F54" s="518" t="s">
        <v>351</v>
      </c>
      <c r="G54" s="50"/>
    </row>
    <row r="55" spans="1:7" s="49" customFormat="1" x14ac:dyDescent="0.25">
      <c r="A55" s="600" t="s">
        <v>8</v>
      </c>
      <c r="B55" s="518" t="s">
        <v>1308</v>
      </c>
      <c r="C55" s="518" t="s">
        <v>480</v>
      </c>
      <c r="D55" s="518" t="s">
        <v>481</v>
      </c>
      <c r="E55" s="47">
        <v>45554</v>
      </c>
      <c r="F55" s="518" t="s">
        <v>351</v>
      </c>
      <c r="G55" s="50"/>
    </row>
    <row r="56" spans="1:7" s="49" customFormat="1" x14ac:dyDescent="0.25">
      <c r="A56" s="600" t="s">
        <v>8</v>
      </c>
      <c r="B56" s="518" t="s">
        <v>1308</v>
      </c>
      <c r="C56" s="518" t="s">
        <v>480</v>
      </c>
      <c r="D56" s="518" t="s">
        <v>482</v>
      </c>
      <c r="E56" s="47">
        <v>45914</v>
      </c>
      <c r="F56" s="518" t="s">
        <v>351</v>
      </c>
      <c r="G56" s="50"/>
    </row>
    <row r="57" spans="1:7" s="49" customFormat="1" x14ac:dyDescent="0.25">
      <c r="A57" s="600" t="s">
        <v>8</v>
      </c>
      <c r="B57" s="518" t="s">
        <v>1309</v>
      </c>
      <c r="C57" s="517" t="s">
        <v>483</v>
      </c>
      <c r="D57" s="518" t="s">
        <v>484</v>
      </c>
      <c r="E57" s="47">
        <v>45914</v>
      </c>
      <c r="F57" s="518" t="s">
        <v>351</v>
      </c>
      <c r="G57" s="50"/>
    </row>
    <row r="58" spans="1:7" s="49" customFormat="1" x14ac:dyDescent="0.25">
      <c r="A58" s="600" t="s">
        <v>8</v>
      </c>
      <c r="B58" s="518" t="s">
        <v>1309</v>
      </c>
      <c r="C58" s="518" t="s">
        <v>483</v>
      </c>
      <c r="D58" s="518" t="s">
        <v>485</v>
      </c>
      <c r="E58" s="47">
        <v>46274</v>
      </c>
      <c r="F58" s="518" t="s">
        <v>351</v>
      </c>
      <c r="G58" s="50"/>
    </row>
    <row r="59" spans="1:7" s="49" customFormat="1" x14ac:dyDescent="0.25">
      <c r="A59" s="599" t="s">
        <v>9</v>
      </c>
      <c r="B59" s="518" t="s">
        <v>422</v>
      </c>
      <c r="C59" s="518" t="s">
        <v>423</v>
      </c>
      <c r="D59" s="518" t="s">
        <v>424</v>
      </c>
      <c r="E59" s="47">
        <v>46800</v>
      </c>
      <c r="F59" s="518" t="s">
        <v>421</v>
      </c>
      <c r="G59" s="48"/>
    </row>
    <row r="60" spans="1:7" s="49" customFormat="1" x14ac:dyDescent="0.25">
      <c r="A60" s="599" t="s">
        <v>9</v>
      </c>
      <c r="B60" s="518" t="s">
        <v>425</v>
      </c>
      <c r="C60" s="518" t="s">
        <v>426</v>
      </c>
      <c r="D60" s="518" t="s">
        <v>427</v>
      </c>
      <c r="E60" s="47">
        <v>46081</v>
      </c>
      <c r="F60" s="518" t="s">
        <v>421</v>
      </c>
      <c r="G60" s="48"/>
    </row>
    <row r="61" spans="1:7" s="49" customFormat="1" x14ac:dyDescent="0.25">
      <c r="A61" s="599" t="s">
        <v>9</v>
      </c>
      <c r="B61" s="518" t="s">
        <v>428</v>
      </c>
      <c r="C61" s="518" t="s">
        <v>429</v>
      </c>
      <c r="D61" s="518" t="s">
        <v>430</v>
      </c>
      <c r="E61" s="47">
        <v>44642</v>
      </c>
      <c r="F61" s="518" t="s">
        <v>421</v>
      </c>
      <c r="G61" s="48"/>
    </row>
    <row r="62" spans="1:7" s="49" customFormat="1" x14ac:dyDescent="0.25">
      <c r="A62" s="599" t="s">
        <v>9</v>
      </c>
      <c r="B62" s="518" t="s">
        <v>1038</v>
      </c>
      <c r="C62" s="518" t="s">
        <v>1039</v>
      </c>
      <c r="D62" s="518" t="s">
        <v>1040</v>
      </c>
      <c r="E62" s="47">
        <v>46980</v>
      </c>
      <c r="F62" s="518" t="s">
        <v>421</v>
      </c>
      <c r="G62" s="48"/>
    </row>
    <row r="63" spans="1:7" s="49" customFormat="1" x14ac:dyDescent="0.25">
      <c r="A63" s="599" t="s">
        <v>9</v>
      </c>
      <c r="B63" s="518" t="s">
        <v>1041</v>
      </c>
      <c r="C63" s="518" t="s">
        <v>1042</v>
      </c>
      <c r="D63" s="518" t="s">
        <v>1043</v>
      </c>
      <c r="E63" s="47">
        <v>46801</v>
      </c>
      <c r="F63" s="518" t="s">
        <v>421</v>
      </c>
      <c r="G63" s="48"/>
    </row>
    <row r="64" spans="1:7" s="49" customFormat="1" x14ac:dyDescent="0.25">
      <c r="A64" s="599" t="s">
        <v>9</v>
      </c>
      <c r="B64" s="518" t="s">
        <v>1044</v>
      </c>
      <c r="C64" s="518" t="s">
        <v>1045</v>
      </c>
      <c r="D64" s="518" t="s">
        <v>1046</v>
      </c>
      <c r="E64" s="47">
        <v>46621</v>
      </c>
      <c r="F64" s="518" t="s">
        <v>421</v>
      </c>
      <c r="G64" s="48"/>
    </row>
    <row r="65" spans="1:7" s="49" customFormat="1" x14ac:dyDescent="0.25">
      <c r="A65" s="599" t="s">
        <v>9</v>
      </c>
      <c r="B65" s="518" t="s">
        <v>1126</v>
      </c>
      <c r="C65" s="518" t="s">
        <v>280</v>
      </c>
      <c r="D65" s="518" t="s">
        <v>281</v>
      </c>
      <c r="E65" s="47">
        <v>44470</v>
      </c>
      <c r="F65" s="518" t="s">
        <v>421</v>
      </c>
      <c r="G65" s="48"/>
    </row>
    <row r="66" spans="1:7" s="49" customFormat="1" x14ac:dyDescent="0.25">
      <c r="A66" s="599" t="s">
        <v>9</v>
      </c>
      <c r="B66" s="518" t="s">
        <v>1126</v>
      </c>
      <c r="C66" s="518" t="s">
        <v>280</v>
      </c>
      <c r="D66" s="518" t="s">
        <v>282</v>
      </c>
      <c r="E66" s="47">
        <v>44830</v>
      </c>
      <c r="F66" s="518" t="s">
        <v>421</v>
      </c>
      <c r="G66" s="48"/>
    </row>
    <row r="67" spans="1:7" s="49" customFormat="1" x14ac:dyDescent="0.25">
      <c r="A67" s="599" t="s">
        <v>9</v>
      </c>
      <c r="B67" s="518" t="s">
        <v>1127</v>
      </c>
      <c r="C67" s="518" t="s">
        <v>442</v>
      </c>
      <c r="D67" s="518" t="s">
        <v>443</v>
      </c>
      <c r="E67" s="47">
        <v>44475</v>
      </c>
      <c r="F67" s="518" t="s">
        <v>421</v>
      </c>
      <c r="G67" s="48"/>
    </row>
    <row r="68" spans="1:7" s="49" customFormat="1" x14ac:dyDescent="0.25">
      <c r="A68" s="600" t="s">
        <v>9</v>
      </c>
      <c r="B68" s="518" t="s">
        <v>1127</v>
      </c>
      <c r="C68" s="518" t="s">
        <v>442</v>
      </c>
      <c r="D68" s="518" t="s">
        <v>444</v>
      </c>
      <c r="E68" s="47">
        <v>44655</v>
      </c>
      <c r="F68" s="518" t="s">
        <v>421</v>
      </c>
      <c r="G68" s="48"/>
    </row>
    <row r="69" spans="1:7" s="49" customFormat="1" x14ac:dyDescent="0.25">
      <c r="A69" s="600" t="s">
        <v>9</v>
      </c>
      <c r="B69" s="518" t="s">
        <v>1127</v>
      </c>
      <c r="C69" s="518" t="s">
        <v>442</v>
      </c>
      <c r="D69" s="518" t="s">
        <v>445</v>
      </c>
      <c r="E69" s="47">
        <v>45015</v>
      </c>
      <c r="F69" s="518" t="s">
        <v>421</v>
      </c>
      <c r="G69" s="50"/>
    </row>
    <row r="70" spans="1:7" s="49" customFormat="1" x14ac:dyDescent="0.25">
      <c r="A70" s="600" t="s">
        <v>9</v>
      </c>
      <c r="B70" s="518" t="s">
        <v>1128</v>
      </c>
      <c r="C70" s="518" t="s">
        <v>517</v>
      </c>
      <c r="D70" s="518" t="s">
        <v>518</v>
      </c>
      <c r="E70" s="47">
        <v>45490</v>
      </c>
      <c r="F70" s="518" t="s">
        <v>421</v>
      </c>
      <c r="G70" s="50"/>
    </row>
    <row r="71" spans="1:7" s="49" customFormat="1" x14ac:dyDescent="0.25">
      <c r="A71" s="600" t="s">
        <v>9</v>
      </c>
      <c r="B71" s="518" t="s">
        <v>1128</v>
      </c>
      <c r="C71" s="518" t="s">
        <v>517</v>
      </c>
      <c r="D71" s="518" t="s">
        <v>519</v>
      </c>
      <c r="E71" s="47">
        <v>45850</v>
      </c>
      <c r="F71" s="518" t="s">
        <v>421</v>
      </c>
      <c r="G71" s="50"/>
    </row>
    <row r="72" spans="1:7" s="49" customFormat="1" x14ac:dyDescent="0.25">
      <c r="A72" s="600" t="s">
        <v>9</v>
      </c>
      <c r="B72" s="518" t="s">
        <v>1129</v>
      </c>
      <c r="C72" s="518" t="s">
        <v>966</v>
      </c>
      <c r="D72" s="518" t="s">
        <v>967</v>
      </c>
      <c r="E72" s="47">
        <v>46674</v>
      </c>
      <c r="F72" s="518" t="s">
        <v>421</v>
      </c>
      <c r="G72" s="50"/>
    </row>
    <row r="73" spans="1:7" s="49" customFormat="1" x14ac:dyDescent="0.25">
      <c r="A73" s="599" t="s">
        <v>10</v>
      </c>
      <c r="B73" s="518" t="s">
        <v>21</v>
      </c>
      <c r="C73" s="518" t="s">
        <v>22</v>
      </c>
      <c r="D73" s="518" t="s">
        <v>23</v>
      </c>
      <c r="E73" s="47">
        <v>44598</v>
      </c>
      <c r="F73" s="518" t="s">
        <v>419</v>
      </c>
      <c r="G73" s="50"/>
    </row>
    <row r="74" spans="1:7" s="49" customFormat="1" x14ac:dyDescent="0.25">
      <c r="A74" s="599" t="s">
        <v>10</v>
      </c>
      <c r="B74" s="518" t="s">
        <v>893</v>
      </c>
      <c r="C74" s="518" t="s">
        <v>431</v>
      </c>
      <c r="D74" s="518" t="s">
        <v>432</v>
      </c>
      <c r="E74" s="47">
        <v>44590</v>
      </c>
      <c r="F74" s="518" t="s">
        <v>261</v>
      </c>
      <c r="G74" s="50"/>
    </row>
    <row r="75" spans="1:7" s="49" customFormat="1" x14ac:dyDescent="0.25">
      <c r="A75" s="599" t="s">
        <v>10</v>
      </c>
      <c r="B75" s="518" t="s">
        <v>893</v>
      </c>
      <c r="C75" s="518" t="s">
        <v>431</v>
      </c>
      <c r="D75" s="518" t="s">
        <v>433</v>
      </c>
      <c r="E75" s="47">
        <v>45490</v>
      </c>
      <c r="F75" s="518" t="s">
        <v>261</v>
      </c>
      <c r="G75" s="50"/>
    </row>
    <row r="76" spans="1:7" s="49" customFormat="1" x14ac:dyDescent="0.25">
      <c r="A76" s="599" t="s">
        <v>10</v>
      </c>
      <c r="B76" s="518" t="s">
        <v>894</v>
      </c>
      <c r="C76" s="518" t="s">
        <v>455</v>
      </c>
      <c r="D76" s="518" t="s">
        <v>456</v>
      </c>
      <c r="E76" s="47">
        <v>44891</v>
      </c>
      <c r="F76" s="518" t="s">
        <v>261</v>
      </c>
      <c r="G76" s="50"/>
    </row>
    <row r="77" spans="1:7" s="49" customFormat="1" x14ac:dyDescent="0.25">
      <c r="A77" s="600" t="s">
        <v>10</v>
      </c>
      <c r="B77" s="518" t="s">
        <v>608</v>
      </c>
      <c r="C77" s="518" t="s">
        <v>764</v>
      </c>
      <c r="D77" s="518" t="s">
        <v>609</v>
      </c>
      <c r="E77" s="47">
        <v>44540</v>
      </c>
      <c r="F77" s="518" t="s">
        <v>261</v>
      </c>
      <c r="G77" s="50"/>
    </row>
    <row r="78" spans="1:7" s="49" customFormat="1" x14ac:dyDescent="0.25">
      <c r="A78" s="600" t="s">
        <v>10</v>
      </c>
      <c r="B78" s="518" t="s">
        <v>608</v>
      </c>
      <c r="C78" s="518" t="s">
        <v>764</v>
      </c>
      <c r="D78" s="518" t="s">
        <v>610</v>
      </c>
      <c r="E78" s="47">
        <v>45260</v>
      </c>
      <c r="F78" s="518" t="s">
        <v>261</v>
      </c>
      <c r="G78" s="48"/>
    </row>
    <row r="79" spans="1:7" s="49" customFormat="1" x14ac:dyDescent="0.25">
      <c r="A79" s="600" t="s">
        <v>10</v>
      </c>
      <c r="B79" s="518" t="s">
        <v>1047</v>
      </c>
      <c r="C79" s="518" t="s">
        <v>1048</v>
      </c>
      <c r="D79" s="518" t="s">
        <v>1049</v>
      </c>
      <c r="E79" s="47">
        <v>45713</v>
      </c>
      <c r="F79" s="518" t="s">
        <v>421</v>
      </c>
      <c r="G79" s="48"/>
    </row>
    <row r="80" spans="1:7" s="49" customFormat="1" x14ac:dyDescent="0.25">
      <c r="A80" s="600" t="s">
        <v>10</v>
      </c>
      <c r="B80" s="518" t="s">
        <v>1223</v>
      </c>
      <c r="C80" s="518" t="s">
        <v>1224</v>
      </c>
      <c r="D80" s="518" t="s">
        <v>1225</v>
      </c>
      <c r="E80" s="47">
        <v>46702</v>
      </c>
      <c r="F80" s="518" t="s">
        <v>421</v>
      </c>
      <c r="G80" s="50"/>
    </row>
    <row r="81" spans="1:7" s="49" customFormat="1" x14ac:dyDescent="0.25">
      <c r="A81" s="600" t="s">
        <v>10</v>
      </c>
      <c r="B81" s="518" t="s">
        <v>1130</v>
      </c>
      <c r="C81" s="518" t="s">
        <v>283</v>
      </c>
      <c r="D81" s="518" t="s">
        <v>284</v>
      </c>
      <c r="E81" s="47">
        <v>44480</v>
      </c>
      <c r="F81" s="518" t="s">
        <v>421</v>
      </c>
      <c r="G81" s="50"/>
    </row>
    <row r="82" spans="1:7" s="49" customFormat="1" x14ac:dyDescent="0.25">
      <c r="A82" s="600" t="s">
        <v>10</v>
      </c>
      <c r="B82" s="518" t="s">
        <v>1130</v>
      </c>
      <c r="C82" s="518" t="s">
        <v>283</v>
      </c>
      <c r="D82" s="518" t="s">
        <v>285</v>
      </c>
      <c r="E82" s="47">
        <v>44840</v>
      </c>
      <c r="F82" s="518" t="s">
        <v>421</v>
      </c>
      <c r="G82" s="50"/>
    </row>
    <row r="83" spans="1:7" s="49" customFormat="1" x14ac:dyDescent="0.25">
      <c r="A83" s="600" t="s">
        <v>10</v>
      </c>
      <c r="B83" s="518" t="s">
        <v>1131</v>
      </c>
      <c r="C83" s="518" t="s">
        <v>531</v>
      </c>
      <c r="D83" s="518" t="s">
        <v>532</v>
      </c>
      <c r="E83" s="47">
        <v>44985</v>
      </c>
      <c r="F83" s="518" t="s">
        <v>419</v>
      </c>
      <c r="G83" s="50"/>
    </row>
    <row r="84" spans="1:7" s="49" customFormat="1" x14ac:dyDescent="0.25">
      <c r="A84" s="600" t="s">
        <v>10</v>
      </c>
      <c r="B84" s="518" t="s">
        <v>1131</v>
      </c>
      <c r="C84" s="518" t="s">
        <v>531</v>
      </c>
      <c r="D84" s="518" t="s">
        <v>533</v>
      </c>
      <c r="E84" s="47">
        <v>46065</v>
      </c>
      <c r="F84" s="518" t="s">
        <v>419</v>
      </c>
      <c r="G84" s="50"/>
    </row>
    <row r="85" spans="1:7" s="49" customFormat="1" x14ac:dyDescent="0.25">
      <c r="A85" s="600" t="s">
        <v>10</v>
      </c>
      <c r="B85" s="518" t="s">
        <v>1132</v>
      </c>
      <c r="C85" s="518" t="s">
        <v>697</v>
      </c>
      <c r="D85" s="518" t="s">
        <v>698</v>
      </c>
      <c r="E85" s="47">
        <v>46223</v>
      </c>
      <c r="F85" s="518" t="s">
        <v>421</v>
      </c>
    </row>
    <row r="86" spans="1:7" s="49" customFormat="1" x14ac:dyDescent="0.25">
      <c r="A86" s="600" t="s">
        <v>10</v>
      </c>
      <c r="B86" s="518" t="s">
        <v>1132</v>
      </c>
      <c r="C86" s="518" t="s">
        <v>697</v>
      </c>
      <c r="D86" s="518" t="s">
        <v>699</v>
      </c>
      <c r="E86" s="47">
        <v>46583</v>
      </c>
      <c r="F86" s="518" t="s">
        <v>421</v>
      </c>
      <c r="G86" s="50"/>
    </row>
    <row r="87" spans="1:7" s="49" customFormat="1" x14ac:dyDescent="0.25">
      <c r="A87" s="518" t="s">
        <v>500</v>
      </c>
      <c r="B87" s="518" t="s">
        <v>1310</v>
      </c>
      <c r="C87" s="518" t="s">
        <v>380</v>
      </c>
      <c r="D87" s="518" t="s">
        <v>381</v>
      </c>
      <c r="E87" s="47">
        <v>44910</v>
      </c>
      <c r="F87" s="518" t="s">
        <v>261</v>
      </c>
      <c r="G87" s="50"/>
    </row>
    <row r="88" spans="1:7" s="49" customFormat="1" x14ac:dyDescent="0.25">
      <c r="A88" s="600" t="s">
        <v>11</v>
      </c>
      <c r="B88" s="518" t="s">
        <v>24</v>
      </c>
      <c r="C88" s="518" t="s">
        <v>25</v>
      </c>
      <c r="D88" s="518" t="s">
        <v>26</v>
      </c>
      <c r="E88" s="47">
        <v>44416</v>
      </c>
      <c r="F88" s="518" t="s">
        <v>418</v>
      </c>
      <c r="G88" s="50"/>
    </row>
    <row r="89" spans="1:7" s="49" customFormat="1" x14ac:dyDescent="0.25">
      <c r="A89" s="600" t="s">
        <v>11</v>
      </c>
      <c r="B89" s="518" t="s">
        <v>627</v>
      </c>
      <c r="C89" s="518" t="s">
        <v>272</v>
      </c>
      <c r="D89" s="518" t="s">
        <v>273</v>
      </c>
      <c r="E89" s="47">
        <v>45056</v>
      </c>
      <c r="F89" s="518" t="s">
        <v>418</v>
      </c>
      <c r="G89" s="48"/>
    </row>
    <row r="90" spans="1:7" s="49" customFormat="1" x14ac:dyDescent="0.25">
      <c r="A90" s="600" t="s">
        <v>11</v>
      </c>
      <c r="B90" s="518" t="s">
        <v>1133</v>
      </c>
      <c r="C90" s="518" t="s">
        <v>589</v>
      </c>
      <c r="D90" s="518" t="s">
        <v>590</v>
      </c>
      <c r="E90" s="47">
        <v>45409</v>
      </c>
      <c r="F90" s="518" t="s">
        <v>418</v>
      </c>
      <c r="G90" s="48"/>
    </row>
    <row r="91" spans="1:7" s="49" customFormat="1" x14ac:dyDescent="0.25">
      <c r="A91" s="600" t="s">
        <v>11</v>
      </c>
      <c r="B91" s="518" t="s">
        <v>1134</v>
      </c>
      <c r="C91" s="518" t="s">
        <v>628</v>
      </c>
      <c r="D91" s="518" t="s">
        <v>629</v>
      </c>
      <c r="E91" s="47">
        <v>45711</v>
      </c>
      <c r="F91" s="518" t="s">
        <v>418</v>
      </c>
      <c r="G91" s="50"/>
    </row>
    <row r="92" spans="1:7" s="49" customFormat="1" x14ac:dyDescent="0.25">
      <c r="A92" s="600" t="s">
        <v>11</v>
      </c>
      <c r="B92" s="518" t="s">
        <v>1135</v>
      </c>
      <c r="C92" s="518" t="s">
        <v>895</v>
      </c>
      <c r="D92" s="518" t="s">
        <v>896</v>
      </c>
      <c r="E92" s="47">
        <v>46138</v>
      </c>
      <c r="F92" s="518" t="s">
        <v>418</v>
      </c>
      <c r="G92" s="50"/>
    </row>
    <row r="93" spans="1:7" s="49" customFormat="1" x14ac:dyDescent="0.25">
      <c r="A93" s="600" t="s">
        <v>27</v>
      </c>
      <c r="B93" s="518" t="s">
        <v>1311</v>
      </c>
      <c r="C93" s="518" t="s">
        <v>346</v>
      </c>
      <c r="D93" s="518" t="s">
        <v>347</v>
      </c>
      <c r="E93" s="47">
        <v>45033</v>
      </c>
      <c r="F93" s="518" t="s">
        <v>261</v>
      </c>
      <c r="G93" s="50"/>
    </row>
    <row r="94" spans="1:7" s="49" customFormat="1" x14ac:dyDescent="0.25">
      <c r="A94" s="600" t="s">
        <v>27</v>
      </c>
      <c r="B94" s="518" t="s">
        <v>1312</v>
      </c>
      <c r="C94" s="518" t="s">
        <v>369</v>
      </c>
      <c r="D94" s="518" t="s">
        <v>370</v>
      </c>
      <c r="E94" s="47">
        <v>44411</v>
      </c>
      <c r="F94" s="518" t="s">
        <v>261</v>
      </c>
      <c r="G94" s="50"/>
    </row>
    <row r="95" spans="1:7" s="49" customFormat="1" x14ac:dyDescent="0.25">
      <c r="A95" s="600" t="s">
        <v>27</v>
      </c>
      <c r="B95" s="518" t="s">
        <v>897</v>
      </c>
      <c r="C95" s="518" t="s">
        <v>457</v>
      </c>
      <c r="D95" s="518" t="s">
        <v>458</v>
      </c>
      <c r="E95" s="47">
        <v>44689</v>
      </c>
      <c r="F95" s="518" t="s">
        <v>261</v>
      </c>
      <c r="G95" s="50"/>
    </row>
    <row r="96" spans="1:7" s="49" customFormat="1" x14ac:dyDescent="0.25">
      <c r="A96" s="600" t="s">
        <v>27</v>
      </c>
      <c r="B96" s="518" t="s">
        <v>898</v>
      </c>
      <c r="C96" s="518" t="s">
        <v>540</v>
      </c>
      <c r="D96" s="518" t="s">
        <v>542</v>
      </c>
      <c r="E96" s="47">
        <v>45406</v>
      </c>
      <c r="F96" s="518" t="s">
        <v>261</v>
      </c>
      <c r="G96" s="50"/>
    </row>
    <row r="97" spans="1:7" s="49" customFormat="1" x14ac:dyDescent="0.25">
      <c r="A97" s="600" t="s">
        <v>27</v>
      </c>
      <c r="B97" s="518" t="s">
        <v>898</v>
      </c>
      <c r="C97" s="518" t="s">
        <v>540</v>
      </c>
      <c r="D97" s="518" t="s">
        <v>543</v>
      </c>
      <c r="E97" s="47">
        <v>45766</v>
      </c>
      <c r="F97" s="518" t="s">
        <v>261</v>
      </c>
      <c r="G97" s="50"/>
    </row>
    <row r="98" spans="1:7" s="49" customFormat="1" x14ac:dyDescent="0.25">
      <c r="A98" s="600" t="s">
        <v>27</v>
      </c>
      <c r="B98" s="518" t="s">
        <v>899</v>
      </c>
      <c r="C98" s="518" t="s">
        <v>600</v>
      </c>
      <c r="D98" s="518" t="s">
        <v>601</v>
      </c>
      <c r="E98" s="47">
        <v>44957</v>
      </c>
      <c r="F98" s="518" t="s">
        <v>261</v>
      </c>
      <c r="G98" s="48"/>
    </row>
    <row r="99" spans="1:7" s="49" customFormat="1" x14ac:dyDescent="0.25">
      <c r="A99" s="600" t="s">
        <v>27</v>
      </c>
      <c r="B99" s="518" t="s">
        <v>899</v>
      </c>
      <c r="C99" s="518" t="s">
        <v>600</v>
      </c>
      <c r="D99" s="518" t="s">
        <v>602</v>
      </c>
      <c r="E99" s="47">
        <v>46037</v>
      </c>
      <c r="F99" s="518" t="s">
        <v>261</v>
      </c>
      <c r="G99" s="48"/>
    </row>
    <row r="100" spans="1:7" s="49" customFormat="1" x14ac:dyDescent="0.25">
      <c r="A100" s="600" t="s">
        <v>27</v>
      </c>
      <c r="B100" s="518" t="s">
        <v>900</v>
      </c>
      <c r="C100" s="518" t="s">
        <v>486</v>
      </c>
      <c r="D100" s="518" t="s">
        <v>487</v>
      </c>
      <c r="E100" s="47">
        <v>44421</v>
      </c>
      <c r="F100" s="518" t="s">
        <v>261</v>
      </c>
      <c r="G100" s="48"/>
    </row>
    <row r="101" spans="1:7" s="49" customFormat="1" x14ac:dyDescent="0.25">
      <c r="A101" s="600" t="s">
        <v>27</v>
      </c>
      <c r="B101" s="518" t="s">
        <v>900</v>
      </c>
      <c r="C101" s="518" t="s">
        <v>486</v>
      </c>
      <c r="D101" s="518" t="s">
        <v>488</v>
      </c>
      <c r="E101" s="47">
        <v>45501</v>
      </c>
      <c r="F101" s="518" t="s">
        <v>261</v>
      </c>
      <c r="G101" s="50"/>
    </row>
    <row r="102" spans="1:7" s="49" customFormat="1" x14ac:dyDescent="0.25">
      <c r="A102" s="600" t="s">
        <v>27</v>
      </c>
      <c r="B102" s="518" t="s">
        <v>640</v>
      </c>
      <c r="C102" s="518" t="s">
        <v>641</v>
      </c>
      <c r="D102" s="518" t="s">
        <v>642</v>
      </c>
      <c r="E102" s="47">
        <v>46658</v>
      </c>
      <c r="F102" s="518" t="s">
        <v>261</v>
      </c>
      <c r="G102" s="50"/>
    </row>
    <row r="103" spans="1:7" s="49" customFormat="1" x14ac:dyDescent="0.25">
      <c r="A103" s="600" t="s">
        <v>27</v>
      </c>
      <c r="B103" s="518" t="s">
        <v>765</v>
      </c>
      <c r="C103" s="518" t="s">
        <v>766</v>
      </c>
      <c r="D103" s="518" t="s">
        <v>767</v>
      </c>
      <c r="E103" s="47">
        <v>44721</v>
      </c>
      <c r="F103" s="518" t="s">
        <v>261</v>
      </c>
      <c r="G103" s="50"/>
    </row>
    <row r="104" spans="1:7" s="49" customFormat="1" x14ac:dyDescent="0.25">
      <c r="A104" s="600" t="s">
        <v>27</v>
      </c>
      <c r="B104" s="518" t="s">
        <v>765</v>
      </c>
      <c r="C104" s="518" t="s">
        <v>766</v>
      </c>
      <c r="D104" s="518" t="s">
        <v>768</v>
      </c>
      <c r="E104" s="47">
        <v>45441</v>
      </c>
      <c r="F104" s="518" t="s">
        <v>261</v>
      </c>
      <c r="G104" s="50"/>
    </row>
    <row r="105" spans="1:7" s="49" customFormat="1" x14ac:dyDescent="0.25">
      <c r="A105" s="600" t="s">
        <v>27</v>
      </c>
      <c r="B105" s="518" t="s">
        <v>765</v>
      </c>
      <c r="C105" s="518" t="s">
        <v>766</v>
      </c>
      <c r="D105" s="518" t="s">
        <v>769</v>
      </c>
      <c r="E105" s="47">
        <v>46881</v>
      </c>
      <c r="F105" s="518" t="s">
        <v>261</v>
      </c>
      <c r="G105" s="50"/>
    </row>
    <row r="106" spans="1:7" s="49" customFormat="1" x14ac:dyDescent="0.25">
      <c r="A106" s="600" t="s">
        <v>27</v>
      </c>
      <c r="B106" s="518" t="s">
        <v>1167</v>
      </c>
      <c r="C106" s="518" t="s">
        <v>1168</v>
      </c>
      <c r="D106" s="518" t="s">
        <v>1169</v>
      </c>
      <c r="E106" s="47">
        <v>45182</v>
      </c>
      <c r="F106" s="518" t="s">
        <v>261</v>
      </c>
      <c r="G106" s="50"/>
    </row>
    <row r="107" spans="1:7" s="49" customFormat="1" x14ac:dyDescent="0.25">
      <c r="A107" s="600" t="s">
        <v>27</v>
      </c>
      <c r="B107" s="518" t="s">
        <v>1167</v>
      </c>
      <c r="C107" s="518" t="s">
        <v>1168</v>
      </c>
      <c r="D107" s="518" t="s">
        <v>1170</v>
      </c>
      <c r="E107" s="47">
        <v>47342</v>
      </c>
      <c r="F107" s="518" t="s">
        <v>261</v>
      </c>
      <c r="G107" s="50"/>
    </row>
    <row r="108" spans="1:7" s="49" customFormat="1" x14ac:dyDescent="0.25">
      <c r="A108" s="600" t="s">
        <v>27</v>
      </c>
      <c r="B108" s="518" t="s">
        <v>1313</v>
      </c>
      <c r="C108" s="518" t="s">
        <v>1314</v>
      </c>
      <c r="D108" s="518" t="s">
        <v>1315</v>
      </c>
      <c r="E108" s="47">
        <v>44757</v>
      </c>
      <c r="F108" s="518" t="s">
        <v>261</v>
      </c>
      <c r="G108" s="50"/>
    </row>
    <row r="109" spans="1:7" s="49" customFormat="1" x14ac:dyDescent="0.25">
      <c r="A109" s="600" t="s">
        <v>28</v>
      </c>
      <c r="B109" s="518" t="s">
        <v>1086</v>
      </c>
      <c r="C109" s="518" t="s">
        <v>1087</v>
      </c>
      <c r="D109" s="518" t="s">
        <v>1088</v>
      </c>
      <c r="E109" s="47">
        <v>45812</v>
      </c>
      <c r="F109" s="518" t="s">
        <v>421</v>
      </c>
      <c r="G109" s="50"/>
    </row>
    <row r="110" spans="1:7" s="49" customFormat="1" x14ac:dyDescent="0.25">
      <c r="A110" s="600" t="s">
        <v>28</v>
      </c>
      <c r="B110" s="518" t="s">
        <v>1086</v>
      </c>
      <c r="C110" s="518" t="s">
        <v>1087</v>
      </c>
      <c r="D110" s="518" t="s">
        <v>1089</v>
      </c>
      <c r="E110" s="47">
        <v>46172</v>
      </c>
      <c r="F110" s="518" t="s">
        <v>421</v>
      </c>
      <c r="G110" s="50"/>
    </row>
    <row r="111" spans="1:7" s="49" customFormat="1" x14ac:dyDescent="0.25">
      <c r="A111" s="600" t="s">
        <v>28</v>
      </c>
      <c r="B111" s="518" t="s">
        <v>1265</v>
      </c>
      <c r="C111" s="518" t="s">
        <v>1266</v>
      </c>
      <c r="D111" s="518" t="s">
        <v>1267</v>
      </c>
      <c r="E111" s="47">
        <v>47161</v>
      </c>
      <c r="F111" s="518" t="s">
        <v>421</v>
      </c>
      <c r="G111" s="50"/>
    </row>
    <row r="112" spans="1:7" s="49" customFormat="1" x14ac:dyDescent="0.25">
      <c r="A112" s="600" t="s">
        <v>28</v>
      </c>
      <c r="B112" s="518" t="s">
        <v>1268</v>
      </c>
      <c r="C112" s="518" t="s">
        <v>1269</v>
      </c>
      <c r="D112" s="518" t="s">
        <v>1270</v>
      </c>
      <c r="E112" s="47">
        <v>46084</v>
      </c>
      <c r="F112" s="518" t="s">
        <v>421</v>
      </c>
      <c r="G112" s="50"/>
    </row>
    <row r="113" spans="1:7" s="49" customFormat="1" x14ac:dyDescent="0.25">
      <c r="A113" s="600" t="s">
        <v>28</v>
      </c>
      <c r="B113" s="518" t="s">
        <v>1136</v>
      </c>
      <c r="C113" s="518" t="s">
        <v>605</v>
      </c>
      <c r="D113" s="518" t="s">
        <v>606</v>
      </c>
      <c r="E113" s="47">
        <v>45348</v>
      </c>
      <c r="F113" s="518" t="s">
        <v>421</v>
      </c>
      <c r="G113" s="50"/>
    </row>
    <row r="114" spans="1:7" s="49" customFormat="1" x14ac:dyDescent="0.25">
      <c r="A114" s="600" t="s">
        <v>28</v>
      </c>
      <c r="B114" s="518" t="s">
        <v>1136</v>
      </c>
      <c r="C114" s="518" t="s">
        <v>605</v>
      </c>
      <c r="D114" s="518" t="s">
        <v>607</v>
      </c>
      <c r="E114" s="47">
        <v>45708</v>
      </c>
      <c r="F114" s="518" t="s">
        <v>421</v>
      </c>
      <c r="G114" s="50"/>
    </row>
    <row r="115" spans="1:7" s="49" customFormat="1" x14ac:dyDescent="0.25">
      <c r="A115" s="518" t="s">
        <v>901</v>
      </c>
      <c r="B115" s="518" t="s">
        <v>902</v>
      </c>
      <c r="C115" s="518" t="s">
        <v>903</v>
      </c>
      <c r="D115" s="518" t="s">
        <v>904</v>
      </c>
      <c r="E115" s="47">
        <v>45560</v>
      </c>
      <c r="F115" s="518" t="s">
        <v>419</v>
      </c>
      <c r="G115" s="50"/>
    </row>
    <row r="116" spans="1:7" s="49" customFormat="1" x14ac:dyDescent="0.25">
      <c r="A116" s="518" t="s">
        <v>1226</v>
      </c>
      <c r="B116" s="518" t="s">
        <v>1227</v>
      </c>
      <c r="C116" s="518" t="s">
        <v>1228</v>
      </c>
      <c r="D116" s="518" t="s">
        <v>1229</v>
      </c>
      <c r="E116" s="47">
        <v>48495</v>
      </c>
      <c r="F116" s="518" t="s">
        <v>419</v>
      </c>
      <c r="G116" s="50"/>
    </row>
    <row r="117" spans="1:7" s="49" customFormat="1" x14ac:dyDescent="0.25">
      <c r="A117" s="599" t="s">
        <v>434</v>
      </c>
      <c r="B117" s="518" t="s">
        <v>30</v>
      </c>
      <c r="C117" s="518" t="s">
        <v>31</v>
      </c>
      <c r="D117" s="518" t="s">
        <v>32</v>
      </c>
      <c r="E117" s="47">
        <v>44615</v>
      </c>
      <c r="F117" s="518" t="s">
        <v>421</v>
      </c>
      <c r="G117" s="48"/>
    </row>
    <row r="118" spans="1:7" s="49" customFormat="1" x14ac:dyDescent="0.25">
      <c r="A118" s="599" t="s">
        <v>434</v>
      </c>
      <c r="B118" s="518" t="s">
        <v>268</v>
      </c>
      <c r="C118" s="518" t="s">
        <v>269</v>
      </c>
      <c r="D118" s="518" t="s">
        <v>270</v>
      </c>
      <c r="E118" s="47">
        <v>45296</v>
      </c>
      <c r="F118" s="518" t="s">
        <v>421</v>
      </c>
      <c r="G118" s="48"/>
    </row>
    <row r="119" spans="1:7" s="49" customFormat="1" x14ac:dyDescent="0.25">
      <c r="A119" s="599" t="s">
        <v>434</v>
      </c>
      <c r="B119" s="518" t="s">
        <v>1316</v>
      </c>
      <c r="C119" s="518" t="s">
        <v>286</v>
      </c>
      <c r="D119" s="518" t="s">
        <v>287</v>
      </c>
      <c r="E119" s="47">
        <v>45568</v>
      </c>
      <c r="F119" s="518" t="s">
        <v>421</v>
      </c>
      <c r="G119" s="48"/>
    </row>
    <row r="120" spans="1:7" s="49" customFormat="1" x14ac:dyDescent="0.25">
      <c r="A120" s="599" t="s">
        <v>434</v>
      </c>
      <c r="B120" s="518" t="s">
        <v>905</v>
      </c>
      <c r="C120" s="518" t="s">
        <v>489</v>
      </c>
      <c r="D120" s="518" t="s">
        <v>490</v>
      </c>
      <c r="E120" s="47">
        <v>46243</v>
      </c>
      <c r="F120" s="518" t="s">
        <v>421</v>
      </c>
      <c r="G120" s="48"/>
    </row>
    <row r="121" spans="1:7" s="49" customFormat="1" x14ac:dyDescent="0.25">
      <c r="A121" s="599" t="s">
        <v>434</v>
      </c>
      <c r="B121" s="518" t="s">
        <v>1075</v>
      </c>
      <c r="C121" s="518" t="s">
        <v>1076</v>
      </c>
      <c r="D121" s="518" t="s">
        <v>1077</v>
      </c>
      <c r="E121" s="47">
        <v>47555</v>
      </c>
      <c r="F121" s="518" t="s">
        <v>421</v>
      </c>
      <c r="G121" s="48"/>
    </row>
    <row r="122" spans="1:7" s="49" customFormat="1" x14ac:dyDescent="0.25">
      <c r="A122" s="599" t="s">
        <v>434</v>
      </c>
      <c r="B122" s="518" t="s">
        <v>1317</v>
      </c>
      <c r="C122" s="518" t="s">
        <v>1171</v>
      </c>
      <c r="D122" s="518" t="s">
        <v>1172</v>
      </c>
      <c r="E122" s="47">
        <v>44477</v>
      </c>
      <c r="F122" s="518" t="s">
        <v>261</v>
      </c>
      <c r="G122" s="48"/>
    </row>
    <row r="123" spans="1:7" s="49" customFormat="1" x14ac:dyDescent="0.25">
      <c r="A123" s="599" t="s">
        <v>434</v>
      </c>
      <c r="B123" s="518" t="s">
        <v>1318</v>
      </c>
      <c r="C123" s="518" t="s">
        <v>1288</v>
      </c>
      <c r="D123" s="518" t="s">
        <v>1289</v>
      </c>
      <c r="E123" s="47">
        <v>44707</v>
      </c>
      <c r="F123" s="518" t="s">
        <v>261</v>
      </c>
      <c r="G123" s="48"/>
    </row>
    <row r="124" spans="1:7" s="49" customFormat="1" x14ac:dyDescent="0.25">
      <c r="A124" s="600" t="s">
        <v>792</v>
      </c>
      <c r="B124" s="518" t="s">
        <v>1006</v>
      </c>
      <c r="C124" s="518" t="s">
        <v>1007</v>
      </c>
      <c r="D124" s="518" t="s">
        <v>1008</v>
      </c>
      <c r="E124" s="47">
        <v>45270</v>
      </c>
      <c r="F124" s="518" t="s">
        <v>419</v>
      </c>
      <c r="G124" s="50"/>
    </row>
    <row r="125" spans="1:7" s="49" customFormat="1" x14ac:dyDescent="0.25">
      <c r="A125" s="600" t="s">
        <v>792</v>
      </c>
      <c r="B125" s="518" t="s">
        <v>1006</v>
      </c>
      <c r="C125" s="518" t="s">
        <v>1007</v>
      </c>
      <c r="D125" s="518" t="s">
        <v>1009</v>
      </c>
      <c r="E125" s="47">
        <v>46710</v>
      </c>
      <c r="F125" s="518" t="s">
        <v>419</v>
      </c>
      <c r="G125" s="50"/>
    </row>
    <row r="126" spans="1:7" s="49" customFormat="1" x14ac:dyDescent="0.25">
      <c r="A126" s="600" t="s">
        <v>33</v>
      </c>
      <c r="B126" s="518" t="s">
        <v>906</v>
      </c>
      <c r="C126" s="518" t="s">
        <v>382</v>
      </c>
      <c r="D126" s="518" t="s">
        <v>383</v>
      </c>
      <c r="E126" s="47">
        <v>44516</v>
      </c>
      <c r="F126" s="518" t="s">
        <v>421</v>
      </c>
      <c r="G126" s="50"/>
    </row>
    <row r="127" spans="1:7" s="49" customFormat="1" x14ac:dyDescent="0.25">
      <c r="A127" s="599" t="s">
        <v>33</v>
      </c>
      <c r="B127" s="518" t="s">
        <v>906</v>
      </c>
      <c r="C127" s="518" t="s">
        <v>382</v>
      </c>
      <c r="D127" s="518" t="s">
        <v>384</v>
      </c>
      <c r="E127" s="47">
        <v>44876</v>
      </c>
      <c r="F127" s="518" t="s">
        <v>421</v>
      </c>
      <c r="G127" s="50"/>
    </row>
    <row r="128" spans="1:7" s="49" customFormat="1" x14ac:dyDescent="0.25">
      <c r="A128" s="599" t="s">
        <v>33</v>
      </c>
      <c r="B128" s="518" t="s">
        <v>906</v>
      </c>
      <c r="C128" s="518" t="s">
        <v>382</v>
      </c>
      <c r="D128" s="518" t="s">
        <v>385</v>
      </c>
      <c r="E128" s="47">
        <v>45236</v>
      </c>
      <c r="F128" s="518" t="s">
        <v>421</v>
      </c>
      <c r="G128" s="50"/>
    </row>
    <row r="129" spans="1:7" s="49" customFormat="1" x14ac:dyDescent="0.25">
      <c r="A129" s="599" t="s">
        <v>33</v>
      </c>
      <c r="B129" s="518" t="s">
        <v>906</v>
      </c>
      <c r="C129" s="518" t="s">
        <v>382</v>
      </c>
      <c r="D129" s="518" t="s">
        <v>386</v>
      </c>
      <c r="E129" s="47">
        <v>45596</v>
      </c>
      <c r="F129" s="518" t="s">
        <v>421</v>
      </c>
      <c r="G129" s="50"/>
    </row>
    <row r="130" spans="1:7" s="49" customFormat="1" x14ac:dyDescent="0.25">
      <c r="A130" s="599" t="s">
        <v>33</v>
      </c>
      <c r="B130" s="518" t="s">
        <v>906</v>
      </c>
      <c r="C130" s="518" t="s">
        <v>382</v>
      </c>
      <c r="D130" s="518" t="s">
        <v>387</v>
      </c>
      <c r="E130" s="47">
        <v>45956</v>
      </c>
      <c r="F130" s="518" t="s">
        <v>421</v>
      </c>
      <c r="G130" s="50"/>
    </row>
    <row r="131" spans="1:7" s="49" customFormat="1" x14ac:dyDescent="0.25">
      <c r="A131" s="600" t="s">
        <v>33</v>
      </c>
      <c r="B131" s="518" t="s">
        <v>702</v>
      </c>
      <c r="C131" s="518" t="s">
        <v>503</v>
      </c>
      <c r="D131" s="518" t="s">
        <v>504</v>
      </c>
      <c r="E131" s="47">
        <v>46694</v>
      </c>
      <c r="F131" s="518" t="s">
        <v>421</v>
      </c>
      <c r="G131" s="50"/>
    </row>
    <row r="132" spans="1:7" s="49" customFormat="1" x14ac:dyDescent="0.25">
      <c r="A132" s="600" t="s">
        <v>1290</v>
      </c>
      <c r="B132" s="518" t="s">
        <v>1319</v>
      </c>
      <c r="C132" s="518" t="s">
        <v>288</v>
      </c>
      <c r="D132" s="518" t="s">
        <v>289</v>
      </c>
      <c r="E132" s="47">
        <v>45569</v>
      </c>
      <c r="F132" s="518" t="s">
        <v>419</v>
      </c>
      <c r="G132" s="48"/>
    </row>
    <row r="133" spans="1:7" s="49" customFormat="1" x14ac:dyDescent="0.25">
      <c r="A133" s="600" t="s">
        <v>14</v>
      </c>
      <c r="B133" s="518" t="s">
        <v>1137</v>
      </c>
      <c r="C133" s="518" t="s">
        <v>505</v>
      </c>
      <c r="D133" s="518" t="s">
        <v>506</v>
      </c>
      <c r="E133" s="47">
        <v>45641</v>
      </c>
      <c r="F133" s="518" t="s">
        <v>419</v>
      </c>
      <c r="G133" s="48"/>
    </row>
    <row r="134" spans="1:7" s="49" customFormat="1" x14ac:dyDescent="0.25">
      <c r="A134" s="600" t="s">
        <v>907</v>
      </c>
      <c r="B134" s="518" t="s">
        <v>908</v>
      </c>
      <c r="C134" s="518" t="s">
        <v>909</v>
      </c>
      <c r="D134" s="518" t="s">
        <v>910</v>
      </c>
      <c r="E134" s="47">
        <v>46648</v>
      </c>
      <c r="F134" s="518" t="s">
        <v>421</v>
      </c>
      <c r="G134" s="50"/>
    </row>
    <row r="135" spans="1:7" s="49" customFormat="1" x14ac:dyDescent="0.25">
      <c r="A135" s="600" t="s">
        <v>907</v>
      </c>
      <c r="B135" s="518" t="s">
        <v>911</v>
      </c>
      <c r="C135" s="518" t="s">
        <v>912</v>
      </c>
      <c r="D135" s="518" t="s">
        <v>913</v>
      </c>
      <c r="E135" s="47">
        <v>45929</v>
      </c>
      <c r="F135" s="518" t="s">
        <v>421</v>
      </c>
      <c r="G135" s="50"/>
    </row>
    <row r="136" spans="1:7" s="49" customFormat="1" x14ac:dyDescent="0.25">
      <c r="A136" s="600" t="s">
        <v>907</v>
      </c>
      <c r="B136" s="518" t="s">
        <v>1050</v>
      </c>
      <c r="C136" s="518" t="s">
        <v>1051</v>
      </c>
      <c r="D136" s="518" t="s">
        <v>1052</v>
      </c>
      <c r="E136" s="47">
        <v>47501</v>
      </c>
      <c r="F136" s="518" t="s">
        <v>421</v>
      </c>
      <c r="G136" s="50"/>
    </row>
    <row r="137" spans="1:7" s="49" customFormat="1" x14ac:dyDescent="0.25">
      <c r="A137" s="600" t="s">
        <v>907</v>
      </c>
      <c r="B137" s="518" t="s">
        <v>1053</v>
      </c>
      <c r="C137" s="518" t="s">
        <v>1054</v>
      </c>
      <c r="D137" s="518" t="s">
        <v>1055</v>
      </c>
      <c r="E137" s="47">
        <v>46782</v>
      </c>
      <c r="F137" s="518" t="s">
        <v>421</v>
      </c>
      <c r="G137" s="50"/>
    </row>
    <row r="138" spans="1:7" s="49" customFormat="1" x14ac:dyDescent="0.25">
      <c r="A138" s="600" t="s">
        <v>907</v>
      </c>
      <c r="B138" s="518" t="s">
        <v>1138</v>
      </c>
      <c r="C138" s="518" t="s">
        <v>1139</v>
      </c>
      <c r="D138" s="518" t="s">
        <v>1140</v>
      </c>
      <c r="E138" s="47">
        <v>48390</v>
      </c>
      <c r="F138" s="518" t="s">
        <v>421</v>
      </c>
      <c r="G138" s="50"/>
    </row>
    <row r="139" spans="1:7" s="49" customFormat="1" x14ac:dyDescent="0.25">
      <c r="A139" s="600" t="s">
        <v>907</v>
      </c>
      <c r="B139" s="518" t="s">
        <v>1141</v>
      </c>
      <c r="C139" s="518" t="s">
        <v>1142</v>
      </c>
      <c r="D139" s="518" t="s">
        <v>1143</v>
      </c>
      <c r="E139" s="47">
        <v>47670</v>
      </c>
      <c r="F139" s="518" t="s">
        <v>421</v>
      </c>
    </row>
    <row r="140" spans="1:7" s="49" customFormat="1" x14ac:dyDescent="0.25">
      <c r="A140" s="518" t="s">
        <v>333</v>
      </c>
      <c r="B140" s="518" t="s">
        <v>914</v>
      </c>
      <c r="C140" s="518" t="s">
        <v>355</v>
      </c>
      <c r="D140" s="518" t="s">
        <v>356</v>
      </c>
      <c r="E140" s="47">
        <v>45095</v>
      </c>
      <c r="F140" s="518" t="s">
        <v>261</v>
      </c>
      <c r="G140" s="50"/>
    </row>
    <row r="141" spans="1:7" s="49" customFormat="1" x14ac:dyDescent="0.25">
      <c r="A141" s="600" t="s">
        <v>507</v>
      </c>
      <c r="B141" s="518" t="s">
        <v>915</v>
      </c>
      <c r="C141" s="518" t="s">
        <v>508</v>
      </c>
      <c r="D141" s="518" t="s">
        <v>509</v>
      </c>
      <c r="E141" s="47">
        <v>46334</v>
      </c>
      <c r="F141" s="518" t="s">
        <v>261</v>
      </c>
      <c r="G141" s="50"/>
    </row>
    <row r="142" spans="1:7" s="49" customFormat="1" x14ac:dyDescent="0.25">
      <c r="A142" s="600" t="s">
        <v>507</v>
      </c>
      <c r="B142" s="518" t="s">
        <v>916</v>
      </c>
      <c r="C142" s="518" t="s">
        <v>560</v>
      </c>
      <c r="D142" s="518" t="s">
        <v>561</v>
      </c>
      <c r="E142" s="47">
        <v>45219</v>
      </c>
      <c r="F142" s="518" t="s">
        <v>261</v>
      </c>
      <c r="G142" s="50"/>
    </row>
    <row r="143" spans="1:7" s="49" customFormat="1" x14ac:dyDescent="0.25">
      <c r="A143" s="600" t="s">
        <v>507</v>
      </c>
      <c r="B143" s="518" t="s">
        <v>916</v>
      </c>
      <c r="C143" s="518" t="s">
        <v>560</v>
      </c>
      <c r="D143" s="518" t="s">
        <v>582</v>
      </c>
      <c r="E143" s="47">
        <v>47399</v>
      </c>
      <c r="F143" s="518" t="s">
        <v>261</v>
      </c>
      <c r="G143" s="48"/>
    </row>
    <row r="144" spans="1:7" s="49" customFormat="1" x14ac:dyDescent="0.25">
      <c r="A144" s="600" t="s">
        <v>473</v>
      </c>
      <c r="B144" s="518" t="s">
        <v>388</v>
      </c>
      <c r="C144" s="518" t="s">
        <v>389</v>
      </c>
      <c r="D144" s="518" t="s">
        <v>390</v>
      </c>
      <c r="E144" s="47">
        <v>44516</v>
      </c>
      <c r="F144" s="518" t="s">
        <v>1108</v>
      </c>
      <c r="G144" s="50"/>
    </row>
    <row r="145" spans="1:7" s="49" customFormat="1" x14ac:dyDescent="0.25">
      <c r="A145" s="600" t="s">
        <v>473</v>
      </c>
      <c r="B145" s="518" t="s">
        <v>408</v>
      </c>
      <c r="C145" s="518" t="s">
        <v>409</v>
      </c>
      <c r="D145" s="518" t="s">
        <v>410</v>
      </c>
      <c r="E145" s="47">
        <v>44585</v>
      </c>
      <c r="F145" s="518" t="s">
        <v>1108</v>
      </c>
      <c r="G145" s="50"/>
    </row>
    <row r="146" spans="1:7" s="49" customFormat="1" x14ac:dyDescent="0.25">
      <c r="A146" s="600" t="s">
        <v>473</v>
      </c>
      <c r="B146" s="518" t="s">
        <v>544</v>
      </c>
      <c r="C146" s="518" t="s">
        <v>545</v>
      </c>
      <c r="D146" s="518" t="s">
        <v>546</v>
      </c>
      <c r="E146" s="47">
        <v>44716</v>
      </c>
      <c r="F146" s="518" t="s">
        <v>1108</v>
      </c>
      <c r="G146" s="50"/>
    </row>
    <row r="147" spans="1:7" s="49" customFormat="1" x14ac:dyDescent="0.25">
      <c r="A147" s="600" t="s">
        <v>473</v>
      </c>
      <c r="B147" s="518" t="s">
        <v>1010</v>
      </c>
      <c r="C147" s="518" t="s">
        <v>1011</v>
      </c>
      <c r="D147" s="518" t="s">
        <v>1012</v>
      </c>
      <c r="E147" s="47">
        <v>46322</v>
      </c>
      <c r="F147" s="518" t="s">
        <v>1108</v>
      </c>
      <c r="G147" s="50"/>
    </row>
    <row r="148" spans="1:7" s="49" customFormat="1" x14ac:dyDescent="0.25">
      <c r="A148" s="600" t="s">
        <v>473</v>
      </c>
      <c r="B148" s="518" t="s">
        <v>1013</v>
      </c>
      <c r="C148" s="518" t="s">
        <v>1014</v>
      </c>
      <c r="D148" s="518" t="s">
        <v>1015</v>
      </c>
      <c r="E148" s="47">
        <v>46323</v>
      </c>
      <c r="F148" s="518" t="s">
        <v>1108</v>
      </c>
      <c r="G148" s="50"/>
    </row>
    <row r="149" spans="1:7" s="49" customFormat="1" x14ac:dyDescent="0.25">
      <c r="A149" s="600" t="s">
        <v>473</v>
      </c>
      <c r="B149" s="518" t="s">
        <v>1016</v>
      </c>
      <c r="C149" s="518" t="s">
        <v>1017</v>
      </c>
      <c r="D149" s="518" t="s">
        <v>1018</v>
      </c>
      <c r="E149" s="47">
        <v>46684</v>
      </c>
      <c r="F149" s="518" t="s">
        <v>1108</v>
      </c>
      <c r="G149" s="50"/>
    </row>
    <row r="150" spans="1:7" s="49" customFormat="1" x14ac:dyDescent="0.25">
      <c r="A150" s="518" t="s">
        <v>36</v>
      </c>
      <c r="B150" s="518" t="s">
        <v>352</v>
      </c>
      <c r="C150" s="518" t="s">
        <v>353</v>
      </c>
      <c r="D150" s="518" t="s">
        <v>354</v>
      </c>
      <c r="E150" s="47">
        <v>45419</v>
      </c>
      <c r="F150" s="518" t="s">
        <v>261</v>
      </c>
      <c r="G150" s="50"/>
    </row>
    <row r="151" spans="1:7" s="49" customFormat="1" x14ac:dyDescent="0.25">
      <c r="A151" s="600" t="s">
        <v>275</v>
      </c>
      <c r="B151" s="518" t="s">
        <v>1173</v>
      </c>
      <c r="C151" s="518" t="s">
        <v>1174</v>
      </c>
      <c r="D151" s="518" t="s">
        <v>1175</v>
      </c>
      <c r="E151" s="47">
        <v>47689</v>
      </c>
      <c r="F151" s="518" t="s">
        <v>495</v>
      </c>
      <c r="G151" s="48"/>
    </row>
    <row r="152" spans="1:7" s="49" customFormat="1" x14ac:dyDescent="0.25">
      <c r="A152" s="600" t="s">
        <v>1176</v>
      </c>
      <c r="B152" s="518" t="s">
        <v>1173</v>
      </c>
      <c r="C152" s="518" t="s">
        <v>1174</v>
      </c>
      <c r="D152" s="518" t="s">
        <v>1177</v>
      </c>
      <c r="E152" s="47">
        <v>47329</v>
      </c>
      <c r="F152" s="518" t="s">
        <v>495</v>
      </c>
      <c r="G152" s="48"/>
    </row>
    <row r="153" spans="1:7" s="49" customFormat="1" x14ac:dyDescent="0.25">
      <c r="A153" s="600" t="s">
        <v>1176</v>
      </c>
      <c r="B153" s="518" t="s">
        <v>1173</v>
      </c>
      <c r="C153" s="518" t="s">
        <v>1174</v>
      </c>
      <c r="D153" s="518" t="s">
        <v>1178</v>
      </c>
      <c r="E153" s="47">
        <v>46969</v>
      </c>
      <c r="F153" s="518" t="s">
        <v>495</v>
      </c>
      <c r="G153" s="48"/>
    </row>
    <row r="154" spans="1:7" s="49" customFormat="1" x14ac:dyDescent="0.25">
      <c r="A154" s="600" t="s">
        <v>1176</v>
      </c>
      <c r="B154" s="518" t="s">
        <v>1173</v>
      </c>
      <c r="C154" s="518" t="s">
        <v>1174</v>
      </c>
      <c r="D154" s="518" t="s">
        <v>1179</v>
      </c>
      <c r="E154" s="47">
        <v>46609</v>
      </c>
      <c r="F154" s="518" t="s">
        <v>495</v>
      </c>
      <c r="G154" s="50"/>
    </row>
    <row r="155" spans="1:7" s="49" customFormat="1" x14ac:dyDescent="0.25">
      <c r="A155" s="600" t="s">
        <v>37</v>
      </c>
      <c r="B155" s="518" t="s">
        <v>1144</v>
      </c>
      <c r="C155" s="518" t="s">
        <v>1145</v>
      </c>
      <c r="D155" s="518" t="s">
        <v>1146</v>
      </c>
      <c r="E155" s="47">
        <v>45150</v>
      </c>
      <c r="F155" s="518" t="s">
        <v>350</v>
      </c>
      <c r="G155" s="50"/>
    </row>
    <row r="156" spans="1:7" s="49" customFormat="1" x14ac:dyDescent="0.25">
      <c r="A156" s="600" t="s">
        <v>37</v>
      </c>
      <c r="B156" s="518" t="s">
        <v>1144</v>
      </c>
      <c r="C156" s="518" t="s">
        <v>1145</v>
      </c>
      <c r="D156" s="518" t="s">
        <v>1147</v>
      </c>
      <c r="E156" s="47">
        <v>45870</v>
      </c>
      <c r="F156" s="518" t="s">
        <v>350</v>
      </c>
      <c r="G156" s="50"/>
    </row>
    <row r="157" spans="1:7" s="49" customFormat="1" x14ac:dyDescent="0.25">
      <c r="A157" s="600" t="s">
        <v>38</v>
      </c>
      <c r="B157" s="518" t="s">
        <v>1271</v>
      </c>
      <c r="C157" s="518" t="s">
        <v>1272</v>
      </c>
      <c r="D157" s="518" t="s">
        <v>1273</v>
      </c>
      <c r="E157" s="47">
        <v>45050</v>
      </c>
      <c r="F157" s="518" t="s">
        <v>261</v>
      </c>
      <c r="G157" s="50"/>
    </row>
    <row r="158" spans="1:7" s="49" customFormat="1" x14ac:dyDescent="0.25">
      <c r="A158" s="600" t="s">
        <v>38</v>
      </c>
      <c r="B158" s="518" t="s">
        <v>1090</v>
      </c>
      <c r="C158" s="518" t="s">
        <v>1091</v>
      </c>
      <c r="D158" s="518" t="s">
        <v>1092</v>
      </c>
      <c r="E158" s="47">
        <v>47642</v>
      </c>
      <c r="F158" s="518" t="s">
        <v>261</v>
      </c>
      <c r="G158" s="50"/>
    </row>
    <row r="159" spans="1:7" s="49" customFormat="1" x14ac:dyDescent="0.25">
      <c r="A159" s="600" t="s">
        <v>38</v>
      </c>
      <c r="B159" s="518" t="s">
        <v>1019</v>
      </c>
      <c r="C159" s="518" t="s">
        <v>613</v>
      </c>
      <c r="D159" s="518" t="s">
        <v>614</v>
      </c>
      <c r="E159" s="47">
        <v>45143</v>
      </c>
      <c r="F159" s="518" t="s">
        <v>261</v>
      </c>
      <c r="G159" s="50"/>
    </row>
    <row r="160" spans="1:7" s="49" customFormat="1" x14ac:dyDescent="0.25">
      <c r="A160" s="600" t="s">
        <v>38</v>
      </c>
      <c r="B160" s="518" t="s">
        <v>1019</v>
      </c>
      <c r="C160" s="518" t="s">
        <v>613</v>
      </c>
      <c r="D160" s="518" t="s">
        <v>615</v>
      </c>
      <c r="E160" s="47">
        <v>46943</v>
      </c>
      <c r="F160" s="518" t="s">
        <v>261</v>
      </c>
      <c r="G160" s="50"/>
    </row>
    <row r="161" spans="1:7" s="49" customFormat="1" x14ac:dyDescent="0.25">
      <c r="A161" s="600" t="s">
        <v>38</v>
      </c>
      <c r="B161" s="518" t="s">
        <v>1020</v>
      </c>
      <c r="C161" s="518" t="s">
        <v>520</v>
      </c>
      <c r="D161" s="518" t="s">
        <v>521</v>
      </c>
      <c r="E161" s="47">
        <v>44587</v>
      </c>
      <c r="F161" s="518" t="s">
        <v>261</v>
      </c>
      <c r="G161" s="50"/>
    </row>
    <row r="162" spans="1:7" s="49" customFormat="1" x14ac:dyDescent="0.25">
      <c r="A162" s="600" t="s">
        <v>38</v>
      </c>
      <c r="B162" s="518" t="s">
        <v>1020</v>
      </c>
      <c r="C162" s="518" t="s">
        <v>520</v>
      </c>
      <c r="D162" s="518" t="s">
        <v>522</v>
      </c>
      <c r="E162" s="47">
        <v>46387</v>
      </c>
      <c r="F162" s="518" t="s">
        <v>261</v>
      </c>
      <c r="G162" s="50"/>
    </row>
    <row r="163" spans="1:7" s="49" customFormat="1" x14ac:dyDescent="0.25">
      <c r="A163" s="600" t="s">
        <v>38</v>
      </c>
      <c r="B163" s="518" t="s">
        <v>737</v>
      </c>
      <c r="C163" s="518" t="s">
        <v>738</v>
      </c>
      <c r="D163" s="518" t="s">
        <v>739</v>
      </c>
      <c r="E163" s="47">
        <v>47206</v>
      </c>
      <c r="F163" s="518" t="s">
        <v>261</v>
      </c>
      <c r="G163" s="50"/>
    </row>
    <row r="164" spans="1:7" s="49" customFormat="1" x14ac:dyDescent="0.25">
      <c r="A164" s="518" t="s">
        <v>39</v>
      </c>
      <c r="B164" s="518" t="s">
        <v>917</v>
      </c>
      <c r="C164" s="518" t="s">
        <v>611</v>
      </c>
      <c r="D164" s="518" t="s">
        <v>612</v>
      </c>
      <c r="E164" s="47">
        <v>46158</v>
      </c>
      <c r="F164" s="518" t="s">
        <v>1108</v>
      </c>
      <c r="G164" s="50"/>
    </row>
    <row r="165" spans="1:7" s="49" customFormat="1" x14ac:dyDescent="0.25">
      <c r="A165" s="600" t="s">
        <v>290</v>
      </c>
      <c r="B165" s="518" t="s">
        <v>918</v>
      </c>
      <c r="C165" s="518" t="s">
        <v>291</v>
      </c>
      <c r="D165" s="518" t="s">
        <v>292</v>
      </c>
      <c r="E165" s="47">
        <v>44424</v>
      </c>
      <c r="F165" s="518" t="s">
        <v>421</v>
      </c>
      <c r="G165" s="50"/>
    </row>
    <row r="166" spans="1:7" s="49" customFormat="1" x14ac:dyDescent="0.25">
      <c r="A166" s="600" t="s">
        <v>290</v>
      </c>
      <c r="B166" s="518" t="s">
        <v>1320</v>
      </c>
      <c r="C166" s="518" t="s">
        <v>348</v>
      </c>
      <c r="D166" s="518" t="s">
        <v>349</v>
      </c>
      <c r="E166" s="47">
        <v>44673</v>
      </c>
      <c r="F166" s="518" t="s">
        <v>421</v>
      </c>
      <c r="G166" s="50"/>
    </row>
    <row r="167" spans="1:7" s="49" customFormat="1" x14ac:dyDescent="0.25">
      <c r="A167" s="600" t="s">
        <v>703</v>
      </c>
      <c r="B167" s="518" t="s">
        <v>919</v>
      </c>
      <c r="C167" s="518" t="s">
        <v>704</v>
      </c>
      <c r="D167" s="518" t="s">
        <v>705</v>
      </c>
      <c r="E167" s="47">
        <v>45353</v>
      </c>
      <c r="F167" s="518" t="s">
        <v>351</v>
      </c>
      <c r="G167" s="50"/>
    </row>
    <row r="168" spans="1:7" s="49" customFormat="1" x14ac:dyDescent="0.25">
      <c r="A168" s="600" t="s">
        <v>703</v>
      </c>
      <c r="B168" s="518" t="s">
        <v>919</v>
      </c>
      <c r="C168" s="517" t="s">
        <v>704</v>
      </c>
      <c r="D168" s="518" t="s">
        <v>706</v>
      </c>
      <c r="E168" s="47">
        <v>45713</v>
      </c>
      <c r="F168" s="518" t="s">
        <v>351</v>
      </c>
      <c r="G168" s="50"/>
    </row>
    <row r="169" spans="1:7" s="49" customFormat="1" x14ac:dyDescent="0.25">
      <c r="A169" s="600" t="s">
        <v>703</v>
      </c>
      <c r="B169" s="518" t="s">
        <v>919</v>
      </c>
      <c r="C169" s="518" t="s">
        <v>704</v>
      </c>
      <c r="D169" s="518" t="s">
        <v>707</v>
      </c>
      <c r="E169" s="47">
        <v>46073</v>
      </c>
      <c r="F169" s="518" t="s">
        <v>351</v>
      </c>
      <c r="G169" s="50"/>
    </row>
    <row r="170" spans="1:7" s="49" customFormat="1" x14ac:dyDescent="0.25">
      <c r="A170" s="599" t="s">
        <v>703</v>
      </c>
      <c r="B170" s="518" t="s">
        <v>920</v>
      </c>
      <c r="C170" s="518" t="s">
        <v>921</v>
      </c>
      <c r="D170" s="518" t="s">
        <v>922</v>
      </c>
      <c r="E170" s="47">
        <v>47362</v>
      </c>
      <c r="F170" s="518" t="s">
        <v>351</v>
      </c>
      <c r="G170" s="48"/>
    </row>
    <row r="171" spans="1:7" s="49" customFormat="1" x14ac:dyDescent="0.25">
      <c r="A171" s="599" t="s">
        <v>1056</v>
      </c>
      <c r="B171" s="518" t="s">
        <v>1057</v>
      </c>
      <c r="C171" s="518" t="s">
        <v>1058</v>
      </c>
      <c r="D171" s="518" t="s">
        <v>1059</v>
      </c>
      <c r="E171" s="47">
        <v>46077</v>
      </c>
      <c r="F171" s="518" t="s">
        <v>421</v>
      </c>
      <c r="G171" s="48"/>
    </row>
    <row r="172" spans="1:7" s="49" customFormat="1" x14ac:dyDescent="0.25">
      <c r="A172" s="599" t="s">
        <v>1056</v>
      </c>
      <c r="B172" s="518" t="s">
        <v>1060</v>
      </c>
      <c r="C172" s="518" t="s">
        <v>1061</v>
      </c>
      <c r="D172" s="518" t="s">
        <v>1062</v>
      </c>
      <c r="E172" s="47">
        <v>46440</v>
      </c>
      <c r="F172" s="518" t="s">
        <v>421</v>
      </c>
      <c r="G172" s="48"/>
    </row>
    <row r="173" spans="1:7" s="49" customFormat="1" x14ac:dyDescent="0.25">
      <c r="A173" s="599" t="s">
        <v>1056</v>
      </c>
      <c r="B173" s="518" t="s">
        <v>1230</v>
      </c>
      <c r="C173" s="518" t="s">
        <v>1231</v>
      </c>
      <c r="D173" s="518" t="s">
        <v>1232</v>
      </c>
      <c r="E173" s="47">
        <v>47103</v>
      </c>
      <c r="F173" s="518" t="s">
        <v>421</v>
      </c>
      <c r="G173" s="48"/>
    </row>
    <row r="174" spans="1:7" s="49" customFormat="1" x14ac:dyDescent="0.25">
      <c r="A174" s="599" t="s">
        <v>1056</v>
      </c>
      <c r="B174" s="518" t="s">
        <v>1233</v>
      </c>
      <c r="C174" s="518" t="s">
        <v>1234</v>
      </c>
      <c r="D174" s="518" t="s">
        <v>1235</v>
      </c>
      <c r="E174" s="47">
        <v>47103</v>
      </c>
      <c r="F174" s="518" t="s">
        <v>421</v>
      </c>
      <c r="G174" s="48"/>
    </row>
    <row r="175" spans="1:7" s="49" customFormat="1" x14ac:dyDescent="0.25">
      <c r="A175" s="599" t="s">
        <v>42</v>
      </c>
      <c r="B175" s="518" t="s">
        <v>923</v>
      </c>
      <c r="C175" s="518" t="s">
        <v>547</v>
      </c>
      <c r="D175" s="518" t="s">
        <v>548</v>
      </c>
      <c r="E175" s="47">
        <v>44716</v>
      </c>
      <c r="F175" s="518" t="s">
        <v>421</v>
      </c>
      <c r="G175" s="48"/>
    </row>
    <row r="176" spans="1:7" s="49" customFormat="1" x14ac:dyDescent="0.25">
      <c r="A176" s="600" t="s">
        <v>42</v>
      </c>
      <c r="B176" s="518" t="s">
        <v>923</v>
      </c>
      <c r="C176" s="518" t="s">
        <v>547</v>
      </c>
      <c r="D176" s="518" t="s">
        <v>549</v>
      </c>
      <c r="E176" s="47">
        <v>45796</v>
      </c>
      <c r="F176" s="518" t="s">
        <v>421</v>
      </c>
      <c r="G176" s="48"/>
    </row>
    <row r="177" spans="1:7" s="49" customFormat="1" x14ac:dyDescent="0.25">
      <c r="A177" s="600" t="s">
        <v>42</v>
      </c>
      <c r="B177" s="518" t="s">
        <v>923</v>
      </c>
      <c r="C177" s="518" t="s">
        <v>547</v>
      </c>
      <c r="D177" s="518" t="s">
        <v>550</v>
      </c>
      <c r="E177" s="47">
        <v>46516</v>
      </c>
      <c r="F177" s="518" t="s">
        <v>421</v>
      </c>
      <c r="G177" s="50"/>
    </row>
    <row r="178" spans="1:7" s="49" customFormat="1" x14ac:dyDescent="0.25">
      <c r="A178" s="600" t="s">
        <v>42</v>
      </c>
      <c r="B178" s="518" t="s">
        <v>924</v>
      </c>
      <c r="C178" s="518" t="s">
        <v>654</v>
      </c>
      <c r="D178" s="518" t="s">
        <v>655</v>
      </c>
      <c r="E178" s="47">
        <v>44902</v>
      </c>
      <c r="F178" s="518" t="s">
        <v>421</v>
      </c>
      <c r="G178" s="50"/>
    </row>
    <row r="179" spans="1:7" s="49" customFormat="1" x14ac:dyDescent="0.25">
      <c r="A179" s="600" t="s">
        <v>42</v>
      </c>
      <c r="B179" s="518" t="s">
        <v>924</v>
      </c>
      <c r="C179" s="518" t="s">
        <v>654</v>
      </c>
      <c r="D179" s="518" t="s">
        <v>656</v>
      </c>
      <c r="E179" s="47">
        <v>45262</v>
      </c>
      <c r="F179" s="518" t="s">
        <v>421</v>
      </c>
      <c r="G179" s="50"/>
    </row>
    <row r="180" spans="1:7" s="49" customFormat="1" x14ac:dyDescent="0.25">
      <c r="A180" s="600" t="s">
        <v>42</v>
      </c>
      <c r="B180" s="518" t="s">
        <v>924</v>
      </c>
      <c r="C180" s="518" t="s">
        <v>654</v>
      </c>
      <c r="D180" s="518" t="s">
        <v>657</v>
      </c>
      <c r="E180" s="47">
        <v>45982</v>
      </c>
      <c r="F180" s="518" t="s">
        <v>421</v>
      </c>
      <c r="G180" s="50"/>
    </row>
    <row r="181" spans="1:7" s="49" customFormat="1" x14ac:dyDescent="0.25">
      <c r="A181" s="599" t="s">
        <v>336</v>
      </c>
      <c r="B181" s="518" t="s">
        <v>925</v>
      </c>
      <c r="C181" s="518" t="s">
        <v>740</v>
      </c>
      <c r="D181" s="518" t="s">
        <v>741</v>
      </c>
      <c r="E181" s="47">
        <v>47292</v>
      </c>
      <c r="F181" s="518" t="s">
        <v>420</v>
      </c>
      <c r="G181" s="50"/>
    </row>
    <row r="182" spans="1:7" s="49" customFormat="1" x14ac:dyDescent="0.25">
      <c r="A182" s="599" t="s">
        <v>336</v>
      </c>
      <c r="B182" s="518" t="s">
        <v>926</v>
      </c>
      <c r="C182" s="518" t="s">
        <v>742</v>
      </c>
      <c r="D182" s="518" t="s">
        <v>743</v>
      </c>
      <c r="E182" s="47">
        <v>47297</v>
      </c>
      <c r="F182" s="518" t="s">
        <v>420</v>
      </c>
      <c r="G182" s="50"/>
    </row>
    <row r="183" spans="1:7" s="49" customFormat="1" x14ac:dyDescent="0.25">
      <c r="A183" s="599" t="s">
        <v>1063</v>
      </c>
      <c r="B183" s="518" t="s">
        <v>1064</v>
      </c>
      <c r="C183" s="518" t="s">
        <v>1065</v>
      </c>
      <c r="D183" s="518" t="s">
        <v>1066</v>
      </c>
      <c r="E183" s="47">
        <v>45001</v>
      </c>
      <c r="F183" s="518" t="s">
        <v>495</v>
      </c>
      <c r="G183" s="50"/>
    </row>
    <row r="184" spans="1:7" s="49" customFormat="1" x14ac:dyDescent="0.25">
      <c r="A184" s="599" t="s">
        <v>1063</v>
      </c>
      <c r="B184" s="518" t="s">
        <v>1064</v>
      </c>
      <c r="C184" s="518" t="s">
        <v>1065</v>
      </c>
      <c r="D184" s="518" t="s">
        <v>1067</v>
      </c>
      <c r="E184" s="47">
        <v>46801</v>
      </c>
      <c r="F184" s="518" t="s">
        <v>495</v>
      </c>
      <c r="G184" s="50"/>
    </row>
    <row r="185" spans="1:7" s="49" customFormat="1" x14ac:dyDescent="0.25">
      <c r="A185" s="600" t="s">
        <v>708</v>
      </c>
      <c r="B185" s="518" t="s">
        <v>709</v>
      </c>
      <c r="C185" s="518" t="s">
        <v>710</v>
      </c>
      <c r="D185" s="518" t="s">
        <v>711</v>
      </c>
      <c r="E185" s="47">
        <v>45737</v>
      </c>
      <c r="F185" s="518" t="s">
        <v>261</v>
      </c>
      <c r="G185" s="48"/>
    </row>
    <row r="186" spans="1:7" s="49" customFormat="1" x14ac:dyDescent="0.25">
      <c r="A186" s="600" t="s">
        <v>708</v>
      </c>
      <c r="B186" s="518" t="s">
        <v>712</v>
      </c>
      <c r="C186" s="518" t="s">
        <v>713</v>
      </c>
      <c r="D186" s="518" t="s">
        <v>714</v>
      </c>
      <c r="E186" s="47">
        <v>47152</v>
      </c>
      <c r="F186" s="518" t="s">
        <v>261</v>
      </c>
      <c r="G186" s="50"/>
    </row>
    <row r="187" spans="1:7" s="49" customFormat="1" x14ac:dyDescent="0.25">
      <c r="A187" s="600" t="s">
        <v>927</v>
      </c>
      <c r="B187" s="518" t="s">
        <v>928</v>
      </c>
      <c r="C187" s="518" t="s">
        <v>929</v>
      </c>
      <c r="D187" s="518" t="s">
        <v>930</v>
      </c>
      <c r="E187" s="47">
        <v>45164</v>
      </c>
      <c r="F187" s="518" t="s">
        <v>351</v>
      </c>
      <c r="G187" s="50"/>
    </row>
    <row r="188" spans="1:7" s="49" customFormat="1" x14ac:dyDescent="0.25">
      <c r="A188" s="600" t="s">
        <v>927</v>
      </c>
      <c r="B188" s="518" t="s">
        <v>928</v>
      </c>
      <c r="C188" s="518" t="s">
        <v>929</v>
      </c>
      <c r="D188" s="518" t="s">
        <v>931</v>
      </c>
      <c r="E188" s="47">
        <v>46244</v>
      </c>
      <c r="F188" s="518" t="s">
        <v>351</v>
      </c>
      <c r="G188" s="50"/>
    </row>
    <row r="189" spans="1:7" s="49" customFormat="1" x14ac:dyDescent="0.25">
      <c r="A189" s="600" t="s">
        <v>927</v>
      </c>
      <c r="B189" s="518" t="s">
        <v>1068</v>
      </c>
      <c r="C189" s="518" t="s">
        <v>1069</v>
      </c>
      <c r="D189" s="518" t="s">
        <v>1070</v>
      </c>
      <c r="E189" s="47">
        <v>46109</v>
      </c>
      <c r="F189" s="518" t="s">
        <v>351</v>
      </c>
      <c r="G189" s="48"/>
    </row>
    <row r="190" spans="1:7" s="49" customFormat="1" x14ac:dyDescent="0.25">
      <c r="A190" s="600" t="s">
        <v>927</v>
      </c>
      <c r="B190" s="518" t="s">
        <v>1068</v>
      </c>
      <c r="C190" s="518" t="s">
        <v>1069</v>
      </c>
      <c r="D190" s="518" t="s">
        <v>1071</v>
      </c>
      <c r="E190" s="47">
        <v>46829</v>
      </c>
      <c r="F190" s="518" t="s">
        <v>351</v>
      </c>
      <c r="G190" s="48"/>
    </row>
    <row r="191" spans="1:7" s="49" customFormat="1" x14ac:dyDescent="0.25">
      <c r="A191" s="600" t="s">
        <v>435</v>
      </c>
      <c r="B191" s="518" t="s">
        <v>1180</v>
      </c>
      <c r="C191" s="518" t="s">
        <v>1181</v>
      </c>
      <c r="D191" s="518" t="s">
        <v>1182</v>
      </c>
      <c r="E191" s="47">
        <v>46605</v>
      </c>
      <c r="F191" s="518" t="s">
        <v>421</v>
      </c>
      <c r="G191" s="50"/>
    </row>
    <row r="192" spans="1:7" s="49" customFormat="1" x14ac:dyDescent="0.25">
      <c r="A192" s="600" t="s">
        <v>435</v>
      </c>
      <c r="B192" s="518" t="s">
        <v>592</v>
      </c>
      <c r="C192" s="518" t="s">
        <v>593</v>
      </c>
      <c r="D192" s="518" t="s">
        <v>594</v>
      </c>
      <c r="E192" s="47">
        <v>44891</v>
      </c>
      <c r="F192" s="518" t="s">
        <v>421</v>
      </c>
      <c r="G192" s="50"/>
    </row>
    <row r="193" spans="1:7" s="49" customFormat="1" x14ac:dyDescent="0.25">
      <c r="A193" s="600" t="s">
        <v>435</v>
      </c>
      <c r="B193" s="518" t="s">
        <v>592</v>
      </c>
      <c r="C193" s="518" t="s">
        <v>593</v>
      </c>
      <c r="D193" s="518" t="s">
        <v>595</v>
      </c>
      <c r="E193" s="47">
        <v>45791</v>
      </c>
      <c r="F193" s="518" t="s">
        <v>421</v>
      </c>
      <c r="G193" s="50"/>
    </row>
    <row r="194" spans="1:7" s="49" customFormat="1" x14ac:dyDescent="0.25">
      <c r="A194" s="600" t="s">
        <v>435</v>
      </c>
      <c r="B194" s="518" t="s">
        <v>592</v>
      </c>
      <c r="C194" s="518" t="s">
        <v>593</v>
      </c>
      <c r="D194" s="518" t="s">
        <v>596</v>
      </c>
      <c r="E194" s="47">
        <v>46691</v>
      </c>
      <c r="F194" s="518" t="s">
        <v>421</v>
      </c>
      <c r="G194" s="50"/>
    </row>
    <row r="195" spans="1:7" s="49" customFormat="1" x14ac:dyDescent="0.25">
      <c r="A195" s="600" t="s">
        <v>788</v>
      </c>
      <c r="B195" s="518" t="s">
        <v>932</v>
      </c>
      <c r="C195" s="518" t="s">
        <v>933</v>
      </c>
      <c r="D195" s="518" t="s">
        <v>934</v>
      </c>
      <c r="E195" s="47">
        <v>44818</v>
      </c>
      <c r="F195" s="518" t="s">
        <v>350</v>
      </c>
      <c r="G195" s="50"/>
    </row>
    <row r="196" spans="1:7" s="49" customFormat="1" x14ac:dyDescent="0.25">
      <c r="A196" s="600" t="s">
        <v>788</v>
      </c>
      <c r="B196" s="518" t="s">
        <v>932</v>
      </c>
      <c r="C196" s="518" t="s">
        <v>933</v>
      </c>
      <c r="D196" s="518" t="s">
        <v>935</v>
      </c>
      <c r="E196" s="47">
        <v>45538</v>
      </c>
      <c r="F196" s="518" t="s">
        <v>350</v>
      </c>
      <c r="G196" s="50"/>
    </row>
    <row r="197" spans="1:7" s="49" customFormat="1" x14ac:dyDescent="0.25">
      <c r="A197" s="600" t="s">
        <v>342</v>
      </c>
      <c r="B197" s="518" t="s">
        <v>1021</v>
      </c>
      <c r="C197" s="518" t="s">
        <v>1022</v>
      </c>
      <c r="D197" s="518" t="s">
        <v>1023</v>
      </c>
      <c r="E197" s="47">
        <v>46049</v>
      </c>
      <c r="F197" s="518" t="s">
        <v>419</v>
      </c>
      <c r="G197" s="50"/>
    </row>
    <row r="198" spans="1:7" s="49" customFormat="1" x14ac:dyDescent="0.25">
      <c r="A198" s="600" t="s">
        <v>342</v>
      </c>
      <c r="B198" s="518" t="s">
        <v>1024</v>
      </c>
      <c r="C198" s="518" t="s">
        <v>1025</v>
      </c>
      <c r="D198" s="518" t="s">
        <v>1026</v>
      </c>
      <c r="E198" s="47">
        <v>46769</v>
      </c>
      <c r="F198" s="518" t="s">
        <v>419</v>
      </c>
      <c r="G198" s="48"/>
    </row>
    <row r="199" spans="1:7" s="49" customFormat="1" x14ac:dyDescent="0.25">
      <c r="A199" s="518" t="s">
        <v>658</v>
      </c>
      <c r="B199" s="518" t="s">
        <v>968</v>
      </c>
      <c r="C199" s="518" t="s">
        <v>659</v>
      </c>
      <c r="D199" s="518" t="s">
        <v>660</v>
      </c>
      <c r="E199" s="47">
        <v>47102</v>
      </c>
      <c r="F199" s="518" t="s">
        <v>261</v>
      </c>
      <c r="G199" s="48"/>
    </row>
    <row r="200" spans="1:7" s="49" customFormat="1" x14ac:dyDescent="0.25">
      <c r="A200" s="518" t="s">
        <v>1183</v>
      </c>
      <c r="B200" s="518" t="s">
        <v>1027</v>
      </c>
      <c r="C200" s="518" t="s">
        <v>1028</v>
      </c>
      <c r="D200" s="518" t="s">
        <v>1029</v>
      </c>
      <c r="E200" s="47">
        <v>45337</v>
      </c>
      <c r="F200" s="518" t="s">
        <v>261</v>
      </c>
      <c r="G200" s="50"/>
    </row>
    <row r="201" spans="1:7" s="49" customFormat="1" x14ac:dyDescent="0.25">
      <c r="A201" s="600" t="s">
        <v>580</v>
      </c>
      <c r="B201" s="518" t="s">
        <v>969</v>
      </c>
      <c r="C201" s="518" t="s">
        <v>583</v>
      </c>
      <c r="D201" s="518" t="s">
        <v>584</v>
      </c>
      <c r="E201" s="47">
        <v>44454</v>
      </c>
      <c r="F201" s="518" t="s">
        <v>261</v>
      </c>
      <c r="G201" s="50"/>
    </row>
    <row r="202" spans="1:7" s="49" customFormat="1" x14ac:dyDescent="0.25">
      <c r="A202" s="600" t="s">
        <v>580</v>
      </c>
      <c r="B202" s="518" t="s">
        <v>969</v>
      </c>
      <c r="C202" s="518" t="s">
        <v>583</v>
      </c>
      <c r="D202" s="518" t="s">
        <v>585</v>
      </c>
      <c r="E202" s="47">
        <v>44819</v>
      </c>
      <c r="F202" s="518" t="s">
        <v>261</v>
      </c>
      <c r="G202" s="50"/>
    </row>
    <row r="203" spans="1:7" s="49" customFormat="1" x14ac:dyDescent="0.25">
      <c r="A203" s="600" t="s">
        <v>616</v>
      </c>
      <c r="B203" s="518" t="s">
        <v>970</v>
      </c>
      <c r="C203" s="518" t="s">
        <v>617</v>
      </c>
      <c r="D203" s="518" t="s">
        <v>618</v>
      </c>
      <c r="E203" s="47">
        <v>44430</v>
      </c>
      <c r="F203" s="518" t="s">
        <v>261</v>
      </c>
      <c r="G203" s="50"/>
    </row>
    <row r="204" spans="1:7" s="49" customFormat="1" x14ac:dyDescent="0.25">
      <c r="A204" s="600" t="s">
        <v>616</v>
      </c>
      <c r="B204" s="518" t="s">
        <v>970</v>
      </c>
      <c r="C204" s="518" t="s">
        <v>617</v>
      </c>
      <c r="D204" s="518" t="s">
        <v>619</v>
      </c>
      <c r="E204" s="47">
        <v>44795</v>
      </c>
      <c r="F204" s="518" t="s">
        <v>261</v>
      </c>
      <c r="G204" s="50"/>
    </row>
    <row r="205" spans="1:7" s="49" customFormat="1" x14ac:dyDescent="0.25">
      <c r="A205" s="600" t="s">
        <v>616</v>
      </c>
      <c r="B205" s="518" t="s">
        <v>970</v>
      </c>
      <c r="C205" s="518" t="s">
        <v>617</v>
      </c>
      <c r="D205" s="518" t="s">
        <v>620</v>
      </c>
      <c r="E205" s="47">
        <v>45160</v>
      </c>
      <c r="F205" s="518" t="s">
        <v>261</v>
      </c>
      <c r="G205" s="50"/>
    </row>
    <row r="206" spans="1:7" s="49" customFormat="1" x14ac:dyDescent="0.25">
      <c r="A206" s="600" t="s">
        <v>725</v>
      </c>
      <c r="B206" s="518" t="s">
        <v>971</v>
      </c>
      <c r="C206" s="518" t="s">
        <v>662</v>
      </c>
      <c r="D206" s="518" t="s">
        <v>663</v>
      </c>
      <c r="E206" s="47">
        <v>44565</v>
      </c>
      <c r="F206" s="518" t="s">
        <v>421</v>
      </c>
      <c r="G206" s="50"/>
    </row>
    <row r="207" spans="1:7" s="49" customFormat="1" x14ac:dyDescent="0.25">
      <c r="A207" s="600" t="s">
        <v>661</v>
      </c>
      <c r="B207" s="518" t="s">
        <v>971</v>
      </c>
      <c r="C207" s="518" t="s">
        <v>662</v>
      </c>
      <c r="D207" s="518" t="s">
        <v>664</v>
      </c>
      <c r="E207" s="47">
        <v>45661</v>
      </c>
      <c r="F207" s="518" t="s">
        <v>421</v>
      </c>
      <c r="G207" s="50"/>
    </row>
    <row r="208" spans="1:7" s="49" customFormat="1" x14ac:dyDescent="0.25">
      <c r="A208" s="600" t="s">
        <v>661</v>
      </c>
      <c r="B208" s="518" t="s">
        <v>971</v>
      </c>
      <c r="C208" s="518" t="s">
        <v>662</v>
      </c>
      <c r="D208" s="518" t="s">
        <v>665</v>
      </c>
      <c r="E208" s="47">
        <v>46756</v>
      </c>
      <c r="F208" s="518" t="s">
        <v>421</v>
      </c>
      <c r="G208" s="50"/>
    </row>
    <row r="209" spans="1:7" s="49" customFormat="1" x14ac:dyDescent="0.25">
      <c r="A209" s="600" t="s">
        <v>661</v>
      </c>
      <c r="B209" s="518" t="s">
        <v>971</v>
      </c>
      <c r="C209" s="518" t="s">
        <v>662</v>
      </c>
      <c r="D209" s="518" t="s">
        <v>666</v>
      </c>
      <c r="E209" s="47">
        <v>47122</v>
      </c>
      <c r="F209" s="518" t="s">
        <v>421</v>
      </c>
      <c r="G209" s="50"/>
    </row>
    <row r="210" spans="1:7" s="49" customFormat="1" x14ac:dyDescent="0.25">
      <c r="A210" s="518" t="s">
        <v>1211</v>
      </c>
      <c r="B210" s="518" t="s">
        <v>1212</v>
      </c>
      <c r="C210" s="518" t="s">
        <v>1213</v>
      </c>
      <c r="D210" s="518" t="s">
        <v>1214</v>
      </c>
      <c r="E210" s="47">
        <v>47822</v>
      </c>
      <c r="F210" s="518" t="s">
        <v>421</v>
      </c>
      <c r="G210" s="50"/>
    </row>
    <row r="211" spans="1:7" s="49" customFormat="1" x14ac:dyDescent="0.25">
      <c r="A211" s="600" t="s">
        <v>720</v>
      </c>
      <c r="B211" s="518" t="s">
        <v>972</v>
      </c>
      <c r="C211" s="518" t="s">
        <v>535</v>
      </c>
      <c r="D211" s="518" t="s">
        <v>536</v>
      </c>
      <c r="E211" s="47">
        <v>44921</v>
      </c>
      <c r="F211" s="518" t="s">
        <v>420</v>
      </c>
      <c r="G211" s="50"/>
    </row>
    <row r="212" spans="1:7" s="49" customFormat="1" x14ac:dyDescent="0.25">
      <c r="A212" s="600" t="s">
        <v>534</v>
      </c>
      <c r="B212" s="518" t="s">
        <v>972</v>
      </c>
      <c r="C212" s="518" t="s">
        <v>535</v>
      </c>
      <c r="D212" s="518" t="s">
        <v>537</v>
      </c>
      <c r="E212" s="47">
        <v>46472</v>
      </c>
      <c r="F212" s="518" t="s">
        <v>420</v>
      </c>
      <c r="G212" s="50"/>
    </row>
    <row r="213" spans="1:7" s="49" customFormat="1" x14ac:dyDescent="0.25">
      <c r="A213" s="518" t="s">
        <v>1236</v>
      </c>
      <c r="B213" s="518" t="s">
        <v>1237</v>
      </c>
      <c r="C213" s="518" t="s">
        <v>1238</v>
      </c>
      <c r="D213" s="518" t="s">
        <v>1239</v>
      </c>
      <c r="E213" s="47">
        <v>47839</v>
      </c>
      <c r="F213" s="518" t="s">
        <v>261</v>
      </c>
      <c r="G213" s="50"/>
    </row>
    <row r="214" spans="1:7" s="49" customFormat="1" x14ac:dyDescent="0.25">
      <c r="A214" s="600" t="s">
        <v>1148</v>
      </c>
      <c r="B214" s="518" t="s">
        <v>1149</v>
      </c>
      <c r="C214" s="518" t="s">
        <v>1150</v>
      </c>
      <c r="D214" s="518" t="s">
        <v>1151</v>
      </c>
      <c r="E214" s="47">
        <v>44609</v>
      </c>
      <c r="F214" s="518" t="s">
        <v>1030</v>
      </c>
      <c r="G214" s="50"/>
    </row>
    <row r="215" spans="1:7" s="49" customFormat="1" x14ac:dyDescent="0.25">
      <c r="A215" s="600" t="s">
        <v>1148</v>
      </c>
      <c r="B215" s="518" t="s">
        <v>1149</v>
      </c>
      <c r="C215" s="517" t="s">
        <v>1150</v>
      </c>
      <c r="D215" s="518" t="s">
        <v>1152</v>
      </c>
      <c r="E215" s="47">
        <v>44974</v>
      </c>
      <c r="F215" s="518" t="s">
        <v>1030</v>
      </c>
      <c r="G215" s="50"/>
    </row>
    <row r="216" spans="1:7" s="49" customFormat="1" x14ac:dyDescent="0.25">
      <c r="A216" s="600" t="s">
        <v>1148</v>
      </c>
      <c r="B216" s="518" t="s">
        <v>1149</v>
      </c>
      <c r="C216" s="518" t="s">
        <v>1150</v>
      </c>
      <c r="D216" s="518" t="s">
        <v>1153</v>
      </c>
      <c r="E216" s="47">
        <v>45339</v>
      </c>
      <c r="F216" s="518" t="s">
        <v>1030</v>
      </c>
      <c r="G216" s="50"/>
    </row>
    <row r="217" spans="1:7" s="49" customFormat="1" x14ac:dyDescent="0.25">
      <c r="A217" s="599" t="s">
        <v>1148</v>
      </c>
      <c r="B217" s="518" t="s">
        <v>1149</v>
      </c>
      <c r="C217" s="518" t="s">
        <v>1150</v>
      </c>
      <c r="D217" s="518" t="s">
        <v>1154</v>
      </c>
      <c r="E217" s="47">
        <v>45886</v>
      </c>
      <c r="F217" s="518" t="s">
        <v>1030</v>
      </c>
      <c r="G217" s="48"/>
    </row>
    <row r="218" spans="1:7" s="49" customFormat="1" x14ac:dyDescent="0.25">
      <c r="A218" s="599" t="s">
        <v>1148</v>
      </c>
      <c r="B218" s="518" t="s">
        <v>1149</v>
      </c>
      <c r="C218" s="518" t="s">
        <v>1150</v>
      </c>
      <c r="D218" s="518" t="s">
        <v>1155</v>
      </c>
      <c r="E218" s="47">
        <v>46251</v>
      </c>
      <c r="F218" s="518" t="s">
        <v>1030</v>
      </c>
      <c r="G218" s="48"/>
    </row>
    <row r="219" spans="1:7" s="49" customFormat="1" x14ac:dyDescent="0.25">
      <c r="A219" s="599" t="s">
        <v>1148</v>
      </c>
      <c r="B219" s="518" t="s">
        <v>1149</v>
      </c>
      <c r="C219" s="518" t="s">
        <v>1150</v>
      </c>
      <c r="D219" s="518" t="s">
        <v>1156</v>
      </c>
      <c r="E219" s="47">
        <v>46616</v>
      </c>
      <c r="F219" s="518" t="s">
        <v>1030</v>
      </c>
      <c r="G219" s="48"/>
    </row>
    <row r="220" spans="1:7" s="49" customFormat="1" x14ac:dyDescent="0.25">
      <c r="A220" s="599" t="s">
        <v>1148</v>
      </c>
      <c r="B220" s="518" t="s">
        <v>1149</v>
      </c>
      <c r="C220" s="518" t="s">
        <v>1150</v>
      </c>
      <c r="D220" s="518" t="s">
        <v>1157</v>
      </c>
      <c r="E220" s="47">
        <v>46982</v>
      </c>
      <c r="F220" s="518" t="s">
        <v>1030</v>
      </c>
      <c r="G220" s="48"/>
    </row>
    <row r="221" spans="1:7" s="49" customFormat="1" x14ac:dyDescent="0.25">
      <c r="A221" s="599" t="s">
        <v>1148</v>
      </c>
      <c r="B221" s="518" t="s">
        <v>1149</v>
      </c>
      <c r="C221" s="518" t="s">
        <v>1150</v>
      </c>
      <c r="D221" s="518" t="s">
        <v>1158</v>
      </c>
      <c r="E221" s="47">
        <v>47347</v>
      </c>
      <c r="F221" s="518" t="s">
        <v>1030</v>
      </c>
      <c r="G221" s="48"/>
    </row>
    <row r="222" spans="1:7" s="49" customFormat="1" x14ac:dyDescent="0.25">
      <c r="A222" s="517" t="s">
        <v>730</v>
      </c>
      <c r="B222" s="518" t="s">
        <v>973</v>
      </c>
      <c r="C222" s="518" t="s">
        <v>562</v>
      </c>
      <c r="D222" s="518" t="s">
        <v>563</v>
      </c>
      <c r="E222" s="47">
        <v>44478</v>
      </c>
      <c r="F222" s="518" t="s">
        <v>421</v>
      </c>
      <c r="G222" s="48"/>
    </row>
    <row r="223" spans="1:7" s="49" customFormat="1" x14ac:dyDescent="0.25">
      <c r="A223" s="517" t="s">
        <v>726</v>
      </c>
      <c r="B223" s="518" t="s">
        <v>974</v>
      </c>
      <c r="C223" s="518" t="s">
        <v>597</v>
      </c>
      <c r="D223" s="518" t="s">
        <v>598</v>
      </c>
      <c r="E223" s="47">
        <v>44548</v>
      </c>
      <c r="F223" s="518" t="s">
        <v>421</v>
      </c>
      <c r="G223" s="48"/>
    </row>
    <row r="224" spans="1:7" s="49" customFormat="1" x14ac:dyDescent="0.25">
      <c r="A224" s="599" t="s">
        <v>727</v>
      </c>
      <c r="B224" s="518" t="s">
        <v>975</v>
      </c>
      <c r="C224" s="518" t="s">
        <v>631</v>
      </c>
      <c r="D224" s="518" t="s">
        <v>632</v>
      </c>
      <c r="E224" s="47">
        <v>44578</v>
      </c>
      <c r="F224" s="518" t="s">
        <v>419</v>
      </c>
      <c r="G224" s="48"/>
    </row>
    <row r="225" spans="1:7" s="49" customFormat="1" x14ac:dyDescent="0.25">
      <c r="A225" s="599" t="s">
        <v>630</v>
      </c>
      <c r="B225" s="518" t="s">
        <v>975</v>
      </c>
      <c r="C225" s="518" t="s">
        <v>631</v>
      </c>
      <c r="D225" s="518" t="s">
        <v>633</v>
      </c>
      <c r="E225" s="47">
        <v>44943</v>
      </c>
      <c r="F225" s="518" t="s">
        <v>419</v>
      </c>
      <c r="G225" s="48"/>
    </row>
    <row r="226" spans="1:7" s="49" customFormat="1" x14ac:dyDescent="0.25">
      <c r="A226" s="600" t="s">
        <v>630</v>
      </c>
      <c r="B226" s="518" t="s">
        <v>975</v>
      </c>
      <c r="C226" s="518" t="s">
        <v>631</v>
      </c>
      <c r="D226" s="518" t="s">
        <v>634</v>
      </c>
      <c r="E226" s="47">
        <v>45247</v>
      </c>
      <c r="F226" s="518" t="s">
        <v>419</v>
      </c>
      <c r="G226" s="48"/>
    </row>
    <row r="227" spans="1:7" s="49" customFormat="1" x14ac:dyDescent="0.25">
      <c r="A227" s="600" t="s">
        <v>728</v>
      </c>
      <c r="B227" s="518" t="s">
        <v>976</v>
      </c>
      <c r="C227" s="518" t="s">
        <v>644</v>
      </c>
      <c r="D227" s="518" t="s">
        <v>645</v>
      </c>
      <c r="E227" s="47">
        <v>44514</v>
      </c>
      <c r="F227" s="518" t="s">
        <v>421</v>
      </c>
      <c r="G227" s="50"/>
    </row>
    <row r="228" spans="1:7" s="49" customFormat="1" x14ac:dyDescent="0.25">
      <c r="A228" s="600" t="s">
        <v>643</v>
      </c>
      <c r="B228" s="518" t="s">
        <v>976</v>
      </c>
      <c r="C228" s="518" t="s">
        <v>644</v>
      </c>
      <c r="D228" s="518" t="s">
        <v>646</v>
      </c>
      <c r="E228" s="47">
        <v>44879</v>
      </c>
      <c r="F228" s="518" t="s">
        <v>421</v>
      </c>
      <c r="G228" s="50"/>
    </row>
    <row r="229" spans="1:7" s="49" customFormat="1" x14ac:dyDescent="0.25">
      <c r="A229" s="600" t="s">
        <v>724</v>
      </c>
      <c r="B229" s="518" t="s">
        <v>977</v>
      </c>
      <c r="C229" s="518" t="s">
        <v>668</v>
      </c>
      <c r="D229" s="518" t="s">
        <v>669</v>
      </c>
      <c r="E229" s="47">
        <v>44649</v>
      </c>
      <c r="F229" s="518" t="s">
        <v>1108</v>
      </c>
      <c r="G229" s="50"/>
    </row>
    <row r="230" spans="1:7" s="49" customFormat="1" x14ac:dyDescent="0.25">
      <c r="A230" s="600" t="s">
        <v>667</v>
      </c>
      <c r="B230" s="518" t="s">
        <v>977</v>
      </c>
      <c r="C230" s="518" t="s">
        <v>668</v>
      </c>
      <c r="D230" s="518" t="s">
        <v>670</v>
      </c>
      <c r="E230" s="47">
        <v>45014</v>
      </c>
      <c r="F230" s="518" t="s">
        <v>1108</v>
      </c>
      <c r="G230" s="50"/>
    </row>
    <row r="231" spans="1:7" s="49" customFormat="1" x14ac:dyDescent="0.25">
      <c r="A231" s="599" t="s">
        <v>667</v>
      </c>
      <c r="B231" s="518" t="s">
        <v>977</v>
      </c>
      <c r="C231" s="518" t="s">
        <v>668</v>
      </c>
      <c r="D231" s="518" t="s">
        <v>671</v>
      </c>
      <c r="E231" s="47">
        <v>45318</v>
      </c>
      <c r="F231" s="518" t="s">
        <v>1108</v>
      </c>
      <c r="G231" s="50"/>
    </row>
    <row r="232" spans="1:7" s="49" customFormat="1" x14ac:dyDescent="0.25">
      <c r="A232" s="599" t="s">
        <v>729</v>
      </c>
      <c r="B232" s="518" t="s">
        <v>978</v>
      </c>
      <c r="C232" s="518" t="s">
        <v>673</v>
      </c>
      <c r="D232" s="518" t="s">
        <v>674</v>
      </c>
      <c r="E232" s="47">
        <v>44538</v>
      </c>
      <c r="F232" s="518" t="s">
        <v>421</v>
      </c>
      <c r="G232" s="50"/>
    </row>
    <row r="233" spans="1:7" s="49" customFormat="1" x14ac:dyDescent="0.25">
      <c r="A233" s="599" t="s">
        <v>672</v>
      </c>
      <c r="B233" s="518" t="s">
        <v>978</v>
      </c>
      <c r="C233" s="518" t="s">
        <v>673</v>
      </c>
      <c r="D233" s="518" t="s">
        <v>675</v>
      </c>
      <c r="E233" s="47">
        <v>44903</v>
      </c>
      <c r="F233" s="518" t="s">
        <v>421</v>
      </c>
      <c r="G233" s="50"/>
    </row>
    <row r="234" spans="1:7" s="49" customFormat="1" x14ac:dyDescent="0.25">
      <c r="A234" s="599" t="s">
        <v>881</v>
      </c>
      <c r="B234" s="518" t="s">
        <v>979</v>
      </c>
      <c r="C234" s="518" t="s">
        <v>771</v>
      </c>
      <c r="D234" s="518" t="s">
        <v>772</v>
      </c>
      <c r="E234" s="47">
        <v>44761</v>
      </c>
      <c r="F234" s="518" t="s">
        <v>419</v>
      </c>
      <c r="G234" s="50"/>
    </row>
    <row r="235" spans="1:7" s="49" customFormat="1" x14ac:dyDescent="0.25">
      <c r="A235" s="600" t="s">
        <v>770</v>
      </c>
      <c r="B235" s="518" t="s">
        <v>979</v>
      </c>
      <c r="C235" s="518" t="s">
        <v>771</v>
      </c>
      <c r="D235" s="518" t="s">
        <v>773</v>
      </c>
      <c r="E235" s="47">
        <v>45126</v>
      </c>
      <c r="F235" s="518" t="s">
        <v>419</v>
      </c>
      <c r="G235" s="50"/>
    </row>
    <row r="236" spans="1:7" s="49" customFormat="1" x14ac:dyDescent="0.25">
      <c r="A236" s="600" t="s">
        <v>1184</v>
      </c>
      <c r="B236" s="518" t="s">
        <v>980</v>
      </c>
      <c r="C236" s="518" t="s">
        <v>936</v>
      </c>
      <c r="D236" s="518" t="s">
        <v>937</v>
      </c>
      <c r="E236" s="47">
        <v>44509</v>
      </c>
      <c r="F236" s="518" t="s">
        <v>419</v>
      </c>
      <c r="G236" s="48"/>
    </row>
    <row r="237" spans="1:7" s="49" customFormat="1" x14ac:dyDescent="0.25">
      <c r="A237" s="600" t="s">
        <v>938</v>
      </c>
      <c r="B237" s="518" t="s">
        <v>980</v>
      </c>
      <c r="C237" s="518" t="s">
        <v>936</v>
      </c>
      <c r="D237" s="518" t="s">
        <v>939</v>
      </c>
      <c r="E237" s="47">
        <v>44874</v>
      </c>
      <c r="F237" s="518" t="s">
        <v>419</v>
      </c>
      <c r="G237" s="48"/>
    </row>
    <row r="238" spans="1:7" s="49" customFormat="1" x14ac:dyDescent="0.25">
      <c r="A238" s="600" t="s">
        <v>938</v>
      </c>
      <c r="B238" s="518" t="s">
        <v>980</v>
      </c>
      <c r="C238" s="518" t="s">
        <v>936</v>
      </c>
      <c r="D238" s="518" t="s">
        <v>940</v>
      </c>
      <c r="E238" s="47">
        <v>45239</v>
      </c>
      <c r="F238" s="518" t="s">
        <v>419</v>
      </c>
      <c r="G238" s="50"/>
    </row>
    <row r="239" spans="1:7" s="49" customFormat="1" x14ac:dyDescent="0.25">
      <c r="A239" s="600" t="s">
        <v>938</v>
      </c>
      <c r="B239" s="518" t="s">
        <v>980</v>
      </c>
      <c r="C239" s="518" t="s">
        <v>936</v>
      </c>
      <c r="D239" s="518" t="s">
        <v>941</v>
      </c>
      <c r="E239" s="47">
        <v>45544</v>
      </c>
      <c r="F239" s="518" t="s">
        <v>419</v>
      </c>
      <c r="G239" s="50"/>
    </row>
    <row r="240" spans="1:7" s="49" customFormat="1" x14ac:dyDescent="0.25">
      <c r="A240" s="600" t="s">
        <v>1185</v>
      </c>
      <c r="B240" s="518" t="s">
        <v>981</v>
      </c>
      <c r="C240" s="518" t="s">
        <v>982</v>
      </c>
      <c r="D240" s="518" t="s">
        <v>984</v>
      </c>
      <c r="E240" s="47">
        <v>44440</v>
      </c>
      <c r="F240" s="518" t="s">
        <v>420</v>
      </c>
      <c r="G240" s="50"/>
    </row>
    <row r="241" spans="1:7" s="49" customFormat="1" x14ac:dyDescent="0.25">
      <c r="A241" s="600" t="s">
        <v>983</v>
      </c>
      <c r="B241" s="518" t="s">
        <v>981</v>
      </c>
      <c r="C241" s="518" t="s">
        <v>982</v>
      </c>
      <c r="D241" s="518" t="s">
        <v>985</v>
      </c>
      <c r="E241" s="47">
        <v>44866</v>
      </c>
      <c r="F241" s="518" t="s">
        <v>420</v>
      </c>
      <c r="G241" s="50"/>
    </row>
    <row r="242" spans="1:7" s="49" customFormat="1" x14ac:dyDescent="0.25">
      <c r="A242" s="600" t="s">
        <v>983</v>
      </c>
      <c r="B242" s="518" t="s">
        <v>981</v>
      </c>
      <c r="C242" s="518" t="s">
        <v>982</v>
      </c>
      <c r="D242" s="518" t="s">
        <v>986</v>
      </c>
      <c r="E242" s="47">
        <v>45231</v>
      </c>
      <c r="F242" s="518" t="s">
        <v>420</v>
      </c>
      <c r="G242" s="50"/>
    </row>
    <row r="243" spans="1:7" s="49" customFormat="1" x14ac:dyDescent="0.25">
      <c r="A243" s="518" t="s">
        <v>1321</v>
      </c>
      <c r="B243" s="518" t="s">
        <v>1322</v>
      </c>
      <c r="C243" s="518" t="s">
        <v>1323</v>
      </c>
      <c r="D243" s="518" t="s">
        <v>1324</v>
      </c>
      <c r="E243" s="47">
        <v>45852</v>
      </c>
      <c r="F243" s="518" t="s">
        <v>420</v>
      </c>
    </row>
    <row r="244" spans="1:7" s="49" customFormat="1" x14ac:dyDescent="0.25">
      <c r="A244" s="518" t="s">
        <v>1186</v>
      </c>
      <c r="B244" s="518" t="s">
        <v>1187</v>
      </c>
      <c r="C244" s="518" t="s">
        <v>1188</v>
      </c>
      <c r="D244" s="518" t="s">
        <v>1189</v>
      </c>
      <c r="E244" s="47">
        <v>45630</v>
      </c>
      <c r="F244" s="518" t="s">
        <v>419</v>
      </c>
      <c r="G244" s="50"/>
    </row>
    <row r="245" spans="1:7" s="49" customFormat="1" x14ac:dyDescent="0.25">
      <c r="A245" s="600" t="s">
        <v>1190</v>
      </c>
      <c r="B245" s="518" t="s">
        <v>1094</v>
      </c>
      <c r="C245" s="518" t="s">
        <v>1095</v>
      </c>
      <c r="D245" s="518" t="s">
        <v>1096</v>
      </c>
      <c r="E245" s="47">
        <v>45874</v>
      </c>
      <c r="F245" s="518" t="s">
        <v>421</v>
      </c>
      <c r="G245" s="50"/>
    </row>
    <row r="246" spans="1:7" s="49" customFormat="1" x14ac:dyDescent="0.25">
      <c r="A246" s="600" t="s">
        <v>1093</v>
      </c>
      <c r="B246" s="518" t="s">
        <v>1094</v>
      </c>
      <c r="C246" s="518" t="s">
        <v>1095</v>
      </c>
      <c r="D246" s="518" t="s">
        <v>1097</v>
      </c>
      <c r="E246" s="47">
        <v>46970</v>
      </c>
      <c r="F246" s="518" t="s">
        <v>421</v>
      </c>
      <c r="G246" s="50"/>
    </row>
    <row r="247" spans="1:7" s="49" customFormat="1" x14ac:dyDescent="0.25">
      <c r="A247" s="518" t="s">
        <v>391</v>
      </c>
      <c r="B247" s="518" t="s">
        <v>987</v>
      </c>
      <c r="C247" s="518" t="s">
        <v>392</v>
      </c>
      <c r="D247" s="518" t="s">
        <v>393</v>
      </c>
      <c r="E247" s="47">
        <v>44517</v>
      </c>
      <c r="F247" s="518" t="s">
        <v>419</v>
      </c>
      <c r="G247" s="48"/>
    </row>
    <row r="248" spans="1:7" s="49" customFormat="1" x14ac:dyDescent="0.25">
      <c r="A248" s="600" t="s">
        <v>394</v>
      </c>
      <c r="B248" s="518" t="s">
        <v>942</v>
      </c>
      <c r="C248" s="518" t="s">
        <v>395</v>
      </c>
      <c r="D248" s="518" t="s">
        <v>396</v>
      </c>
      <c r="E248" s="47">
        <v>45154</v>
      </c>
      <c r="F248" s="518" t="s">
        <v>419</v>
      </c>
      <c r="G248" s="48"/>
    </row>
    <row r="249" spans="1:7" s="49" customFormat="1" x14ac:dyDescent="0.25">
      <c r="A249" s="600" t="s">
        <v>394</v>
      </c>
      <c r="B249" s="518" t="s">
        <v>943</v>
      </c>
      <c r="C249" s="518" t="s">
        <v>397</v>
      </c>
      <c r="D249" s="518" t="s">
        <v>398</v>
      </c>
      <c r="E249" s="47">
        <v>45518</v>
      </c>
      <c r="F249" s="518" t="s">
        <v>419</v>
      </c>
      <c r="G249" s="50"/>
    </row>
    <row r="250" spans="1:7" s="49" customFormat="1" x14ac:dyDescent="0.25">
      <c r="A250" s="600" t="s">
        <v>394</v>
      </c>
      <c r="B250" s="518" t="s">
        <v>944</v>
      </c>
      <c r="C250" s="518" t="s">
        <v>436</v>
      </c>
      <c r="D250" s="518" t="s">
        <v>437</v>
      </c>
      <c r="E250" s="47">
        <v>45744</v>
      </c>
      <c r="F250" s="518" t="s">
        <v>419</v>
      </c>
      <c r="G250" s="50"/>
    </row>
    <row r="251" spans="1:7" s="49" customFormat="1" x14ac:dyDescent="0.25">
      <c r="A251" s="518" t="s">
        <v>1240</v>
      </c>
      <c r="B251" s="518" t="s">
        <v>1241</v>
      </c>
      <c r="C251" s="518" t="s">
        <v>1242</v>
      </c>
      <c r="D251" s="518" t="s">
        <v>1243</v>
      </c>
      <c r="E251" s="47">
        <v>46385</v>
      </c>
      <c r="F251" s="518" t="s">
        <v>261</v>
      </c>
      <c r="G251" s="50"/>
    </row>
    <row r="252" spans="1:7" s="49" customFormat="1" x14ac:dyDescent="0.25">
      <c r="A252" s="600" t="s">
        <v>294</v>
      </c>
      <c r="B252" s="518" t="s">
        <v>647</v>
      </c>
      <c r="C252" s="518" t="s">
        <v>371</v>
      </c>
      <c r="D252" s="518" t="s">
        <v>372</v>
      </c>
      <c r="E252" s="47">
        <v>44422</v>
      </c>
      <c r="F252" s="518" t="s">
        <v>419</v>
      </c>
      <c r="G252" s="50"/>
    </row>
    <row r="253" spans="1:7" s="49" customFormat="1" x14ac:dyDescent="0.25">
      <c r="A253" s="600" t="s">
        <v>294</v>
      </c>
      <c r="B253" s="518" t="s">
        <v>1325</v>
      </c>
      <c r="C253" s="518" t="s">
        <v>373</v>
      </c>
      <c r="D253" s="518" t="s">
        <v>374</v>
      </c>
      <c r="E253" s="47">
        <v>44424</v>
      </c>
      <c r="F253" s="518" t="s">
        <v>419</v>
      </c>
      <c r="G253" s="50"/>
    </row>
    <row r="254" spans="1:7" s="49" customFormat="1" x14ac:dyDescent="0.25">
      <c r="A254" s="600" t="s">
        <v>294</v>
      </c>
      <c r="B254" s="518" t="s">
        <v>945</v>
      </c>
      <c r="C254" s="518" t="s">
        <v>446</v>
      </c>
      <c r="D254" s="518" t="s">
        <v>447</v>
      </c>
      <c r="E254" s="47">
        <v>44681</v>
      </c>
      <c r="F254" s="518" t="s">
        <v>419</v>
      </c>
      <c r="G254" s="50"/>
    </row>
    <row r="255" spans="1:7" s="49" customFormat="1" x14ac:dyDescent="0.25">
      <c r="A255" s="600" t="s">
        <v>294</v>
      </c>
      <c r="B255" s="518" t="s">
        <v>946</v>
      </c>
      <c r="C255" s="518" t="s">
        <v>510</v>
      </c>
      <c r="D255" s="518" t="s">
        <v>511</v>
      </c>
      <c r="E255" s="47">
        <v>46333</v>
      </c>
      <c r="F255" s="518" t="s">
        <v>419</v>
      </c>
      <c r="G255" s="50"/>
    </row>
    <row r="256" spans="1:7" s="49" customFormat="1" x14ac:dyDescent="0.25">
      <c r="A256" s="600" t="s">
        <v>294</v>
      </c>
      <c r="B256" s="518" t="s">
        <v>648</v>
      </c>
      <c r="C256" s="518" t="s">
        <v>302</v>
      </c>
      <c r="D256" s="518" t="s">
        <v>303</v>
      </c>
      <c r="E256" s="47">
        <v>44708</v>
      </c>
      <c r="F256" s="518" t="s">
        <v>419</v>
      </c>
      <c r="G256" s="48"/>
    </row>
    <row r="257" spans="1:7" s="49" customFormat="1" x14ac:dyDescent="0.25">
      <c r="A257" s="600" t="s">
        <v>294</v>
      </c>
      <c r="B257" s="518" t="s">
        <v>947</v>
      </c>
      <c r="C257" s="518" t="s">
        <v>551</v>
      </c>
      <c r="D257" s="518" t="s">
        <v>552</v>
      </c>
      <c r="E257" s="47">
        <v>46505</v>
      </c>
      <c r="F257" s="518" t="s">
        <v>419</v>
      </c>
      <c r="G257" s="48"/>
    </row>
    <row r="258" spans="1:7" s="49" customFormat="1" x14ac:dyDescent="0.25">
      <c r="A258" s="600" t="s">
        <v>294</v>
      </c>
      <c r="B258" s="518" t="s">
        <v>948</v>
      </c>
      <c r="C258" s="518" t="s">
        <v>649</v>
      </c>
      <c r="D258" s="518" t="s">
        <v>650</v>
      </c>
      <c r="E258" s="47">
        <v>47018</v>
      </c>
      <c r="F258" s="518" t="s">
        <v>419</v>
      </c>
      <c r="G258" s="48"/>
    </row>
    <row r="259" spans="1:7" s="49" customFormat="1" x14ac:dyDescent="0.25">
      <c r="A259" s="600" t="s">
        <v>294</v>
      </c>
      <c r="B259" s="518" t="s">
        <v>949</v>
      </c>
      <c r="C259" s="518" t="s">
        <v>564</v>
      </c>
      <c r="D259" s="518" t="s">
        <v>565</v>
      </c>
      <c r="E259" s="47">
        <v>45527</v>
      </c>
      <c r="F259" s="518" t="s">
        <v>419</v>
      </c>
      <c r="G259" s="50"/>
    </row>
    <row r="260" spans="1:7" s="49" customFormat="1" x14ac:dyDescent="0.25">
      <c r="A260" s="600" t="s">
        <v>294</v>
      </c>
      <c r="B260" s="518" t="s">
        <v>1191</v>
      </c>
      <c r="C260" s="518" t="s">
        <v>1192</v>
      </c>
      <c r="D260" s="518" t="s">
        <v>1193</v>
      </c>
      <c r="E260" s="47">
        <v>46603</v>
      </c>
      <c r="F260" s="518" t="s">
        <v>421</v>
      </c>
      <c r="G260" s="50"/>
    </row>
    <row r="261" spans="1:7" s="49" customFormat="1" x14ac:dyDescent="0.25">
      <c r="A261" s="600" t="s">
        <v>294</v>
      </c>
      <c r="B261" s="518" t="s">
        <v>1194</v>
      </c>
      <c r="C261" s="518" t="s">
        <v>1195</v>
      </c>
      <c r="D261" s="518" t="s">
        <v>1196</v>
      </c>
      <c r="E261" s="47">
        <v>47683</v>
      </c>
      <c r="F261" s="518" t="s">
        <v>421</v>
      </c>
      <c r="G261" s="50"/>
    </row>
    <row r="262" spans="1:7" s="49" customFormat="1" x14ac:dyDescent="0.25">
      <c r="A262" s="600" t="s">
        <v>294</v>
      </c>
      <c r="B262" s="518" t="s">
        <v>1326</v>
      </c>
      <c r="C262" s="518" t="s">
        <v>1274</v>
      </c>
      <c r="D262" s="518" t="s">
        <v>1275</v>
      </c>
      <c r="E262" s="47">
        <v>44630</v>
      </c>
      <c r="F262" s="518" t="s">
        <v>421</v>
      </c>
      <c r="G262" s="50"/>
    </row>
    <row r="263" spans="1:7" s="49" customFormat="1" x14ac:dyDescent="0.25">
      <c r="A263" s="600" t="s">
        <v>294</v>
      </c>
      <c r="B263" s="518" t="s">
        <v>1327</v>
      </c>
      <c r="C263" s="518" t="s">
        <v>1197</v>
      </c>
      <c r="D263" s="518" t="s">
        <v>1198</v>
      </c>
      <c r="E263" s="47">
        <v>44476</v>
      </c>
      <c r="F263" s="518" t="s">
        <v>421</v>
      </c>
      <c r="G263" s="50"/>
    </row>
    <row r="264" spans="1:7" s="49" customFormat="1" x14ac:dyDescent="0.25">
      <c r="A264" s="600" t="s">
        <v>294</v>
      </c>
      <c r="B264" s="518" t="s">
        <v>1328</v>
      </c>
      <c r="C264" s="518" t="s">
        <v>1244</v>
      </c>
      <c r="D264" s="518" t="s">
        <v>1245</v>
      </c>
      <c r="E264" s="47">
        <v>44509</v>
      </c>
      <c r="F264" s="518" t="s">
        <v>421</v>
      </c>
      <c r="G264" s="50"/>
    </row>
    <row r="265" spans="1:7" s="49" customFormat="1" x14ac:dyDescent="0.25">
      <c r="A265" s="600" t="s">
        <v>294</v>
      </c>
      <c r="B265" s="518" t="s">
        <v>1329</v>
      </c>
      <c r="C265" s="518" t="s">
        <v>1246</v>
      </c>
      <c r="D265" s="518" t="s">
        <v>1247</v>
      </c>
      <c r="E265" s="47">
        <v>44539</v>
      </c>
      <c r="F265" s="518" t="s">
        <v>421</v>
      </c>
      <c r="G265" s="50"/>
    </row>
    <row r="266" spans="1:7" s="49" customFormat="1" x14ac:dyDescent="0.25">
      <c r="A266" s="600" t="s">
        <v>294</v>
      </c>
      <c r="B266" s="518" t="s">
        <v>1330</v>
      </c>
      <c r="C266" s="518" t="s">
        <v>1276</v>
      </c>
      <c r="D266" s="518" t="s">
        <v>1277</v>
      </c>
      <c r="E266" s="47">
        <v>44570</v>
      </c>
      <c r="F266" s="518" t="s">
        <v>421</v>
      </c>
      <c r="G266" s="50"/>
    </row>
    <row r="267" spans="1:7" s="49" customFormat="1" x14ac:dyDescent="0.25">
      <c r="A267" s="600" t="s">
        <v>294</v>
      </c>
      <c r="B267" s="518" t="s">
        <v>1331</v>
      </c>
      <c r="C267" s="518" t="s">
        <v>1278</v>
      </c>
      <c r="D267" s="518" t="s">
        <v>1279</v>
      </c>
      <c r="E267" s="47">
        <v>44600</v>
      </c>
      <c r="F267" s="518" t="s">
        <v>421</v>
      </c>
      <c r="G267" s="50"/>
    </row>
    <row r="268" spans="1:7" s="49" customFormat="1" x14ac:dyDescent="0.25">
      <c r="A268" s="608" t="s">
        <v>512</v>
      </c>
      <c r="B268" s="518" t="s">
        <v>950</v>
      </c>
      <c r="C268" s="518" t="s">
        <v>513</v>
      </c>
      <c r="D268" s="518" t="s">
        <v>514</v>
      </c>
      <c r="E268" s="47">
        <v>45492</v>
      </c>
      <c r="F268" s="518" t="s">
        <v>421</v>
      </c>
      <c r="G268" s="50"/>
    </row>
    <row r="269" spans="1:7" s="49" customFormat="1" x14ac:dyDescent="0.25">
      <c r="A269" s="609"/>
      <c r="B269" s="518" t="s">
        <v>951</v>
      </c>
      <c r="C269" s="518" t="s">
        <v>651</v>
      </c>
      <c r="D269" s="518" t="s">
        <v>652</v>
      </c>
      <c r="E269" s="47">
        <v>46314</v>
      </c>
      <c r="F269" s="518" t="s">
        <v>421</v>
      </c>
      <c r="G269" s="48"/>
    </row>
    <row r="270" spans="1:7" s="49" customFormat="1" x14ac:dyDescent="0.25">
      <c r="A270" s="609"/>
      <c r="B270" s="518" t="s">
        <v>952</v>
      </c>
      <c r="C270" s="518" t="s">
        <v>744</v>
      </c>
      <c r="D270" s="518" t="s">
        <v>745</v>
      </c>
      <c r="E270" s="47">
        <v>46482</v>
      </c>
      <c r="F270" s="518" t="s">
        <v>421</v>
      </c>
      <c r="G270" s="48"/>
    </row>
    <row r="271" spans="1:7" s="49" customFormat="1" x14ac:dyDescent="0.25">
      <c r="A271" s="609"/>
      <c r="B271" s="518" t="s">
        <v>953</v>
      </c>
      <c r="C271" s="518" t="s">
        <v>746</v>
      </c>
      <c r="D271" s="518" t="s">
        <v>747</v>
      </c>
      <c r="E271" s="47">
        <v>46485</v>
      </c>
      <c r="F271" s="518" t="s">
        <v>421</v>
      </c>
      <c r="G271" s="48"/>
    </row>
    <row r="272" spans="1:7" s="49" customFormat="1" x14ac:dyDescent="0.25">
      <c r="A272" s="610"/>
      <c r="B272" s="518" t="s">
        <v>1199</v>
      </c>
      <c r="C272" s="518" t="s">
        <v>1200</v>
      </c>
      <c r="D272" s="518" t="s">
        <v>1201</v>
      </c>
      <c r="E272" s="47">
        <v>47014</v>
      </c>
      <c r="F272" s="518" t="s">
        <v>421</v>
      </c>
      <c r="G272" s="48"/>
    </row>
    <row r="273" spans="1:7" s="49" customFormat="1" x14ac:dyDescent="0.25">
      <c r="A273" s="517" t="s">
        <v>700</v>
      </c>
      <c r="B273" s="518" t="s">
        <v>1332</v>
      </c>
      <c r="C273" s="518" t="s">
        <v>1291</v>
      </c>
      <c r="D273" s="518" t="s">
        <v>1292</v>
      </c>
      <c r="E273" s="47">
        <v>44682</v>
      </c>
      <c r="F273" s="518" t="s">
        <v>1030</v>
      </c>
      <c r="G273" s="48"/>
    </row>
    <row r="274" spans="1:7" s="49" customFormat="1" x14ac:dyDescent="0.25">
      <c r="A274" s="611" t="s">
        <v>47</v>
      </c>
      <c r="B274" s="518" t="s">
        <v>1333</v>
      </c>
      <c r="C274" s="518" t="s">
        <v>375</v>
      </c>
      <c r="D274" s="518" t="s">
        <v>376</v>
      </c>
      <c r="E274" s="47">
        <v>45139</v>
      </c>
      <c r="F274" s="518" t="s">
        <v>261</v>
      </c>
      <c r="G274" s="48"/>
    </row>
    <row r="275" spans="1:7" s="49" customFormat="1" x14ac:dyDescent="0.25">
      <c r="A275" s="612"/>
      <c r="B275" s="518" t="s">
        <v>954</v>
      </c>
      <c r="C275" s="518" t="s">
        <v>566</v>
      </c>
      <c r="D275" s="518" t="s">
        <v>567</v>
      </c>
      <c r="E275" s="47">
        <v>44818</v>
      </c>
      <c r="F275" s="518" t="s">
        <v>261</v>
      </c>
      <c r="G275" s="48"/>
    </row>
    <row r="276" spans="1:7" s="49" customFormat="1" x14ac:dyDescent="0.25">
      <c r="A276" s="612"/>
      <c r="B276" s="518" t="s">
        <v>954</v>
      </c>
      <c r="C276" s="518" t="s">
        <v>566</v>
      </c>
      <c r="D276" s="518" t="s">
        <v>568</v>
      </c>
      <c r="E276" s="47">
        <v>45538</v>
      </c>
      <c r="F276" s="518" t="s">
        <v>261</v>
      </c>
      <c r="G276" s="48"/>
    </row>
    <row r="277" spans="1:7" s="49" customFormat="1" x14ac:dyDescent="0.25">
      <c r="A277" s="612"/>
      <c r="B277" s="518" t="s">
        <v>954</v>
      </c>
      <c r="C277" s="518" t="s">
        <v>566</v>
      </c>
      <c r="D277" s="518" t="s">
        <v>569</v>
      </c>
      <c r="E277" s="47">
        <v>46258</v>
      </c>
      <c r="F277" s="518" t="s">
        <v>261</v>
      </c>
      <c r="G277" s="48"/>
    </row>
    <row r="278" spans="1:7" s="49" customFormat="1" x14ac:dyDescent="0.25">
      <c r="A278" s="612"/>
      <c r="B278" s="518" t="s">
        <v>955</v>
      </c>
      <c r="C278" s="518" t="s">
        <v>469</v>
      </c>
      <c r="D278" s="518" t="s">
        <v>470</v>
      </c>
      <c r="E278" s="47">
        <v>45473</v>
      </c>
      <c r="F278" s="518" t="s">
        <v>261</v>
      </c>
      <c r="G278" s="48"/>
    </row>
    <row r="279" spans="1:7" s="49" customFormat="1" x14ac:dyDescent="0.25">
      <c r="A279" s="612"/>
      <c r="B279" s="518" t="s">
        <v>955</v>
      </c>
      <c r="C279" s="518" t="s">
        <v>469</v>
      </c>
      <c r="D279" s="518" t="s">
        <v>471</v>
      </c>
      <c r="E279" s="47">
        <v>47273</v>
      </c>
      <c r="F279" s="518" t="s">
        <v>261</v>
      </c>
      <c r="G279" s="50"/>
    </row>
    <row r="280" spans="1:7" s="49" customFormat="1" x14ac:dyDescent="0.25">
      <c r="A280" s="612"/>
      <c r="B280" s="518" t="s">
        <v>774</v>
      </c>
      <c r="C280" s="518" t="s">
        <v>775</v>
      </c>
      <c r="D280" s="518" t="s">
        <v>776</v>
      </c>
      <c r="E280" s="47">
        <v>46243</v>
      </c>
      <c r="F280" s="518" t="s">
        <v>261</v>
      </c>
      <c r="G280" s="50"/>
    </row>
    <row r="281" spans="1:7" s="49" customFormat="1" x14ac:dyDescent="0.25">
      <c r="A281" s="612"/>
      <c r="B281" s="518" t="s">
        <v>777</v>
      </c>
      <c r="C281" s="518" t="s">
        <v>778</v>
      </c>
      <c r="D281" s="518" t="s">
        <v>779</v>
      </c>
      <c r="E281" s="47">
        <v>45514</v>
      </c>
      <c r="F281" s="518" t="s">
        <v>261</v>
      </c>
      <c r="G281" s="50"/>
    </row>
    <row r="282" spans="1:7" s="49" customFormat="1" x14ac:dyDescent="0.25">
      <c r="A282" s="613"/>
      <c r="B282" s="518" t="s">
        <v>1248</v>
      </c>
      <c r="C282" s="518" t="s">
        <v>1249</v>
      </c>
      <c r="D282" s="518" t="s">
        <v>1250</v>
      </c>
      <c r="E282" s="47">
        <v>46154</v>
      </c>
      <c r="F282" s="518" t="s">
        <v>421</v>
      </c>
      <c r="G282" s="50"/>
    </row>
    <row r="283" spans="1:7" s="49" customFormat="1" x14ac:dyDescent="0.25">
      <c r="A283" s="517" t="s">
        <v>1202</v>
      </c>
      <c r="B283" s="518" t="s">
        <v>1334</v>
      </c>
      <c r="C283" s="518" t="s">
        <v>1203</v>
      </c>
      <c r="D283" s="518" t="s">
        <v>1204</v>
      </c>
      <c r="E283" s="47">
        <v>44490</v>
      </c>
      <c r="F283" s="518" t="s">
        <v>261</v>
      </c>
      <c r="G283" s="50"/>
    </row>
    <row r="284" spans="1:7" s="49" customFormat="1" x14ac:dyDescent="0.25">
      <c r="A284" s="614" t="s">
        <v>48</v>
      </c>
      <c r="B284" s="518" t="s">
        <v>956</v>
      </c>
      <c r="C284" s="518" t="s">
        <v>491</v>
      </c>
      <c r="D284" s="518" t="s">
        <v>492</v>
      </c>
      <c r="E284" s="47">
        <v>44471</v>
      </c>
      <c r="F284" s="518" t="s">
        <v>421</v>
      </c>
      <c r="G284" s="50"/>
    </row>
    <row r="285" spans="1:7" s="49" customFormat="1" x14ac:dyDescent="0.25">
      <c r="A285" s="615"/>
      <c r="B285" s="518" t="s">
        <v>956</v>
      </c>
      <c r="C285" s="518" t="s">
        <v>491</v>
      </c>
      <c r="D285" s="518" t="s">
        <v>493</v>
      </c>
      <c r="E285" s="47">
        <v>44831</v>
      </c>
      <c r="F285" s="518" t="s">
        <v>421</v>
      </c>
      <c r="G285" s="50"/>
    </row>
    <row r="286" spans="1:7" s="49" customFormat="1" x14ac:dyDescent="0.25">
      <c r="A286" s="615"/>
      <c r="B286" s="518" t="s">
        <v>1335</v>
      </c>
      <c r="C286" s="518" t="s">
        <v>1205</v>
      </c>
      <c r="D286" s="518" t="s">
        <v>1206</v>
      </c>
      <c r="E286" s="47">
        <v>44477</v>
      </c>
      <c r="F286" s="518" t="s">
        <v>421</v>
      </c>
      <c r="G286" s="50"/>
    </row>
    <row r="287" spans="1:7" s="49" customFormat="1" x14ac:dyDescent="0.25">
      <c r="A287" s="615"/>
      <c r="B287" s="518" t="s">
        <v>1336</v>
      </c>
      <c r="C287" s="518" t="s">
        <v>1215</v>
      </c>
      <c r="D287" s="518" t="s">
        <v>1216</v>
      </c>
      <c r="E287" s="47">
        <v>44522</v>
      </c>
      <c r="F287" s="518" t="s">
        <v>421</v>
      </c>
      <c r="G287" s="50"/>
    </row>
    <row r="288" spans="1:7" s="49" customFormat="1" x14ac:dyDescent="0.25">
      <c r="A288" s="615"/>
      <c r="B288" s="518" t="s">
        <v>1337</v>
      </c>
      <c r="C288" s="518" t="s">
        <v>1253</v>
      </c>
      <c r="D288" s="518" t="s">
        <v>1254</v>
      </c>
      <c r="E288" s="47">
        <v>44595</v>
      </c>
      <c r="F288" s="518" t="s">
        <v>421</v>
      </c>
      <c r="G288" s="48"/>
    </row>
    <row r="289" spans="1:7" s="49" customFormat="1" x14ac:dyDescent="0.25">
      <c r="A289" s="615"/>
      <c r="B289" s="518" t="s">
        <v>1338</v>
      </c>
      <c r="C289" s="518" t="s">
        <v>1280</v>
      </c>
      <c r="D289" s="518" t="s">
        <v>1281</v>
      </c>
      <c r="E289" s="47">
        <v>44651</v>
      </c>
      <c r="F289" s="518" t="s">
        <v>421</v>
      </c>
      <c r="G289" s="48"/>
    </row>
    <row r="290" spans="1:7" s="49" customFormat="1" x14ac:dyDescent="0.25">
      <c r="A290" s="615"/>
      <c r="B290" s="518" t="s">
        <v>957</v>
      </c>
      <c r="C290" s="518" t="s">
        <v>570</v>
      </c>
      <c r="D290" s="518" t="s">
        <v>571</v>
      </c>
      <c r="E290" s="47">
        <v>44445</v>
      </c>
      <c r="F290" s="518" t="s">
        <v>421</v>
      </c>
      <c r="G290" s="50"/>
    </row>
    <row r="291" spans="1:7" s="49" customFormat="1" x14ac:dyDescent="0.25">
      <c r="A291" s="616"/>
      <c r="B291" s="518" t="s">
        <v>957</v>
      </c>
      <c r="C291" s="518" t="s">
        <v>570</v>
      </c>
      <c r="D291" s="518" t="s">
        <v>572</v>
      </c>
      <c r="E291" s="47">
        <v>44805</v>
      </c>
      <c r="F291" s="518" t="s">
        <v>421</v>
      </c>
      <c r="G291" s="50"/>
    </row>
    <row r="292" spans="1:7" s="49" customFormat="1" x14ac:dyDescent="0.25">
      <c r="A292" s="608" t="s">
        <v>523</v>
      </c>
      <c r="B292" s="518" t="s">
        <v>524</v>
      </c>
      <c r="C292" s="518" t="s">
        <v>525</v>
      </c>
      <c r="D292" s="518" t="s">
        <v>526</v>
      </c>
      <c r="E292" s="47">
        <v>45850</v>
      </c>
      <c r="F292" s="518" t="s">
        <v>420</v>
      </c>
      <c r="G292" s="50"/>
    </row>
    <row r="293" spans="1:7" s="49" customFormat="1" x14ac:dyDescent="0.25">
      <c r="A293" s="609"/>
      <c r="B293" s="518" t="s">
        <v>1098</v>
      </c>
      <c r="C293" s="518" t="s">
        <v>1099</v>
      </c>
      <c r="D293" s="518" t="s">
        <v>1100</v>
      </c>
      <c r="E293" s="47">
        <v>47607</v>
      </c>
      <c r="F293" s="518" t="s">
        <v>420</v>
      </c>
      <c r="G293" s="50"/>
    </row>
    <row r="294" spans="1:7" s="49" customFormat="1" x14ac:dyDescent="0.25">
      <c r="A294" s="610"/>
      <c r="B294" s="518" t="s">
        <v>1339</v>
      </c>
      <c r="C294" s="518" t="s">
        <v>1293</v>
      </c>
      <c r="D294" s="518" t="s">
        <v>1294</v>
      </c>
      <c r="E294" s="47">
        <v>44694</v>
      </c>
      <c r="F294" s="518" t="s">
        <v>495</v>
      </c>
      <c r="G294" s="50"/>
    </row>
    <row r="295" spans="1:7" s="49" customFormat="1" x14ac:dyDescent="0.25">
      <c r="A295" s="518" t="s">
        <v>438</v>
      </c>
      <c r="B295" s="518" t="s">
        <v>439</v>
      </c>
      <c r="C295" s="518" t="s">
        <v>440</v>
      </c>
      <c r="D295" s="518" t="s">
        <v>441</v>
      </c>
      <c r="E295" s="47">
        <v>44967</v>
      </c>
      <c r="F295" s="518" t="s">
        <v>419</v>
      </c>
    </row>
    <row r="296" spans="1:7" s="49" customFormat="1" ht="49.5" customHeight="1" x14ac:dyDescent="0.25">
      <c r="A296" s="518"/>
      <c r="B296" s="518"/>
      <c r="C296" s="518"/>
      <c r="D296" s="518"/>
      <c r="E296" s="47"/>
      <c r="F296" s="518"/>
      <c r="G296" s="50"/>
    </row>
    <row r="297" spans="1:7" s="49" customFormat="1" ht="49.5" customHeight="1" x14ac:dyDescent="0.25">
      <c r="A297" s="518"/>
      <c r="B297" s="518"/>
      <c r="C297" s="518"/>
      <c r="D297" s="518"/>
      <c r="E297" s="47"/>
      <c r="F297" s="518"/>
      <c r="G297" s="50"/>
    </row>
    <row r="298" spans="1:7" s="49" customFormat="1" ht="49.5" customHeight="1" x14ac:dyDescent="0.25">
      <c r="A298" s="518"/>
      <c r="B298" s="518"/>
      <c r="C298" s="518"/>
      <c r="D298" s="518"/>
      <c r="E298" s="47"/>
      <c r="F298" s="518"/>
      <c r="G298" s="48"/>
    </row>
    <row r="299" spans="1:7" s="49" customFormat="1" ht="49.5" customHeight="1" x14ac:dyDescent="0.25">
      <c r="A299" s="518"/>
      <c r="B299" s="518"/>
      <c r="C299" s="518"/>
      <c r="D299" s="518"/>
      <c r="E299" s="47"/>
      <c r="F299" s="518"/>
      <c r="G299" s="48"/>
    </row>
    <row r="300" spans="1:7" s="49" customFormat="1" ht="35.25" customHeight="1" x14ac:dyDescent="0.25">
      <c r="A300" s="518"/>
      <c r="B300" s="518"/>
      <c r="C300" s="518"/>
      <c r="D300" s="518"/>
      <c r="E300" s="47"/>
      <c r="F300" s="518"/>
      <c r="G300" s="50"/>
    </row>
    <row r="301" spans="1:7" s="49" customFormat="1" ht="35.25" customHeight="1" x14ac:dyDescent="0.25">
      <c r="A301" s="518"/>
      <c r="B301" s="518"/>
      <c r="C301" s="518"/>
      <c r="D301" s="518"/>
      <c r="E301" s="47"/>
      <c r="F301" s="518"/>
      <c r="G301" s="50"/>
    </row>
    <row r="302" spans="1:7" s="49" customFormat="1" ht="35.25" customHeight="1" x14ac:dyDescent="0.25">
      <c r="A302" s="518"/>
      <c r="B302" s="518"/>
      <c r="C302" s="518"/>
      <c r="D302" s="518"/>
      <c r="E302" s="47"/>
      <c r="F302" s="518"/>
      <c r="G302" s="50"/>
    </row>
    <row r="303" spans="1:7" s="49" customFormat="1" ht="35.25" customHeight="1" x14ac:dyDescent="0.25">
      <c r="A303" s="518"/>
      <c r="B303" s="518"/>
      <c r="C303" s="518"/>
      <c r="D303" s="518"/>
      <c r="E303" s="47"/>
      <c r="F303" s="518"/>
      <c r="G303" s="50"/>
    </row>
    <row r="304" spans="1:7" s="49" customFormat="1" ht="35.25" customHeight="1" x14ac:dyDescent="0.25">
      <c r="A304" s="518"/>
      <c r="B304" s="518"/>
      <c r="C304" s="518"/>
      <c r="D304" s="518"/>
      <c r="E304" s="47"/>
      <c r="F304" s="518"/>
      <c r="G304" s="50"/>
    </row>
    <row r="305" spans="1:7" s="49" customFormat="1" ht="35.25" customHeight="1" x14ac:dyDescent="0.25">
      <c r="A305" s="518"/>
      <c r="B305" s="518"/>
      <c r="C305" s="518"/>
      <c r="D305" s="518"/>
      <c r="E305" s="47"/>
      <c r="F305" s="518"/>
      <c r="G305" s="50"/>
    </row>
    <row r="306" spans="1:7" s="49" customFormat="1" ht="35.25" customHeight="1" x14ac:dyDescent="0.25">
      <c r="A306" s="518"/>
      <c r="B306" s="518"/>
      <c r="C306" s="518"/>
      <c r="D306" s="518"/>
      <c r="E306" s="47"/>
      <c r="F306" s="518"/>
      <c r="G306" s="50"/>
    </row>
    <row r="307" spans="1:7" s="49" customFormat="1" ht="35.25" customHeight="1" x14ac:dyDescent="0.25">
      <c r="A307" s="518"/>
      <c r="B307" s="518"/>
      <c r="C307" s="518"/>
      <c r="D307" s="518"/>
      <c r="E307" s="47"/>
      <c r="F307" s="518"/>
      <c r="G307" s="48"/>
    </row>
    <row r="308" spans="1:7" s="49" customFormat="1" ht="35.25" customHeight="1" x14ac:dyDescent="0.25">
      <c r="A308" s="518"/>
      <c r="B308" s="518"/>
      <c r="C308" s="518"/>
      <c r="D308" s="518"/>
      <c r="E308" s="47"/>
      <c r="F308" s="518"/>
      <c r="G308" s="48"/>
    </row>
    <row r="309" spans="1:7" s="49" customFormat="1" ht="35.25" customHeight="1" x14ac:dyDescent="0.25">
      <c r="A309" s="518"/>
      <c r="B309" s="518"/>
      <c r="C309" s="518"/>
      <c r="D309" s="518"/>
      <c r="E309" s="47"/>
      <c r="F309" s="518"/>
      <c r="G309" s="48"/>
    </row>
    <row r="310" spans="1:7" s="49" customFormat="1" ht="45.75" customHeight="1" x14ac:dyDescent="0.25">
      <c r="A310" s="518"/>
      <c r="B310" s="518"/>
      <c r="C310" s="518"/>
      <c r="D310" s="518"/>
      <c r="E310" s="47"/>
      <c r="F310" s="518"/>
      <c r="G310" s="50"/>
    </row>
    <row r="311" spans="1:7" s="49" customFormat="1" ht="45.75" customHeight="1" x14ac:dyDescent="0.25">
      <c r="A311" s="518"/>
      <c r="B311" s="518"/>
      <c r="C311" s="518"/>
      <c r="D311" s="518"/>
      <c r="E311" s="47"/>
      <c r="F311" s="518"/>
      <c r="G311" s="50"/>
    </row>
    <row r="312" spans="1:7" s="49" customFormat="1" ht="45.75" customHeight="1" x14ac:dyDescent="0.25">
      <c r="A312" s="518"/>
      <c r="B312" s="518"/>
      <c r="C312" s="518"/>
      <c r="D312" s="518"/>
      <c r="E312" s="47"/>
      <c r="F312" s="518"/>
      <c r="G312" s="50"/>
    </row>
    <row r="313" spans="1:7" s="49" customFormat="1" ht="45.75" customHeight="1" x14ac:dyDescent="0.25">
      <c r="A313" s="518"/>
      <c r="B313" s="518"/>
      <c r="C313" s="518"/>
      <c r="D313" s="518"/>
      <c r="E313" s="47"/>
      <c r="F313" s="518"/>
      <c r="G313" s="50"/>
    </row>
    <row r="314" spans="1:7" s="49" customFormat="1" ht="45.75" customHeight="1" x14ac:dyDescent="0.25">
      <c r="A314" s="518"/>
      <c r="B314" s="518"/>
      <c r="C314" s="518"/>
      <c r="D314" s="518"/>
      <c r="E314" s="47"/>
      <c r="F314" s="518"/>
      <c r="G314" s="50"/>
    </row>
    <row r="315" spans="1:7" s="49" customFormat="1" ht="35.25" customHeight="1" x14ac:dyDescent="0.25">
      <c r="A315" s="518"/>
      <c r="B315" s="518"/>
      <c r="C315" s="518"/>
      <c r="D315" s="518"/>
      <c r="E315" s="47"/>
      <c r="F315" s="518"/>
      <c r="G315" s="50"/>
    </row>
    <row r="316" spans="1:7" s="49" customFormat="1" ht="35.25" customHeight="1" x14ac:dyDescent="0.25">
      <c r="A316" s="518"/>
      <c r="B316" s="518"/>
      <c r="C316" s="518"/>
      <c r="D316" s="518"/>
      <c r="E316" s="47"/>
      <c r="F316" s="518"/>
      <c r="G316" s="50"/>
    </row>
    <row r="317" spans="1:7" s="49" customFormat="1" ht="35.25" customHeight="1" x14ac:dyDescent="0.25">
      <c r="A317" s="518"/>
      <c r="B317" s="518"/>
      <c r="C317" s="518"/>
      <c r="D317" s="518"/>
      <c r="E317" s="47"/>
      <c r="F317" s="518"/>
      <c r="G317" s="50"/>
    </row>
    <row r="318" spans="1:7" s="49" customFormat="1" ht="35.25" customHeight="1" x14ac:dyDescent="0.25">
      <c r="A318" s="518"/>
      <c r="B318" s="518"/>
      <c r="C318" s="518"/>
      <c r="D318" s="518"/>
      <c r="E318" s="47"/>
      <c r="F318" s="518"/>
      <c r="G318" s="50"/>
    </row>
    <row r="319" spans="1:7" s="49" customFormat="1" ht="35.25" customHeight="1" x14ac:dyDescent="0.25">
      <c r="A319" s="518"/>
      <c r="B319" s="518"/>
      <c r="C319" s="518"/>
      <c r="D319" s="518"/>
      <c r="E319" s="47"/>
      <c r="F319" s="518"/>
      <c r="G319" s="50"/>
    </row>
    <row r="320" spans="1:7" s="49" customFormat="1" ht="35.25" customHeight="1" x14ac:dyDescent="0.25">
      <c r="A320" s="518"/>
      <c r="B320" s="518"/>
      <c r="C320" s="518"/>
      <c r="D320" s="518"/>
      <c r="E320" s="47"/>
      <c r="F320" s="518"/>
      <c r="G320" s="50"/>
    </row>
    <row r="321" spans="1:7" s="49" customFormat="1" ht="35.25" customHeight="1" x14ac:dyDescent="0.25">
      <c r="A321" s="518"/>
      <c r="B321" s="518"/>
      <c r="C321" s="518"/>
      <c r="D321" s="518"/>
      <c r="E321" s="47"/>
      <c r="F321" s="518"/>
      <c r="G321" s="50"/>
    </row>
    <row r="322" spans="1:7" s="49" customFormat="1" ht="35.25" customHeight="1" x14ac:dyDescent="0.25">
      <c r="A322" s="518"/>
      <c r="B322" s="518"/>
      <c r="C322" s="518"/>
      <c r="D322" s="518"/>
      <c r="E322" s="47"/>
      <c r="F322" s="518"/>
      <c r="G322" s="50"/>
    </row>
    <row r="323" spans="1:7" s="49" customFormat="1" ht="35.25" customHeight="1" x14ac:dyDescent="0.25">
      <c r="A323" s="518"/>
      <c r="B323" s="518"/>
      <c r="C323" s="518"/>
      <c r="D323" s="518"/>
      <c r="E323" s="47"/>
      <c r="F323" s="518"/>
      <c r="G323" s="50"/>
    </row>
    <row r="324" spans="1:7" s="49" customFormat="1" ht="35.25" customHeight="1" x14ac:dyDescent="0.25">
      <c r="A324" s="518"/>
      <c r="B324" s="518"/>
      <c r="C324" s="518"/>
      <c r="D324" s="518"/>
      <c r="E324" s="47"/>
      <c r="F324" s="518"/>
      <c r="G324" s="50"/>
    </row>
    <row r="325" spans="1:7" s="49" customFormat="1" ht="35.25" customHeight="1" x14ac:dyDescent="0.25">
      <c r="A325" s="518"/>
      <c r="B325" s="518"/>
      <c r="C325" s="518"/>
      <c r="D325" s="518"/>
      <c r="E325" s="47"/>
      <c r="F325" s="518"/>
      <c r="G325" s="50"/>
    </row>
    <row r="326" spans="1:7" s="49" customFormat="1" ht="35.25" customHeight="1" x14ac:dyDescent="0.25">
      <c r="A326" s="518"/>
      <c r="B326" s="518"/>
      <c r="C326" s="517"/>
      <c r="D326" s="518"/>
      <c r="E326" s="47"/>
      <c r="F326" s="518"/>
      <c r="G326" s="50"/>
    </row>
    <row r="327" spans="1:7" s="49" customFormat="1" ht="35.25" customHeight="1" x14ac:dyDescent="0.25">
      <c r="A327" s="518"/>
      <c r="B327" s="518"/>
      <c r="C327" s="518"/>
      <c r="D327" s="518"/>
      <c r="E327" s="47"/>
      <c r="F327" s="518"/>
      <c r="G327" s="50"/>
    </row>
    <row r="328" spans="1:7" s="49" customFormat="1" ht="35.25" customHeight="1" x14ac:dyDescent="0.25">
      <c r="A328" s="518"/>
      <c r="B328" s="518"/>
      <c r="C328" s="518"/>
      <c r="D328" s="518"/>
      <c r="E328" s="47"/>
      <c r="F328" s="518"/>
      <c r="G328" s="50"/>
    </row>
    <row r="329" spans="1:7" s="49" customFormat="1" ht="35.25" customHeight="1" x14ac:dyDescent="0.25">
      <c r="A329" s="518"/>
      <c r="B329" s="518"/>
      <c r="C329" s="518"/>
      <c r="D329" s="518"/>
      <c r="E329" s="47"/>
      <c r="F329" s="518"/>
      <c r="G329" s="50"/>
    </row>
    <row r="330" spans="1:7" s="49" customFormat="1" ht="35.25" customHeight="1" x14ac:dyDescent="0.25">
      <c r="A330" s="518"/>
      <c r="B330" s="518"/>
      <c r="C330" s="518"/>
      <c r="D330" s="518"/>
      <c r="E330" s="47"/>
      <c r="F330" s="518"/>
      <c r="G330" s="50"/>
    </row>
    <row r="331" spans="1:7" s="49" customFormat="1" ht="35.25" customHeight="1" x14ac:dyDescent="0.25">
      <c r="A331" s="518"/>
      <c r="B331" s="518"/>
      <c r="C331" s="518"/>
      <c r="D331" s="518"/>
      <c r="E331" s="47"/>
      <c r="F331" s="518"/>
      <c r="G331" s="50"/>
    </row>
    <row r="332" spans="1:7" s="49" customFormat="1" ht="35.25" customHeight="1" x14ac:dyDescent="0.25">
      <c r="A332" s="518"/>
      <c r="B332" s="518"/>
      <c r="C332" s="518"/>
      <c r="D332" s="518"/>
      <c r="E332" s="47"/>
      <c r="F332" s="518"/>
      <c r="G332" s="51"/>
    </row>
    <row r="333" spans="1:7" s="49" customFormat="1" ht="35.25" customHeight="1" x14ac:dyDescent="0.25">
      <c r="A333" s="518"/>
      <c r="B333" s="518"/>
      <c r="C333" s="518"/>
      <c r="D333" s="518"/>
      <c r="E333" s="47"/>
      <c r="F333" s="518"/>
      <c r="G333" s="50"/>
    </row>
    <row r="334" spans="1:7" s="49" customFormat="1" ht="35.25" customHeight="1" x14ac:dyDescent="0.25">
      <c r="A334" s="518"/>
      <c r="B334" s="314"/>
      <c r="C334" s="314"/>
      <c r="D334" s="518"/>
      <c r="E334" s="47"/>
      <c r="F334" s="517"/>
      <c r="G334" s="50"/>
    </row>
    <row r="335" spans="1:7" s="49" customFormat="1" ht="35.25" customHeight="1" x14ac:dyDescent="0.25">
      <c r="A335" s="518"/>
      <c r="B335" s="314"/>
      <c r="C335" s="314"/>
      <c r="D335" s="518"/>
      <c r="E335" s="47"/>
      <c r="F335" s="517"/>
    </row>
    <row r="336" spans="1:7" s="49" customFormat="1" ht="35.25" customHeight="1" x14ac:dyDescent="0.25">
      <c r="A336" s="518"/>
      <c r="B336" s="314"/>
      <c r="C336" s="314"/>
      <c r="D336" s="518"/>
      <c r="E336" s="47"/>
      <c r="F336" s="517"/>
    </row>
    <row r="337" spans="1:6" s="49" customFormat="1" ht="27.75" customHeight="1" x14ac:dyDescent="0.25">
      <c r="A337" s="518"/>
      <c r="B337" s="518"/>
      <c r="C337" s="518"/>
      <c r="D337" s="518"/>
      <c r="E337" s="47"/>
      <c r="F337" s="517"/>
    </row>
    <row r="338" spans="1:6" s="49" customFormat="1" ht="48" customHeight="1" x14ac:dyDescent="0.25">
      <c r="A338" s="518"/>
      <c r="B338" s="518"/>
      <c r="C338" s="518"/>
      <c r="D338" s="518"/>
      <c r="E338" s="47"/>
      <c r="F338" s="518"/>
    </row>
    <row r="339" spans="1:6" s="49" customFormat="1" ht="39.75" customHeight="1" x14ac:dyDescent="0.25">
      <c r="A339" s="518"/>
      <c r="B339" s="518"/>
      <c r="C339" s="518"/>
      <c r="D339" s="518"/>
      <c r="E339" s="47"/>
      <c r="F339" s="518"/>
    </row>
    <row r="340" spans="1:6" s="49" customFormat="1" ht="35.25" customHeight="1" x14ac:dyDescent="0.25">
      <c r="A340" s="518"/>
      <c r="B340" s="518"/>
      <c r="C340" s="518"/>
      <c r="D340" s="518"/>
      <c r="E340" s="47"/>
      <c r="F340" s="518"/>
    </row>
    <row r="341" spans="1:6" s="49" customFormat="1" ht="35.25" customHeight="1" x14ac:dyDescent="0.25">
      <c r="A341" s="518"/>
      <c r="B341" s="518"/>
      <c r="C341" s="518"/>
      <c r="D341" s="518"/>
      <c r="E341" s="47"/>
      <c r="F341" s="518"/>
    </row>
    <row r="342" spans="1:6" s="49" customFormat="1" ht="45" customHeight="1" x14ac:dyDescent="0.25">
      <c r="A342" s="518"/>
      <c r="B342" s="518"/>
      <c r="C342" s="518"/>
      <c r="D342" s="518"/>
      <c r="E342" s="47"/>
      <c r="F342" s="518"/>
    </row>
    <row r="343" spans="1:6" s="49" customFormat="1" ht="50.25" customHeight="1" x14ac:dyDescent="0.25">
      <c r="A343" s="518"/>
      <c r="B343" s="518"/>
      <c r="C343" s="518"/>
      <c r="D343" s="518"/>
      <c r="E343" s="47"/>
      <c r="F343" s="518"/>
    </row>
    <row r="344" spans="1:6" s="49" customFormat="1" ht="50.25" customHeight="1" x14ac:dyDescent="0.25">
      <c r="A344" s="518"/>
      <c r="B344" s="315"/>
      <c r="C344" s="518"/>
      <c r="D344" s="518"/>
      <c r="E344" s="47"/>
      <c r="F344" s="518"/>
    </row>
    <row r="345" spans="1:6" s="49" customFormat="1" ht="42.75" customHeight="1" x14ac:dyDescent="0.25">
      <c r="A345" s="518"/>
      <c r="B345" s="315"/>
      <c r="C345" s="518"/>
      <c r="D345" s="518"/>
      <c r="E345" s="47"/>
      <c r="F345" s="518"/>
    </row>
    <row r="346" spans="1:6" s="49" customFormat="1" ht="45" customHeight="1" x14ac:dyDescent="0.25">
      <c r="A346" s="518"/>
      <c r="B346" s="315"/>
      <c r="C346" s="518"/>
      <c r="D346" s="518"/>
      <c r="E346" s="47"/>
      <c r="F346" s="518"/>
    </row>
    <row r="347" spans="1:6" s="49" customFormat="1" ht="45" customHeight="1" x14ac:dyDescent="0.25">
      <c r="A347" s="518"/>
      <c r="B347" s="315"/>
      <c r="C347" s="518"/>
      <c r="D347" s="518"/>
      <c r="E347" s="47"/>
      <c r="F347" s="518"/>
    </row>
    <row r="348" spans="1:6" s="49" customFormat="1" ht="45" customHeight="1" x14ac:dyDescent="0.25">
      <c r="A348" s="518"/>
      <c r="B348" s="315"/>
      <c r="C348" s="518"/>
      <c r="D348" s="518"/>
      <c r="E348" s="47"/>
      <c r="F348" s="518"/>
    </row>
    <row r="349" spans="1:6" s="49" customFormat="1" ht="45" customHeight="1" x14ac:dyDescent="0.25">
      <c r="A349" s="518"/>
      <c r="B349" s="315"/>
      <c r="C349" s="518"/>
      <c r="D349" s="518"/>
      <c r="E349" s="47"/>
      <c r="F349" s="518"/>
    </row>
    <row r="350" spans="1:6" s="49" customFormat="1" ht="45" customHeight="1" x14ac:dyDescent="0.25">
      <c r="A350" s="518"/>
      <c r="B350" s="315"/>
      <c r="C350" s="518"/>
      <c r="D350" s="518"/>
      <c r="E350" s="47"/>
      <c r="F350" s="518"/>
    </row>
    <row r="351" spans="1:6" s="49" customFormat="1" ht="45" customHeight="1" x14ac:dyDescent="0.25">
      <c r="A351" s="518"/>
      <c r="B351" s="315"/>
      <c r="C351" s="518"/>
      <c r="D351" s="518"/>
      <c r="E351" s="47"/>
      <c r="F351" s="518"/>
    </row>
    <row r="352" spans="1:6" s="49" customFormat="1" ht="35.25" customHeight="1" x14ac:dyDescent="0.25">
      <c r="A352" s="518"/>
      <c r="B352" s="315"/>
      <c r="C352" s="518"/>
      <c r="D352" s="518"/>
      <c r="E352" s="47"/>
      <c r="F352" s="518"/>
    </row>
    <row r="353" spans="1:7" s="49" customFormat="1" ht="35.25" customHeight="1" x14ac:dyDescent="0.25">
      <c r="A353" s="518"/>
      <c r="B353" s="518"/>
      <c r="C353" s="518"/>
      <c r="D353" s="518"/>
      <c r="E353" s="47"/>
      <c r="F353" s="518"/>
    </row>
    <row r="354" spans="1:7" s="49" customFormat="1" ht="35.25" customHeight="1" x14ac:dyDescent="0.25">
      <c r="A354" s="518"/>
      <c r="B354" s="518"/>
      <c r="C354" s="518"/>
      <c r="D354" s="518"/>
      <c r="E354" s="47"/>
      <c r="F354" s="518"/>
    </row>
    <row r="355" spans="1:7" s="49" customFormat="1" ht="35.25" customHeight="1" x14ac:dyDescent="0.25">
      <c r="A355" s="518"/>
      <c r="B355" s="518"/>
      <c r="C355" s="518"/>
      <c r="D355" s="518"/>
      <c r="E355" s="47"/>
      <c r="F355" s="518"/>
    </row>
    <row r="356" spans="1:7" s="49" customFormat="1" ht="35.25" customHeight="1" x14ac:dyDescent="0.25">
      <c r="A356" s="518"/>
      <c r="B356" s="518"/>
      <c r="C356" s="518"/>
      <c r="D356" s="518"/>
      <c r="E356" s="47"/>
      <c r="F356" s="518"/>
      <c r="G356" s="48"/>
    </row>
    <row r="357" spans="1:7" s="49" customFormat="1" ht="35.25" customHeight="1" x14ac:dyDescent="0.25">
      <c r="A357" s="518"/>
      <c r="B357" s="518"/>
      <c r="C357" s="518"/>
      <c r="D357" s="518"/>
      <c r="E357" s="47"/>
      <c r="F357" s="518"/>
      <c r="G357" s="48"/>
    </row>
    <row r="358" spans="1:7" s="49" customFormat="1" ht="35.25" customHeight="1" x14ac:dyDescent="0.25">
      <c r="A358" s="518"/>
      <c r="B358" s="518"/>
      <c r="C358" s="518"/>
      <c r="D358" s="518"/>
      <c r="E358" s="47"/>
      <c r="F358" s="518"/>
      <c r="G358" s="48"/>
    </row>
    <row r="359" spans="1:7" s="49" customFormat="1" ht="35.25" customHeight="1" x14ac:dyDescent="0.25">
      <c r="A359" s="518"/>
      <c r="B359" s="518"/>
      <c r="C359" s="518"/>
      <c r="D359" s="518"/>
      <c r="E359" s="47"/>
      <c r="F359" s="518"/>
      <c r="G359" s="50"/>
    </row>
    <row r="360" spans="1:7" s="49" customFormat="1" ht="35.25" customHeight="1" x14ac:dyDescent="0.25">
      <c r="A360" s="518"/>
      <c r="B360" s="518"/>
      <c r="C360" s="518"/>
      <c r="D360" s="518"/>
      <c r="E360" s="47"/>
      <c r="F360" s="518"/>
      <c r="G360" s="50"/>
    </row>
    <row r="361" spans="1:7" s="49" customFormat="1" ht="35.25" customHeight="1" x14ac:dyDescent="0.25">
      <c r="A361" s="518"/>
      <c r="B361" s="518"/>
      <c r="C361" s="518"/>
      <c r="D361" s="518"/>
      <c r="E361" s="47"/>
      <c r="F361" s="518"/>
      <c r="G361" s="50"/>
    </row>
    <row r="362" spans="1:7" s="49" customFormat="1" ht="35.25" customHeight="1" x14ac:dyDescent="0.25">
      <c r="A362" s="518"/>
      <c r="B362" s="518"/>
      <c r="C362" s="518"/>
      <c r="D362" s="518"/>
      <c r="E362" s="47"/>
      <c r="F362" s="518"/>
      <c r="G362" s="50"/>
    </row>
    <row r="363" spans="1:7" s="49" customFormat="1" ht="35.25" customHeight="1" x14ac:dyDescent="0.25">
      <c r="A363" s="315"/>
      <c r="B363" s="518"/>
      <c r="C363" s="518"/>
      <c r="D363" s="518"/>
      <c r="E363" s="47"/>
      <c r="F363" s="518"/>
      <c r="G363" s="50"/>
    </row>
    <row r="364" spans="1:7" s="49" customFormat="1" ht="27.75" customHeight="1" x14ac:dyDescent="0.25">
      <c r="A364" s="315"/>
      <c r="B364" s="316"/>
      <c r="C364" s="316"/>
      <c r="D364" s="316"/>
      <c r="E364" s="47"/>
      <c r="F364" s="316"/>
    </row>
    <row r="365" spans="1:7" s="49" customFormat="1" ht="27.75" customHeight="1" x14ac:dyDescent="0.25">
      <c r="A365" s="315"/>
      <c r="B365" s="316"/>
      <c r="C365" s="316"/>
      <c r="D365" s="316"/>
      <c r="E365" s="47"/>
      <c r="F365" s="316"/>
    </row>
    <row r="366" spans="1:7" s="49" customFormat="1" ht="27.75" customHeight="1" x14ac:dyDescent="0.25">
      <c r="A366" s="315"/>
      <c r="B366" s="316"/>
      <c r="C366" s="316"/>
      <c r="D366" s="316"/>
      <c r="E366" s="47"/>
      <c r="F366" s="316"/>
    </row>
    <row r="367" spans="1:7" s="49" customFormat="1" ht="27.75" customHeight="1" x14ac:dyDescent="0.25">
      <c r="A367" s="315"/>
      <c r="B367" s="316"/>
      <c r="C367" s="316"/>
      <c r="D367" s="316"/>
      <c r="E367" s="47"/>
      <c r="F367" s="316"/>
    </row>
    <row r="368" spans="1:7" s="317" customFormat="1" ht="27.75" customHeight="1" x14ac:dyDescent="0.25">
      <c r="A368" s="315"/>
      <c r="B368" s="316"/>
      <c r="C368" s="316"/>
      <c r="D368" s="316"/>
      <c r="E368" s="47"/>
      <c r="F368" s="316"/>
    </row>
    <row r="369" spans="1:6" s="317" customFormat="1" ht="27.75" customHeight="1" x14ac:dyDescent="0.25">
      <c r="A369" s="315"/>
      <c r="B369" s="316"/>
      <c r="C369" s="316"/>
      <c r="D369" s="316"/>
      <c r="E369" s="47"/>
      <c r="F369" s="316"/>
    </row>
    <row r="370" spans="1:6" s="317" customFormat="1" ht="27.75" customHeight="1" x14ac:dyDescent="0.25">
      <c r="A370" s="315"/>
      <c r="B370" s="316"/>
      <c r="C370" s="316"/>
      <c r="D370" s="316"/>
      <c r="E370" s="47"/>
      <c r="F370" s="316"/>
    </row>
    <row r="371" spans="1:6" s="317" customFormat="1" ht="27.75" customHeight="1" x14ac:dyDescent="0.25">
      <c r="A371" s="315"/>
      <c r="B371" s="316"/>
      <c r="C371" s="316"/>
      <c r="D371" s="316"/>
      <c r="E371" s="47"/>
      <c r="F371" s="316"/>
    </row>
    <row r="372" spans="1:6" s="317" customFormat="1" ht="27.75" customHeight="1" x14ac:dyDescent="0.25">
      <c r="A372" s="318"/>
      <c r="B372" s="316"/>
      <c r="C372" s="316"/>
      <c r="D372" s="316"/>
      <c r="E372" s="47"/>
      <c r="F372" s="316"/>
    </row>
    <row r="373" spans="1:6" s="49" customFormat="1" ht="27.75" customHeight="1" x14ac:dyDescent="0.25">
      <c r="A373" s="315"/>
      <c r="B373" s="316"/>
      <c r="C373" s="316"/>
      <c r="D373" s="316"/>
      <c r="E373" s="47"/>
      <c r="F373" s="316"/>
    </row>
    <row r="374" spans="1:6" s="49" customFormat="1" ht="27.75" customHeight="1" x14ac:dyDescent="0.25">
      <c r="A374" s="315"/>
      <c r="B374" s="316"/>
      <c r="C374" s="316"/>
      <c r="D374" s="316"/>
      <c r="E374" s="47"/>
      <c r="F374" s="316"/>
    </row>
    <row r="375" spans="1:6" s="49" customFormat="1" ht="27.75" customHeight="1" x14ac:dyDescent="0.25">
      <c r="A375" s="315"/>
      <c r="B375" s="316"/>
      <c r="C375" s="316"/>
      <c r="D375" s="316"/>
      <c r="E375" s="47"/>
      <c r="F375" s="316"/>
    </row>
    <row r="376" spans="1:6" s="49" customFormat="1" ht="27.75" customHeight="1" x14ac:dyDescent="0.25">
      <c r="A376" s="315"/>
      <c r="B376" s="316"/>
      <c r="C376" s="316"/>
      <c r="D376" s="316"/>
      <c r="E376" s="47"/>
      <c r="F376" s="316"/>
    </row>
    <row r="377" spans="1:6" s="49" customFormat="1" ht="27.75" customHeight="1" x14ac:dyDescent="0.25">
      <c r="A377" s="315"/>
      <c r="B377" s="316"/>
      <c r="C377" s="316"/>
      <c r="D377" s="316"/>
      <c r="E377" s="47"/>
      <c r="F377" s="316"/>
    </row>
    <row r="378" spans="1:6" s="49" customFormat="1" ht="27.75" customHeight="1" x14ac:dyDescent="0.25">
      <c r="A378" s="319"/>
      <c r="B378" s="316"/>
      <c r="C378" s="316"/>
      <c r="D378" s="316"/>
      <c r="E378" s="47"/>
      <c r="F378" s="316"/>
    </row>
    <row r="379" spans="1:6" s="49" customFormat="1" ht="27.75" customHeight="1" x14ac:dyDescent="0.25">
      <c r="A379" s="319"/>
      <c r="B379" s="316"/>
      <c r="C379" s="316"/>
      <c r="D379" s="316"/>
      <c r="E379" s="47"/>
      <c r="F379" s="316"/>
    </row>
    <row r="380" spans="1:6" s="49" customFormat="1" ht="27.75" customHeight="1" x14ac:dyDescent="0.25">
      <c r="A380" s="319"/>
      <c r="B380" s="316"/>
      <c r="C380" s="316"/>
      <c r="D380" s="316"/>
      <c r="E380" s="47"/>
      <c r="F380" s="316"/>
    </row>
    <row r="381" spans="1:6" s="49" customFormat="1" ht="27.75" customHeight="1" x14ac:dyDescent="0.25">
      <c r="A381" s="319"/>
      <c r="B381" s="316"/>
      <c r="C381" s="316"/>
      <c r="D381" s="316"/>
      <c r="E381" s="47"/>
      <c r="F381" s="316"/>
    </row>
    <row r="382" spans="1:6" s="49" customFormat="1" ht="27.75" customHeight="1" x14ac:dyDescent="0.25">
      <c r="A382" s="319"/>
      <c r="B382" s="316"/>
      <c r="C382" s="316"/>
      <c r="D382" s="316"/>
      <c r="E382" s="47"/>
      <c r="F382" s="316"/>
    </row>
    <row r="383" spans="1:6" s="49" customFormat="1" ht="27.75" customHeight="1" x14ac:dyDescent="0.25">
      <c r="A383" s="319"/>
      <c r="B383" s="316"/>
      <c r="C383" s="316"/>
      <c r="D383" s="316"/>
      <c r="E383" s="47"/>
      <c r="F383" s="316"/>
    </row>
    <row r="384" spans="1:6" s="49" customFormat="1" ht="27.75" customHeight="1" x14ac:dyDescent="0.25">
      <c r="A384" s="319"/>
      <c r="B384" s="316"/>
      <c r="C384" s="316"/>
      <c r="D384" s="316"/>
      <c r="E384" s="47"/>
      <c r="F384" s="316"/>
    </row>
    <row r="385" spans="1:6" s="49" customFormat="1" ht="27.75" customHeight="1" x14ac:dyDescent="0.25">
      <c r="A385" s="319"/>
      <c r="B385" s="316"/>
      <c r="C385" s="316"/>
      <c r="D385" s="316"/>
      <c r="E385" s="47"/>
      <c r="F385" s="316"/>
    </row>
    <row r="386" spans="1:6" s="49" customFormat="1" ht="27.75" customHeight="1" x14ac:dyDescent="0.25">
      <c r="A386" s="319"/>
      <c r="B386" s="316"/>
      <c r="C386" s="316"/>
      <c r="D386" s="316"/>
      <c r="E386" s="47"/>
      <c r="F386" s="316"/>
    </row>
    <row r="387" spans="1:6" s="49" customFormat="1" ht="27.75" customHeight="1" x14ac:dyDescent="0.25">
      <c r="A387" s="319"/>
      <c r="B387" s="316"/>
      <c r="C387" s="316"/>
      <c r="D387" s="316"/>
      <c r="E387" s="47"/>
      <c r="F387" s="316"/>
    </row>
    <row r="388" spans="1:6" s="49" customFormat="1" ht="27.75" customHeight="1" x14ac:dyDescent="0.25">
      <c r="A388" s="319"/>
      <c r="B388" s="316"/>
      <c r="C388" s="316"/>
      <c r="D388" s="316"/>
      <c r="E388" s="47"/>
      <c r="F388" s="316"/>
    </row>
    <row r="389" spans="1:6" s="49" customFormat="1" ht="27.75" customHeight="1" x14ac:dyDescent="0.25">
      <c r="A389" s="319"/>
      <c r="B389" s="316"/>
      <c r="C389" s="316"/>
      <c r="D389" s="316"/>
      <c r="E389" s="47"/>
      <c r="F389" s="316"/>
    </row>
    <row r="390" spans="1:6" s="49" customFormat="1" ht="27.75" customHeight="1" x14ac:dyDescent="0.25">
      <c r="A390" s="319"/>
      <c r="B390" s="316"/>
      <c r="C390" s="316"/>
      <c r="D390" s="316"/>
      <c r="E390" s="47"/>
      <c r="F390" s="316"/>
    </row>
    <row r="391" spans="1:6" s="49" customFormat="1" ht="27.75" customHeight="1" x14ac:dyDescent="0.25">
      <c r="A391" s="319"/>
      <c r="B391" s="316"/>
      <c r="C391" s="316"/>
      <c r="D391" s="316"/>
      <c r="E391" s="47"/>
      <c r="F391" s="316"/>
    </row>
    <row r="392" spans="1:6" s="49" customFormat="1" ht="27.75" customHeight="1" x14ac:dyDescent="0.25">
      <c r="A392" s="319"/>
      <c r="B392" s="316"/>
      <c r="C392" s="316"/>
      <c r="D392" s="316"/>
      <c r="E392" s="47"/>
      <c r="F392" s="316"/>
    </row>
    <row r="393" spans="1:6" s="49" customFormat="1" ht="27.75" customHeight="1" x14ac:dyDescent="0.25">
      <c r="A393" s="319"/>
      <c r="B393" s="316"/>
      <c r="C393" s="316"/>
      <c r="D393" s="316"/>
      <c r="E393" s="47"/>
      <c r="F393" s="316"/>
    </row>
    <row r="394" spans="1:6" s="49" customFormat="1" ht="27.75" customHeight="1" x14ac:dyDescent="0.25">
      <c r="A394" s="319"/>
      <c r="B394" s="316"/>
      <c r="C394" s="316"/>
      <c r="D394" s="316"/>
      <c r="E394" s="47"/>
      <c r="F394" s="316"/>
    </row>
    <row r="395" spans="1:6" s="49" customFormat="1" ht="27.75" customHeight="1" x14ac:dyDescent="0.25">
      <c r="A395" s="319"/>
      <c r="B395" s="316"/>
      <c r="C395" s="316"/>
      <c r="D395" s="316"/>
      <c r="E395" s="47"/>
      <c r="F395" s="316"/>
    </row>
    <row r="396" spans="1:6" s="49" customFormat="1" ht="27.75" customHeight="1" x14ac:dyDescent="0.25">
      <c r="A396" s="319"/>
      <c r="B396" s="316"/>
      <c r="C396" s="316"/>
      <c r="D396" s="316"/>
      <c r="E396" s="47"/>
      <c r="F396" s="316"/>
    </row>
    <row r="397" spans="1:6" s="49" customFormat="1" ht="27.75" customHeight="1" x14ac:dyDescent="0.25">
      <c r="A397" s="319"/>
      <c r="B397" s="316"/>
      <c r="C397" s="316"/>
      <c r="D397" s="316"/>
      <c r="E397" s="47"/>
      <c r="F397" s="316"/>
    </row>
    <row r="398" spans="1:6" s="49" customFormat="1" ht="27.75" customHeight="1" x14ac:dyDescent="0.25">
      <c r="A398" s="319"/>
      <c r="B398" s="316"/>
      <c r="C398" s="316"/>
      <c r="D398" s="316"/>
      <c r="E398" s="47"/>
      <c r="F398" s="316"/>
    </row>
    <row r="399" spans="1:6" s="49" customFormat="1" ht="27.75" customHeight="1" x14ac:dyDescent="0.25">
      <c r="A399" s="319"/>
      <c r="B399" s="316"/>
      <c r="C399" s="316"/>
      <c r="D399" s="316"/>
      <c r="E399" s="47"/>
      <c r="F399" s="316"/>
    </row>
    <row r="400" spans="1:6" s="49" customFormat="1" ht="27.75" customHeight="1" x14ac:dyDescent="0.25">
      <c r="A400" s="319"/>
      <c r="B400" s="316"/>
      <c r="C400" s="316"/>
      <c r="D400" s="316"/>
      <c r="E400" s="47"/>
      <c r="F400" s="316"/>
    </row>
    <row r="401" spans="1:7" s="49" customFormat="1" ht="27.75" customHeight="1" x14ac:dyDescent="0.25">
      <c r="A401" s="319"/>
      <c r="B401" s="316"/>
      <c r="C401" s="316"/>
      <c r="D401" s="316"/>
      <c r="E401" s="47"/>
      <c r="F401" s="316"/>
    </row>
    <row r="402" spans="1:7" s="49" customFormat="1" ht="27.75" customHeight="1" x14ac:dyDescent="0.25">
      <c r="A402" s="319"/>
      <c r="B402" s="316"/>
      <c r="C402" s="316"/>
      <c r="D402" s="316"/>
      <c r="E402" s="47"/>
      <c r="F402" s="316"/>
    </row>
    <row r="403" spans="1:7" s="49" customFormat="1" ht="27.75" customHeight="1" x14ac:dyDescent="0.25">
      <c r="A403" s="319"/>
      <c r="B403" s="316"/>
      <c r="C403" s="316"/>
      <c r="D403" s="316"/>
      <c r="E403" s="47"/>
      <c r="F403" s="316"/>
    </row>
    <row r="404" spans="1:7" s="49" customFormat="1" ht="27.75" customHeight="1" x14ac:dyDescent="0.25">
      <c r="A404" s="319"/>
      <c r="B404" s="316"/>
      <c r="C404" s="316"/>
      <c r="D404" s="316"/>
      <c r="E404" s="47"/>
      <c r="F404" s="316"/>
    </row>
    <row r="405" spans="1:7" s="49" customFormat="1" ht="27.75" customHeight="1" x14ac:dyDescent="0.25">
      <c r="A405" s="319"/>
      <c r="B405" s="316"/>
      <c r="C405" s="316"/>
      <c r="D405" s="316"/>
      <c r="E405" s="47"/>
      <c r="F405" s="316"/>
    </row>
    <row r="406" spans="1:7" s="49" customFormat="1" ht="27.75" customHeight="1" x14ac:dyDescent="0.25">
      <c r="A406" s="319"/>
      <c r="B406" s="316"/>
      <c r="C406" s="316"/>
      <c r="D406" s="316"/>
      <c r="E406" s="47"/>
      <c r="F406" s="316"/>
    </row>
    <row r="407" spans="1:7" s="49" customFormat="1" ht="27.75" customHeight="1" x14ac:dyDescent="0.25">
      <c r="A407" s="319"/>
      <c r="B407" s="316"/>
      <c r="C407" s="316"/>
      <c r="D407" s="316"/>
      <c r="E407" s="47"/>
      <c r="F407" s="316"/>
    </row>
    <row r="408" spans="1:7" s="49" customFormat="1" ht="35.25" customHeight="1" x14ac:dyDescent="0.25">
      <c r="A408" s="518"/>
      <c r="B408" s="518"/>
      <c r="C408" s="518"/>
      <c r="D408" s="518"/>
      <c r="E408" s="47"/>
      <c r="F408" s="518"/>
      <c r="G408" s="48"/>
    </row>
    <row r="409" spans="1:7" s="49" customFormat="1" ht="35.25" customHeight="1" x14ac:dyDescent="0.25">
      <c r="A409" s="518"/>
      <c r="B409" s="518"/>
      <c r="C409" s="518"/>
      <c r="D409" s="518"/>
      <c r="E409" s="47"/>
      <c r="F409" s="518"/>
      <c r="G409" s="48"/>
    </row>
    <row r="410" spans="1:7" s="49" customFormat="1" ht="45.75" customHeight="1" x14ac:dyDescent="0.25">
      <c r="A410" s="518"/>
      <c r="B410" s="518"/>
      <c r="C410" s="518"/>
      <c r="D410" s="518"/>
      <c r="E410" s="47"/>
      <c r="F410" s="518"/>
      <c r="G410" s="50"/>
    </row>
    <row r="411" spans="1:7" s="49" customFormat="1" ht="45.75" customHeight="1" x14ac:dyDescent="0.25">
      <c r="A411" s="518"/>
      <c r="B411" s="518"/>
      <c r="C411" s="518"/>
      <c r="D411" s="518"/>
      <c r="E411" s="47"/>
      <c r="F411" s="518"/>
      <c r="G411" s="50"/>
    </row>
    <row r="412" spans="1:7" s="49" customFormat="1" ht="45.75" customHeight="1" x14ac:dyDescent="0.25">
      <c r="A412" s="518"/>
      <c r="B412" s="518"/>
      <c r="C412" s="518"/>
      <c r="D412" s="518"/>
      <c r="E412" s="47"/>
      <c r="F412" s="518"/>
      <c r="G412" s="50"/>
    </row>
    <row r="413" spans="1:7" s="49" customFormat="1" ht="45.75" customHeight="1" x14ac:dyDescent="0.25">
      <c r="A413" s="518"/>
      <c r="B413" s="518"/>
      <c r="C413" s="518"/>
      <c r="D413" s="518"/>
      <c r="E413" s="47"/>
      <c r="F413" s="518"/>
      <c r="G413" s="50"/>
    </row>
    <row r="414" spans="1:7" s="49" customFormat="1" ht="45.75" customHeight="1" x14ac:dyDescent="0.25">
      <c r="A414" s="518"/>
      <c r="B414" s="518"/>
      <c r="C414" s="518"/>
      <c r="D414" s="518"/>
      <c r="E414" s="47"/>
      <c r="F414" s="518"/>
      <c r="G414" s="50"/>
    </row>
    <row r="415" spans="1:7" s="49" customFormat="1" ht="35.25" customHeight="1" x14ac:dyDescent="0.25">
      <c r="A415" s="518"/>
      <c r="B415" s="518"/>
      <c r="C415" s="518"/>
      <c r="D415" s="518"/>
      <c r="E415" s="47"/>
      <c r="F415" s="518"/>
      <c r="G415" s="50"/>
    </row>
    <row r="416" spans="1:7" s="49" customFormat="1" ht="35.25" customHeight="1" x14ac:dyDescent="0.25">
      <c r="A416" s="518"/>
      <c r="B416" s="518"/>
      <c r="C416" s="518"/>
      <c r="D416" s="518"/>
      <c r="E416" s="47"/>
      <c r="F416" s="518"/>
      <c r="G416" s="50"/>
    </row>
    <row r="417" spans="1:7" s="49" customFormat="1" ht="35.25" customHeight="1" x14ac:dyDescent="0.25">
      <c r="A417" s="518"/>
      <c r="B417" s="518"/>
      <c r="C417" s="518"/>
      <c r="D417" s="518"/>
      <c r="E417" s="47"/>
      <c r="F417" s="518"/>
      <c r="G417" s="50"/>
    </row>
    <row r="418" spans="1:7" s="49" customFormat="1" ht="35.25" customHeight="1" x14ac:dyDescent="0.25">
      <c r="A418" s="518"/>
      <c r="B418" s="518"/>
      <c r="C418" s="518"/>
      <c r="D418" s="518"/>
      <c r="E418" s="47"/>
      <c r="F418" s="518"/>
      <c r="G418" s="50"/>
    </row>
    <row r="419" spans="1:7" s="49" customFormat="1" ht="35.25" customHeight="1" x14ac:dyDescent="0.25">
      <c r="A419" s="518"/>
      <c r="B419" s="518"/>
      <c r="C419" s="518"/>
      <c r="D419" s="518"/>
      <c r="E419" s="47"/>
      <c r="F419" s="518"/>
      <c r="G419" s="50"/>
    </row>
    <row r="420" spans="1:7" s="49" customFormat="1" ht="35.25" customHeight="1" x14ac:dyDescent="0.25">
      <c r="A420" s="518"/>
      <c r="B420" s="518"/>
      <c r="C420" s="518"/>
      <c r="D420" s="518"/>
      <c r="E420" s="47"/>
      <c r="F420" s="518"/>
      <c r="G420" s="50"/>
    </row>
    <row r="421" spans="1:7" s="49" customFormat="1" ht="35.25" customHeight="1" x14ac:dyDescent="0.25">
      <c r="A421" s="518"/>
      <c r="B421" s="518"/>
      <c r="C421" s="518"/>
      <c r="D421" s="518"/>
      <c r="E421" s="47"/>
      <c r="F421" s="518"/>
      <c r="G421" s="50"/>
    </row>
    <row r="422" spans="1:7" s="49" customFormat="1" ht="35.25" customHeight="1" x14ac:dyDescent="0.25">
      <c r="A422" s="518"/>
      <c r="B422" s="518"/>
      <c r="C422" s="518"/>
      <c r="D422" s="518"/>
      <c r="E422" s="47"/>
      <c r="F422" s="518"/>
      <c r="G422" s="50"/>
    </row>
    <row r="423" spans="1:7" s="49" customFormat="1" ht="35.25" customHeight="1" x14ac:dyDescent="0.25">
      <c r="A423" s="518"/>
      <c r="B423" s="518"/>
      <c r="C423" s="518"/>
      <c r="D423" s="518"/>
      <c r="E423" s="47"/>
      <c r="F423" s="518"/>
      <c r="G423" s="50"/>
    </row>
    <row r="424" spans="1:7" s="49" customFormat="1" ht="35.25" customHeight="1" x14ac:dyDescent="0.25">
      <c r="A424" s="518"/>
      <c r="B424" s="518"/>
      <c r="C424" s="518"/>
      <c r="D424" s="518"/>
      <c r="E424" s="47"/>
      <c r="F424" s="518"/>
      <c r="G424" s="50"/>
    </row>
    <row r="425" spans="1:7" s="49" customFormat="1" ht="35.25" customHeight="1" x14ac:dyDescent="0.25">
      <c r="A425" s="518"/>
      <c r="B425" s="518"/>
      <c r="C425" s="518"/>
      <c r="D425" s="518"/>
      <c r="E425" s="47"/>
      <c r="F425" s="518"/>
      <c r="G425" s="50"/>
    </row>
    <row r="426" spans="1:7" s="49" customFormat="1" ht="35.25" customHeight="1" x14ac:dyDescent="0.25">
      <c r="A426" s="518"/>
      <c r="B426" s="518"/>
      <c r="C426" s="517"/>
      <c r="D426" s="518"/>
      <c r="E426" s="47"/>
      <c r="F426" s="518"/>
      <c r="G426" s="50"/>
    </row>
    <row r="427" spans="1:7" s="49" customFormat="1" ht="35.25" customHeight="1" x14ac:dyDescent="0.25">
      <c r="A427" s="518"/>
      <c r="B427" s="518"/>
      <c r="C427" s="518"/>
      <c r="D427" s="518"/>
      <c r="E427" s="47"/>
      <c r="F427" s="518"/>
      <c r="G427" s="50"/>
    </row>
    <row r="428" spans="1:7" s="49" customFormat="1" ht="35.25" customHeight="1" x14ac:dyDescent="0.25">
      <c r="A428" s="518"/>
      <c r="B428" s="518"/>
      <c r="C428" s="518"/>
      <c r="D428" s="518"/>
      <c r="E428" s="47"/>
      <c r="F428" s="518"/>
      <c r="G428" s="50"/>
    </row>
    <row r="429" spans="1:7" s="49" customFormat="1" ht="35.25" customHeight="1" x14ac:dyDescent="0.25">
      <c r="A429" s="518"/>
      <c r="B429" s="518"/>
      <c r="C429" s="518"/>
      <c r="D429" s="518"/>
      <c r="E429" s="47"/>
      <c r="F429" s="518"/>
      <c r="G429" s="50"/>
    </row>
    <row r="430" spans="1:7" s="49" customFormat="1" ht="35.25" customHeight="1" x14ac:dyDescent="0.25">
      <c r="A430" s="518"/>
      <c r="B430" s="518"/>
      <c r="C430" s="518"/>
      <c r="D430" s="518"/>
      <c r="E430" s="47"/>
      <c r="F430" s="518"/>
      <c r="G430" s="50"/>
    </row>
    <row r="431" spans="1:7" s="49" customFormat="1" ht="35.25" customHeight="1" x14ac:dyDescent="0.25">
      <c r="A431" s="518"/>
      <c r="B431" s="518"/>
      <c r="C431" s="518"/>
      <c r="D431" s="518"/>
      <c r="E431" s="47"/>
      <c r="F431" s="518"/>
      <c r="G431" s="50"/>
    </row>
    <row r="432" spans="1:7" s="49" customFormat="1" ht="35.25" customHeight="1" x14ac:dyDescent="0.25">
      <c r="A432" s="518"/>
      <c r="B432" s="518"/>
      <c r="C432" s="518"/>
      <c r="D432" s="518"/>
      <c r="E432" s="47"/>
      <c r="F432" s="518"/>
      <c r="G432" s="51"/>
    </row>
    <row r="433" spans="1:7" s="49" customFormat="1" ht="35.25" customHeight="1" x14ac:dyDescent="0.25">
      <c r="A433" s="518"/>
      <c r="B433" s="518"/>
      <c r="C433" s="518"/>
      <c r="D433" s="518"/>
      <c r="E433" s="47"/>
      <c r="F433" s="518"/>
      <c r="G433" s="50"/>
    </row>
    <row r="434" spans="1:7" s="49" customFormat="1" ht="35.25" customHeight="1" x14ac:dyDescent="0.25">
      <c r="A434" s="518"/>
      <c r="B434" s="314"/>
      <c r="C434" s="314"/>
      <c r="D434" s="518"/>
      <c r="E434" s="47"/>
      <c r="F434" s="517"/>
      <c r="G434" s="50"/>
    </row>
    <row r="435" spans="1:7" s="49" customFormat="1" ht="35.25" customHeight="1" x14ac:dyDescent="0.25">
      <c r="A435" s="518"/>
      <c r="B435" s="314"/>
      <c r="C435" s="314"/>
      <c r="D435" s="518"/>
      <c r="E435" s="47"/>
      <c r="F435" s="517"/>
    </row>
    <row r="436" spans="1:7" s="49" customFormat="1" ht="35.25" customHeight="1" x14ac:dyDescent="0.25">
      <c r="A436" s="518"/>
      <c r="B436" s="314"/>
      <c r="C436" s="314"/>
      <c r="D436" s="518"/>
      <c r="E436" s="47"/>
      <c r="F436" s="517"/>
    </row>
    <row r="437" spans="1:7" s="49" customFormat="1" ht="27.75" customHeight="1" x14ac:dyDescent="0.25">
      <c r="A437" s="518"/>
      <c r="B437" s="518"/>
      <c r="C437" s="518"/>
      <c r="D437" s="518"/>
      <c r="E437" s="47"/>
      <c r="F437" s="517"/>
    </row>
    <row r="438" spans="1:7" s="49" customFormat="1" ht="48" customHeight="1" x14ac:dyDescent="0.25">
      <c r="A438" s="518"/>
      <c r="B438" s="518"/>
      <c r="C438" s="518"/>
      <c r="D438" s="518"/>
      <c r="E438" s="47"/>
      <c r="F438" s="518"/>
    </row>
    <row r="439" spans="1:7" s="49" customFormat="1" ht="39.75" customHeight="1" x14ac:dyDescent="0.25">
      <c r="A439" s="518"/>
      <c r="B439" s="518"/>
      <c r="C439" s="518"/>
      <c r="D439" s="518"/>
      <c r="E439" s="47"/>
      <c r="F439" s="518"/>
    </row>
    <row r="440" spans="1:7" s="49" customFormat="1" ht="35.25" customHeight="1" x14ac:dyDescent="0.25">
      <c r="A440" s="518"/>
      <c r="B440" s="518"/>
      <c r="C440" s="518"/>
      <c r="D440" s="518"/>
      <c r="E440" s="47"/>
      <c r="F440" s="518"/>
    </row>
    <row r="441" spans="1:7" s="49" customFormat="1" ht="35.25" customHeight="1" x14ac:dyDescent="0.25">
      <c r="A441" s="518"/>
      <c r="B441" s="518"/>
      <c r="C441" s="518"/>
      <c r="D441" s="518"/>
      <c r="E441" s="47"/>
      <c r="F441" s="518"/>
    </row>
    <row r="442" spans="1:7" s="49" customFormat="1" ht="45" customHeight="1" x14ac:dyDescent="0.25">
      <c r="A442" s="518"/>
      <c r="B442" s="518"/>
      <c r="C442" s="518"/>
      <c r="D442" s="518"/>
      <c r="E442" s="47"/>
      <c r="F442" s="518"/>
    </row>
    <row r="443" spans="1:7" s="49" customFormat="1" ht="50.25" customHeight="1" x14ac:dyDescent="0.25">
      <c r="A443" s="518"/>
      <c r="B443" s="518"/>
      <c r="C443" s="518"/>
      <c r="D443" s="518"/>
      <c r="E443" s="47"/>
      <c r="F443" s="518"/>
    </row>
    <row r="444" spans="1:7" s="49" customFormat="1" ht="50.25" customHeight="1" x14ac:dyDescent="0.25">
      <c r="A444" s="518"/>
      <c r="B444" s="315"/>
      <c r="C444" s="518"/>
      <c r="D444" s="518"/>
      <c r="E444" s="47"/>
      <c r="F444" s="518"/>
    </row>
    <row r="445" spans="1:7" s="49" customFormat="1" ht="42.75" customHeight="1" x14ac:dyDescent="0.25">
      <c r="A445" s="518"/>
      <c r="B445" s="315"/>
      <c r="C445" s="518"/>
      <c r="D445" s="518"/>
      <c r="E445" s="47"/>
      <c r="F445" s="518"/>
    </row>
    <row r="446" spans="1:7" s="49" customFormat="1" ht="45" customHeight="1" x14ac:dyDescent="0.25">
      <c r="A446" s="518"/>
      <c r="B446" s="315"/>
      <c r="C446" s="518"/>
      <c r="D446" s="518"/>
      <c r="E446" s="47"/>
      <c r="F446" s="518"/>
    </row>
    <row r="447" spans="1:7" s="49" customFormat="1" ht="45" customHeight="1" x14ac:dyDescent="0.25">
      <c r="A447" s="518"/>
      <c r="B447" s="315"/>
      <c r="C447" s="518"/>
      <c r="D447" s="518"/>
      <c r="E447" s="47"/>
      <c r="F447" s="518"/>
    </row>
    <row r="448" spans="1:7" s="49" customFormat="1" ht="45" customHeight="1" x14ac:dyDescent="0.25">
      <c r="A448" s="518"/>
      <c r="B448" s="315"/>
      <c r="C448" s="518"/>
      <c r="D448" s="518"/>
      <c r="E448" s="47"/>
      <c r="F448" s="518"/>
    </row>
    <row r="449" spans="1:7" s="49" customFormat="1" ht="45" customHeight="1" x14ac:dyDescent="0.25">
      <c r="A449" s="518"/>
      <c r="B449" s="315"/>
      <c r="C449" s="518"/>
      <c r="D449" s="518"/>
      <c r="E449" s="47"/>
      <c r="F449" s="518"/>
    </row>
    <row r="450" spans="1:7" s="49" customFormat="1" ht="45" customHeight="1" x14ac:dyDescent="0.25">
      <c r="A450" s="518"/>
      <c r="B450" s="315"/>
      <c r="C450" s="518"/>
      <c r="D450" s="518"/>
      <c r="E450" s="47"/>
      <c r="F450" s="518"/>
    </row>
    <row r="451" spans="1:7" s="49" customFormat="1" ht="45" customHeight="1" x14ac:dyDescent="0.25">
      <c r="A451" s="518"/>
      <c r="B451" s="315"/>
      <c r="C451" s="518"/>
      <c r="D451" s="518"/>
      <c r="E451" s="47"/>
      <c r="F451" s="518"/>
    </row>
    <row r="452" spans="1:7" s="49" customFormat="1" ht="35.25" customHeight="1" x14ac:dyDescent="0.25">
      <c r="A452" s="518"/>
      <c r="B452" s="315"/>
      <c r="C452" s="518"/>
      <c r="D452" s="518"/>
      <c r="E452" s="47"/>
      <c r="F452" s="518"/>
    </row>
    <row r="453" spans="1:7" s="49" customFormat="1" ht="35.25" customHeight="1" x14ac:dyDescent="0.25">
      <c r="A453" s="518"/>
      <c r="B453" s="518"/>
      <c r="C453" s="518"/>
      <c r="D453" s="518"/>
      <c r="E453" s="47"/>
      <c r="F453" s="518"/>
    </row>
    <row r="454" spans="1:7" s="49" customFormat="1" ht="35.25" customHeight="1" x14ac:dyDescent="0.25">
      <c r="A454" s="518"/>
      <c r="B454" s="518"/>
      <c r="C454" s="518"/>
      <c r="D454" s="518"/>
      <c r="E454" s="47"/>
      <c r="F454" s="518"/>
    </row>
    <row r="455" spans="1:7" s="49" customFormat="1" ht="35.25" customHeight="1" x14ac:dyDescent="0.25">
      <c r="A455" s="518"/>
      <c r="B455" s="518"/>
      <c r="C455" s="518"/>
      <c r="D455" s="518"/>
      <c r="E455" s="47"/>
      <c r="F455" s="518"/>
    </row>
    <row r="456" spans="1:7" s="49" customFormat="1" ht="35.25" customHeight="1" x14ac:dyDescent="0.25">
      <c r="A456" s="518"/>
      <c r="B456" s="518"/>
      <c r="C456" s="518"/>
      <c r="D456" s="518"/>
      <c r="E456" s="47"/>
      <c r="F456" s="518"/>
      <c r="G456" s="48"/>
    </row>
    <row r="457" spans="1:7" s="49" customFormat="1" ht="35.25" customHeight="1" x14ac:dyDescent="0.25">
      <c r="A457" s="518"/>
      <c r="B457" s="518"/>
      <c r="C457" s="518"/>
      <c r="D457" s="518"/>
      <c r="E457" s="47"/>
      <c r="F457" s="518"/>
      <c r="G457" s="48"/>
    </row>
    <row r="458" spans="1:7" s="49" customFormat="1" ht="35.25" customHeight="1" x14ac:dyDescent="0.25">
      <c r="A458" s="518"/>
      <c r="B458" s="518"/>
      <c r="C458" s="518"/>
      <c r="D458" s="518"/>
      <c r="E458" s="47"/>
      <c r="F458" s="518"/>
      <c r="G458" s="48"/>
    </row>
    <row r="459" spans="1:7" s="49" customFormat="1" ht="35.25" customHeight="1" x14ac:dyDescent="0.25">
      <c r="A459" s="518"/>
      <c r="B459" s="518"/>
      <c r="C459" s="518"/>
      <c r="D459" s="518"/>
      <c r="E459" s="47"/>
      <c r="F459" s="518"/>
      <c r="G459" s="50"/>
    </row>
    <row r="460" spans="1:7" s="49" customFormat="1" ht="35.25" customHeight="1" x14ac:dyDescent="0.25">
      <c r="A460" s="518"/>
      <c r="B460" s="518"/>
      <c r="C460" s="518"/>
      <c r="D460" s="518"/>
      <c r="E460" s="47"/>
      <c r="F460" s="518"/>
      <c r="G460" s="50"/>
    </row>
    <row r="461" spans="1:7" s="49" customFormat="1" ht="35.25" customHeight="1" x14ac:dyDescent="0.25">
      <c r="A461" s="518"/>
      <c r="B461" s="518"/>
      <c r="C461" s="518"/>
      <c r="D461" s="518"/>
      <c r="E461" s="47"/>
      <c r="F461" s="518"/>
      <c r="G461" s="50"/>
    </row>
    <row r="462" spans="1:7" s="49" customFormat="1" ht="35.25" customHeight="1" x14ac:dyDescent="0.25">
      <c r="A462" s="518"/>
      <c r="B462" s="518"/>
      <c r="C462" s="518"/>
      <c r="D462" s="518"/>
      <c r="E462" s="47"/>
      <c r="F462" s="518"/>
      <c r="G462" s="50"/>
    </row>
    <row r="463" spans="1:7" s="49" customFormat="1" ht="35.25" customHeight="1" x14ac:dyDescent="0.25">
      <c r="A463" s="315"/>
      <c r="B463" s="518"/>
      <c r="C463" s="518"/>
      <c r="D463" s="518"/>
      <c r="E463" s="47"/>
      <c r="F463" s="518"/>
      <c r="G463" s="50"/>
    </row>
    <row r="464" spans="1:7" s="49" customFormat="1" ht="27.75" customHeight="1" x14ac:dyDescent="0.25">
      <c r="A464" s="315"/>
      <c r="B464" s="316"/>
      <c r="C464" s="316"/>
      <c r="D464" s="316"/>
      <c r="E464" s="47"/>
      <c r="F464" s="316"/>
    </row>
    <row r="465" spans="1:6" s="49" customFormat="1" ht="27.75" customHeight="1" x14ac:dyDescent="0.25">
      <c r="A465" s="315"/>
      <c r="B465" s="316"/>
      <c r="C465" s="316"/>
      <c r="D465" s="316"/>
      <c r="E465" s="47"/>
      <c r="F465" s="316"/>
    </row>
    <row r="466" spans="1:6" s="49" customFormat="1" ht="27.75" customHeight="1" x14ac:dyDescent="0.25">
      <c r="A466" s="315"/>
      <c r="B466" s="316"/>
      <c r="C466" s="316"/>
      <c r="D466" s="316"/>
      <c r="E466" s="47"/>
      <c r="F466" s="316"/>
    </row>
    <row r="467" spans="1:6" s="49" customFormat="1" ht="27.75" customHeight="1" x14ac:dyDescent="0.25">
      <c r="A467" s="315"/>
      <c r="B467" s="316"/>
      <c r="C467" s="316"/>
      <c r="D467" s="316"/>
      <c r="E467" s="47"/>
      <c r="F467" s="316"/>
    </row>
    <row r="468" spans="1:6" s="317" customFormat="1" ht="27.75" customHeight="1" x14ac:dyDescent="0.25">
      <c r="A468" s="315"/>
      <c r="B468" s="316"/>
      <c r="C468" s="316"/>
      <c r="D468" s="316"/>
      <c r="E468" s="47"/>
      <c r="F468" s="316"/>
    </row>
    <row r="469" spans="1:6" s="317" customFormat="1" ht="27.75" customHeight="1" x14ac:dyDescent="0.25">
      <c r="A469" s="315"/>
      <c r="B469" s="316"/>
      <c r="C469" s="316"/>
      <c r="D469" s="316"/>
      <c r="E469" s="47"/>
      <c r="F469" s="316"/>
    </row>
    <row r="470" spans="1:6" s="317" customFormat="1" ht="27.75" customHeight="1" x14ac:dyDescent="0.25">
      <c r="A470" s="315"/>
      <c r="B470" s="316"/>
      <c r="C470" s="316"/>
      <c r="D470" s="316"/>
      <c r="E470" s="47"/>
      <c r="F470" s="316"/>
    </row>
    <row r="471" spans="1:6" s="317" customFormat="1" ht="27.75" customHeight="1" x14ac:dyDescent="0.25">
      <c r="A471" s="315"/>
      <c r="B471" s="316"/>
      <c r="C471" s="316"/>
      <c r="D471" s="316"/>
      <c r="E471" s="47"/>
      <c r="F471" s="316"/>
    </row>
    <row r="472" spans="1:6" s="317" customFormat="1" ht="27.75" customHeight="1" x14ac:dyDescent="0.25">
      <c r="A472" s="318"/>
      <c r="B472" s="316"/>
      <c r="C472" s="316"/>
      <c r="D472" s="316"/>
      <c r="E472" s="47"/>
      <c r="F472" s="316"/>
    </row>
    <row r="473" spans="1:6" s="49" customFormat="1" ht="27.75" customHeight="1" x14ac:dyDescent="0.25">
      <c r="A473" s="315"/>
      <c r="B473" s="316"/>
      <c r="C473" s="316"/>
      <c r="D473" s="316"/>
      <c r="E473" s="47"/>
      <c r="F473" s="316"/>
    </row>
    <row r="474" spans="1:6" s="49" customFormat="1" ht="27.75" customHeight="1" x14ac:dyDescent="0.25">
      <c r="A474" s="315"/>
      <c r="B474" s="316"/>
      <c r="C474" s="316"/>
      <c r="D474" s="316"/>
      <c r="E474" s="47"/>
      <c r="F474" s="316"/>
    </row>
    <row r="475" spans="1:6" s="49" customFormat="1" ht="27.75" customHeight="1" x14ac:dyDescent="0.25">
      <c r="A475" s="315"/>
      <c r="B475" s="316"/>
      <c r="C475" s="316"/>
      <c r="D475" s="316"/>
      <c r="E475" s="47"/>
      <c r="F475" s="316"/>
    </row>
    <row r="476" spans="1:6" s="49" customFormat="1" ht="27.75" customHeight="1" x14ac:dyDescent="0.25">
      <c r="A476" s="315"/>
      <c r="B476" s="316"/>
      <c r="C476" s="316"/>
      <c r="D476" s="316"/>
      <c r="E476" s="47"/>
      <c r="F476" s="316"/>
    </row>
    <row r="477" spans="1:6" s="49" customFormat="1" ht="27.75" customHeight="1" x14ac:dyDescent="0.25">
      <c r="A477" s="315"/>
      <c r="B477" s="316"/>
      <c r="C477" s="316"/>
      <c r="D477" s="316"/>
      <c r="E477" s="47"/>
      <c r="F477" s="316"/>
    </row>
    <row r="478" spans="1:6" s="49" customFormat="1" ht="27.75" customHeight="1" x14ac:dyDescent="0.25">
      <c r="A478" s="319"/>
      <c r="B478" s="316"/>
      <c r="C478" s="316"/>
      <c r="D478" s="316"/>
      <c r="E478" s="47"/>
      <c r="F478" s="316"/>
    </row>
    <row r="479" spans="1:6" s="49" customFormat="1" ht="27.75" customHeight="1" x14ac:dyDescent="0.25">
      <c r="A479" s="319"/>
      <c r="B479" s="316"/>
      <c r="C479" s="316"/>
      <c r="D479" s="316"/>
      <c r="E479" s="47"/>
      <c r="F479" s="316"/>
    </row>
    <row r="480" spans="1:6" s="49" customFormat="1" ht="27.75" customHeight="1" x14ac:dyDescent="0.25">
      <c r="A480" s="319"/>
      <c r="B480" s="316"/>
      <c r="C480" s="316"/>
      <c r="D480" s="316"/>
      <c r="E480" s="47"/>
      <c r="F480" s="316"/>
    </row>
    <row r="481" spans="1:6" s="49" customFormat="1" ht="27.75" customHeight="1" x14ac:dyDescent="0.25">
      <c r="A481" s="319"/>
      <c r="B481" s="316"/>
      <c r="C481" s="316"/>
      <c r="D481" s="316"/>
      <c r="E481" s="47"/>
      <c r="F481" s="316"/>
    </row>
    <row r="482" spans="1:6" s="49" customFormat="1" ht="27.75" customHeight="1" x14ac:dyDescent="0.25">
      <c r="A482" s="319"/>
      <c r="B482" s="316"/>
      <c r="C482" s="316"/>
      <c r="D482" s="316"/>
      <c r="E482" s="47"/>
      <c r="F482" s="316"/>
    </row>
    <row r="483" spans="1:6" s="49" customFormat="1" ht="27.75" customHeight="1" x14ac:dyDescent="0.25">
      <c r="A483" s="319"/>
      <c r="B483" s="316"/>
      <c r="C483" s="316"/>
      <c r="D483" s="316"/>
      <c r="E483" s="47"/>
      <c r="F483" s="316"/>
    </row>
    <row r="484" spans="1:6" s="49" customFormat="1" ht="27.75" customHeight="1" x14ac:dyDescent="0.25">
      <c r="A484" s="319"/>
      <c r="B484" s="316"/>
      <c r="C484" s="316"/>
      <c r="D484" s="316"/>
      <c r="E484" s="47"/>
      <c r="F484" s="316"/>
    </row>
    <row r="485" spans="1:6" s="49" customFormat="1" ht="27.75" customHeight="1" x14ac:dyDescent="0.25">
      <c r="A485" s="319"/>
      <c r="B485" s="316"/>
      <c r="C485" s="316"/>
      <c r="D485" s="316"/>
      <c r="E485" s="47"/>
      <c r="F485" s="316"/>
    </row>
    <row r="486" spans="1:6" s="49" customFormat="1" ht="27.75" customHeight="1" x14ac:dyDescent="0.25">
      <c r="A486" s="319"/>
      <c r="B486" s="316"/>
      <c r="C486" s="316"/>
      <c r="D486" s="316"/>
      <c r="E486" s="47"/>
      <c r="F486" s="316"/>
    </row>
    <row r="487" spans="1:6" s="49" customFormat="1" ht="27.75" customHeight="1" x14ac:dyDescent="0.25">
      <c r="A487" s="319"/>
      <c r="B487" s="316"/>
      <c r="C487" s="316"/>
      <c r="D487" s="316"/>
      <c r="E487" s="47"/>
      <c r="F487" s="316"/>
    </row>
    <row r="488" spans="1:6" s="49" customFormat="1" ht="27.75" customHeight="1" x14ac:dyDescent="0.25">
      <c r="A488" s="319"/>
      <c r="B488" s="316"/>
      <c r="C488" s="316"/>
      <c r="D488" s="316"/>
      <c r="E488" s="47"/>
      <c r="F488" s="316"/>
    </row>
    <row r="489" spans="1:6" s="49" customFormat="1" ht="27.75" customHeight="1" x14ac:dyDescent="0.25">
      <c r="A489" s="319"/>
      <c r="B489" s="316"/>
      <c r="C489" s="316"/>
      <c r="D489" s="316"/>
      <c r="E489" s="47"/>
      <c r="F489" s="316"/>
    </row>
    <row r="490" spans="1:6" s="49" customFormat="1" ht="27.75" customHeight="1" x14ac:dyDescent="0.25">
      <c r="A490" s="319"/>
      <c r="B490" s="316"/>
      <c r="C490" s="316"/>
      <c r="D490" s="316"/>
      <c r="E490" s="47"/>
      <c r="F490" s="316"/>
    </row>
    <row r="491" spans="1:6" s="49" customFormat="1" ht="27.75" customHeight="1" x14ac:dyDescent="0.25">
      <c r="A491" s="319"/>
      <c r="B491" s="316"/>
      <c r="C491" s="316"/>
      <c r="D491" s="316"/>
      <c r="E491" s="47"/>
      <c r="F491" s="316"/>
    </row>
    <row r="492" spans="1:6" s="49" customFormat="1" ht="27.75" customHeight="1" x14ac:dyDescent="0.25">
      <c r="A492" s="319"/>
      <c r="B492" s="316"/>
      <c r="C492" s="316"/>
      <c r="D492" s="316"/>
      <c r="E492" s="47"/>
      <c r="F492" s="316"/>
    </row>
    <row r="493" spans="1:6" s="49" customFormat="1" ht="27.75" customHeight="1" x14ac:dyDescent="0.25">
      <c r="A493" s="319"/>
      <c r="B493" s="316"/>
      <c r="C493" s="316"/>
      <c r="D493" s="316"/>
      <c r="E493" s="47"/>
      <c r="F493" s="316"/>
    </row>
    <row r="494" spans="1:6" s="49" customFormat="1" ht="27.75" customHeight="1" x14ac:dyDescent="0.25">
      <c r="A494" s="319"/>
      <c r="B494" s="316"/>
      <c r="C494" s="316"/>
      <c r="D494" s="316"/>
      <c r="E494" s="47"/>
      <c r="F494" s="316"/>
    </row>
    <row r="495" spans="1:6" s="49" customFormat="1" ht="27.75" customHeight="1" x14ac:dyDescent="0.25">
      <c r="A495" s="319"/>
      <c r="B495" s="316"/>
      <c r="C495" s="316"/>
      <c r="D495" s="316"/>
      <c r="E495" s="47"/>
      <c r="F495" s="316"/>
    </row>
    <row r="496" spans="1:6" s="49" customFormat="1" ht="27.75" customHeight="1" x14ac:dyDescent="0.25">
      <c r="A496" s="319"/>
      <c r="B496" s="316"/>
      <c r="C496" s="316"/>
      <c r="D496" s="316"/>
      <c r="E496" s="47"/>
      <c r="F496" s="316"/>
    </row>
    <row r="497" spans="1:7" s="49" customFormat="1" ht="27.75" customHeight="1" x14ac:dyDescent="0.25">
      <c r="A497" s="319"/>
      <c r="B497" s="316"/>
      <c r="C497" s="316"/>
      <c r="D497" s="316"/>
      <c r="E497" s="47"/>
      <c r="F497" s="316"/>
    </row>
    <row r="498" spans="1:7" s="49" customFormat="1" ht="27.75" customHeight="1" x14ac:dyDescent="0.25">
      <c r="A498" s="319"/>
      <c r="B498" s="316"/>
      <c r="C498" s="316"/>
      <c r="D498" s="316"/>
      <c r="E498" s="47"/>
      <c r="F498" s="316"/>
    </row>
    <row r="499" spans="1:7" s="49" customFormat="1" ht="27.75" customHeight="1" x14ac:dyDescent="0.25">
      <c r="A499" s="319"/>
      <c r="B499" s="316"/>
      <c r="C499" s="316"/>
      <c r="D499" s="316"/>
      <c r="E499" s="47"/>
      <c r="F499" s="316"/>
    </row>
    <row r="500" spans="1:7" s="49" customFormat="1" ht="27.75" customHeight="1" x14ac:dyDescent="0.25">
      <c r="A500" s="319"/>
      <c r="B500" s="316"/>
      <c r="C500" s="316"/>
      <c r="D500" s="316"/>
      <c r="E500" s="47"/>
      <c r="F500" s="316"/>
    </row>
    <row r="501" spans="1:7" s="49" customFormat="1" ht="27.75" customHeight="1" x14ac:dyDescent="0.25">
      <c r="A501" s="319"/>
      <c r="B501" s="316"/>
      <c r="C501" s="316"/>
      <c r="D501" s="316"/>
      <c r="E501" s="47"/>
      <c r="F501" s="316"/>
    </row>
    <row r="502" spans="1:7" s="49" customFormat="1" ht="27.75" customHeight="1" x14ac:dyDescent="0.25">
      <c r="A502" s="319"/>
      <c r="B502" s="316"/>
      <c r="C502" s="316"/>
      <c r="D502" s="316"/>
      <c r="E502" s="47"/>
      <c r="F502" s="316"/>
    </row>
    <row r="503" spans="1:7" s="49" customFormat="1" ht="27.75" customHeight="1" x14ac:dyDescent="0.25">
      <c r="A503" s="319"/>
      <c r="B503" s="316"/>
      <c r="C503" s="316"/>
      <c r="D503" s="316"/>
      <c r="E503" s="47"/>
      <c r="F503" s="316"/>
    </row>
    <row r="504" spans="1:7" s="49" customFormat="1" ht="27.75" customHeight="1" x14ac:dyDescent="0.25">
      <c r="A504" s="319"/>
      <c r="B504" s="316"/>
      <c r="C504" s="316"/>
      <c r="D504" s="316"/>
      <c r="E504" s="47"/>
      <c r="F504" s="316"/>
    </row>
    <row r="505" spans="1:7" s="49" customFormat="1" ht="27.75" customHeight="1" x14ac:dyDescent="0.25">
      <c r="A505" s="319"/>
      <c r="B505" s="316"/>
      <c r="C505" s="316"/>
      <c r="D505" s="316"/>
      <c r="E505" s="47"/>
      <c r="F505" s="316"/>
    </row>
    <row r="506" spans="1:7" s="49" customFormat="1" ht="27.75" customHeight="1" x14ac:dyDescent="0.25">
      <c r="A506" s="319"/>
      <c r="B506" s="316"/>
      <c r="C506" s="316"/>
      <c r="D506" s="316"/>
      <c r="E506" s="47"/>
      <c r="F506" s="316"/>
    </row>
    <row r="507" spans="1:7" s="49" customFormat="1" ht="27.75" customHeight="1" x14ac:dyDescent="0.25">
      <c r="A507" s="319"/>
      <c r="B507" s="316"/>
      <c r="C507" s="316"/>
      <c r="D507" s="316"/>
      <c r="E507" s="47"/>
      <c r="F507" s="316"/>
    </row>
    <row r="508" spans="1:7" s="49" customFormat="1" ht="35.25" customHeight="1" x14ac:dyDescent="0.25">
      <c r="A508" s="517"/>
      <c r="B508" s="518"/>
      <c r="C508" s="518"/>
      <c r="D508" s="518"/>
      <c r="E508" s="47"/>
      <c r="F508" s="518"/>
      <c r="G508" s="48"/>
    </row>
    <row r="509" spans="1:7" s="49" customFormat="1" ht="35.25" customHeight="1" x14ac:dyDescent="0.25">
      <c r="A509" s="517"/>
      <c r="B509" s="518"/>
      <c r="C509" s="518"/>
      <c r="D509" s="518"/>
      <c r="E509" s="47"/>
      <c r="F509" s="518"/>
      <c r="G509" s="48"/>
    </row>
    <row r="510" spans="1:7" s="49" customFormat="1" ht="35.25" customHeight="1" x14ac:dyDescent="0.25">
      <c r="A510" s="517"/>
      <c r="B510" s="518"/>
      <c r="C510" s="518"/>
      <c r="D510" s="518"/>
      <c r="E510" s="47"/>
      <c r="F510" s="518"/>
      <c r="G510" s="48"/>
    </row>
    <row r="511" spans="1:7" s="49" customFormat="1" ht="35.25" customHeight="1" x14ac:dyDescent="0.25">
      <c r="A511" s="517"/>
      <c r="B511" s="518"/>
      <c r="C511" s="518"/>
      <c r="D511" s="518"/>
      <c r="E511" s="47"/>
      <c r="F511" s="518"/>
      <c r="G511" s="48"/>
    </row>
    <row r="512" spans="1:7" s="49" customFormat="1" ht="35.25" customHeight="1" x14ac:dyDescent="0.25">
      <c r="A512" s="517"/>
      <c r="B512" s="518"/>
      <c r="C512" s="518"/>
      <c r="D512" s="518"/>
      <c r="E512" s="47"/>
      <c r="F512" s="518"/>
      <c r="G512" s="48"/>
    </row>
    <row r="513" spans="1:7" s="49" customFormat="1" ht="35.25" customHeight="1" x14ac:dyDescent="0.25">
      <c r="A513" s="517"/>
      <c r="B513" s="518"/>
      <c r="C513" s="518"/>
      <c r="D513" s="518"/>
      <c r="E513" s="47"/>
      <c r="F513" s="518"/>
      <c r="G513" s="48"/>
    </row>
    <row r="514" spans="1:7" s="49" customFormat="1" ht="35.25" customHeight="1" x14ac:dyDescent="0.25">
      <c r="A514" s="517"/>
      <c r="B514" s="518"/>
      <c r="C514" s="518"/>
      <c r="D514" s="518"/>
      <c r="E514" s="47"/>
      <c r="F514" s="518"/>
      <c r="G514" s="48"/>
    </row>
    <row r="515" spans="1:7" s="49" customFormat="1" ht="35.25" customHeight="1" x14ac:dyDescent="0.25">
      <c r="A515" s="517"/>
      <c r="B515" s="518"/>
      <c r="C515" s="518"/>
      <c r="D515" s="518"/>
      <c r="E515" s="47"/>
      <c r="F515" s="518"/>
      <c r="G515" s="48"/>
    </row>
    <row r="516" spans="1:7" s="49" customFormat="1" ht="35.25" customHeight="1" x14ac:dyDescent="0.25">
      <c r="A516" s="517"/>
      <c r="B516" s="518"/>
      <c r="C516" s="518"/>
      <c r="D516" s="518"/>
      <c r="E516" s="47"/>
      <c r="F516" s="518"/>
      <c r="G516" s="48"/>
    </row>
    <row r="517" spans="1:7" s="49" customFormat="1" ht="35.25" customHeight="1" x14ac:dyDescent="0.25">
      <c r="A517" s="518"/>
      <c r="B517" s="518"/>
      <c r="C517" s="518"/>
      <c r="D517" s="518"/>
      <c r="E517" s="47"/>
      <c r="F517" s="518"/>
      <c r="G517" s="48"/>
    </row>
    <row r="518" spans="1:7" s="49" customFormat="1" ht="35.25" customHeight="1" x14ac:dyDescent="0.25">
      <c r="A518" s="518"/>
      <c r="B518" s="518"/>
      <c r="C518" s="518"/>
      <c r="D518" s="518"/>
      <c r="E518" s="47"/>
      <c r="F518" s="518"/>
      <c r="G518" s="50"/>
    </row>
    <row r="519" spans="1:7" s="49" customFormat="1" ht="35.25" customHeight="1" x14ac:dyDescent="0.25">
      <c r="A519" s="518"/>
      <c r="B519" s="518"/>
      <c r="C519" s="518"/>
      <c r="D519" s="518"/>
      <c r="E519" s="47"/>
      <c r="F519" s="518"/>
      <c r="G519" s="50"/>
    </row>
    <row r="520" spans="1:7" s="49" customFormat="1" ht="35.25" customHeight="1" x14ac:dyDescent="0.25">
      <c r="A520" s="518"/>
      <c r="B520" s="518"/>
      <c r="C520" s="518"/>
      <c r="D520" s="518"/>
      <c r="E520" s="47"/>
      <c r="F520" s="518"/>
      <c r="G520" s="50"/>
    </row>
    <row r="521" spans="1:7" s="49" customFormat="1" ht="43.5" customHeight="1" x14ac:dyDescent="0.25">
      <c r="A521" s="518"/>
      <c r="B521" s="518"/>
      <c r="C521" s="518"/>
      <c r="D521" s="518"/>
      <c r="E521" s="47"/>
      <c r="F521" s="518"/>
      <c r="G521" s="50"/>
    </row>
    <row r="522" spans="1:7" s="49" customFormat="1" ht="45.75" customHeight="1" x14ac:dyDescent="0.25">
      <c r="A522" s="517"/>
      <c r="B522" s="518"/>
      <c r="C522" s="518"/>
      <c r="D522" s="518"/>
      <c r="E522" s="47"/>
      <c r="F522" s="518"/>
      <c r="G522" s="50"/>
    </row>
    <row r="523" spans="1:7" s="49" customFormat="1" ht="35.25" customHeight="1" x14ac:dyDescent="0.25">
      <c r="A523" s="517"/>
      <c r="B523" s="518"/>
      <c r="C523" s="518"/>
      <c r="D523" s="518"/>
      <c r="E523" s="47"/>
      <c r="F523" s="518"/>
      <c r="G523" s="50"/>
    </row>
    <row r="524" spans="1:7" s="49" customFormat="1" ht="35.25" customHeight="1" x14ac:dyDescent="0.25">
      <c r="A524" s="517"/>
      <c r="B524" s="518"/>
      <c r="C524" s="518"/>
      <c r="D524" s="518"/>
      <c r="E524" s="47"/>
      <c r="F524" s="518"/>
      <c r="G524" s="50"/>
    </row>
    <row r="525" spans="1:7" s="49" customFormat="1" ht="45.75" customHeight="1" x14ac:dyDescent="0.25">
      <c r="A525" s="517"/>
      <c r="B525" s="518"/>
      <c r="C525" s="518"/>
      <c r="D525" s="518"/>
      <c r="E525" s="47"/>
      <c r="F525" s="518"/>
      <c r="G525" s="50"/>
    </row>
    <row r="526" spans="1:7" s="49" customFormat="1" ht="35.25" customHeight="1" x14ac:dyDescent="0.25">
      <c r="A526" s="518"/>
      <c r="B526" s="518"/>
      <c r="C526" s="518"/>
      <c r="D526" s="518"/>
      <c r="E526" s="47"/>
      <c r="F526" s="518"/>
      <c r="G526" s="50"/>
    </row>
    <row r="527" spans="1:7" s="49" customFormat="1" ht="35.25" customHeight="1" x14ac:dyDescent="0.25">
      <c r="A527" s="518"/>
      <c r="B527" s="518"/>
      <c r="C527" s="518"/>
      <c r="D527" s="518"/>
      <c r="E527" s="47"/>
      <c r="F527" s="518"/>
      <c r="G527" s="48"/>
    </row>
    <row r="528" spans="1:7" s="49" customFormat="1" ht="35.25" customHeight="1" x14ac:dyDescent="0.25">
      <c r="A528" s="518"/>
      <c r="B528" s="518"/>
      <c r="C528" s="518"/>
      <c r="D528" s="518"/>
      <c r="E528" s="47"/>
      <c r="F528" s="518"/>
      <c r="G528" s="48"/>
    </row>
    <row r="529" spans="1:7" s="49" customFormat="1" ht="35.25" customHeight="1" x14ac:dyDescent="0.25">
      <c r="A529" s="518"/>
      <c r="B529" s="518"/>
      <c r="C529" s="518"/>
      <c r="D529" s="518"/>
      <c r="E529" s="47"/>
      <c r="F529" s="518"/>
      <c r="G529" s="50"/>
    </row>
    <row r="530" spans="1:7" s="49" customFormat="1" ht="35.25" customHeight="1" x14ac:dyDescent="0.25">
      <c r="A530" s="518"/>
      <c r="B530" s="518"/>
      <c r="C530" s="518"/>
      <c r="D530" s="518"/>
      <c r="E530" s="47"/>
      <c r="F530" s="518"/>
      <c r="G530" s="50"/>
    </row>
    <row r="531" spans="1:7" s="49" customFormat="1" ht="35.25" customHeight="1" x14ac:dyDescent="0.25">
      <c r="A531" s="518"/>
      <c r="B531" s="518"/>
      <c r="C531" s="518"/>
      <c r="D531" s="518"/>
      <c r="E531" s="47"/>
      <c r="F531" s="518"/>
      <c r="G531" s="50"/>
    </row>
    <row r="532" spans="1:7" s="49" customFormat="1" ht="35.25" customHeight="1" x14ac:dyDescent="0.25">
      <c r="A532" s="518"/>
      <c r="B532" s="518"/>
      <c r="C532" s="518"/>
      <c r="D532" s="518"/>
      <c r="E532" s="47"/>
      <c r="F532" s="518"/>
      <c r="G532" s="50"/>
    </row>
    <row r="533" spans="1:7" s="49" customFormat="1" ht="35.25" customHeight="1" x14ac:dyDescent="0.25">
      <c r="A533" s="518"/>
      <c r="B533" s="518"/>
      <c r="C533" s="518"/>
      <c r="D533" s="518"/>
      <c r="E533" s="47"/>
      <c r="F533" s="518"/>
      <c r="G533" s="50"/>
    </row>
    <row r="534" spans="1:7" s="49" customFormat="1" ht="35.25" customHeight="1" x14ac:dyDescent="0.25">
      <c r="A534" s="518"/>
      <c r="B534" s="518"/>
      <c r="C534" s="518"/>
      <c r="D534" s="518"/>
      <c r="E534" s="47"/>
      <c r="F534" s="518"/>
    </row>
    <row r="535" spans="1:7" s="49" customFormat="1" ht="49.5" customHeight="1" x14ac:dyDescent="0.25">
      <c r="A535" s="518"/>
      <c r="B535" s="518"/>
      <c r="C535" s="518"/>
      <c r="D535" s="518"/>
      <c r="E535" s="47"/>
      <c r="F535" s="518"/>
      <c r="G535" s="50"/>
    </row>
    <row r="536" spans="1:7" s="49" customFormat="1" ht="49.5" customHeight="1" x14ac:dyDescent="0.25">
      <c r="A536" s="518"/>
      <c r="B536" s="518"/>
      <c r="C536" s="518"/>
      <c r="D536" s="518"/>
      <c r="E536" s="47"/>
      <c r="F536" s="518"/>
      <c r="G536" s="50"/>
    </row>
    <row r="537" spans="1:7" s="49" customFormat="1" ht="49.5" customHeight="1" x14ac:dyDescent="0.25">
      <c r="A537" s="518"/>
      <c r="B537" s="518"/>
      <c r="C537" s="518"/>
      <c r="D537" s="518"/>
      <c r="E537" s="47"/>
      <c r="F537" s="518"/>
      <c r="G537" s="50"/>
    </row>
    <row r="538" spans="1:7" s="49" customFormat="1" ht="49.5" customHeight="1" x14ac:dyDescent="0.25">
      <c r="A538" s="518"/>
      <c r="B538" s="518"/>
      <c r="C538" s="518"/>
      <c r="D538" s="518"/>
      <c r="E538" s="47"/>
      <c r="F538" s="518"/>
      <c r="G538" s="48"/>
    </row>
    <row r="539" spans="1:7" s="49" customFormat="1" ht="49.5" customHeight="1" x14ac:dyDescent="0.25">
      <c r="A539" s="518"/>
      <c r="B539" s="518"/>
      <c r="C539" s="518"/>
      <c r="D539" s="518"/>
      <c r="E539" s="47"/>
      <c r="F539" s="518"/>
      <c r="G539" s="48"/>
    </row>
    <row r="540" spans="1:7" s="49" customFormat="1" ht="35.25" customHeight="1" x14ac:dyDescent="0.25">
      <c r="A540" s="518"/>
      <c r="B540" s="518"/>
      <c r="C540" s="518"/>
      <c r="D540" s="518"/>
      <c r="E540" s="47"/>
      <c r="F540" s="518"/>
      <c r="G540" s="50"/>
    </row>
    <row r="541" spans="1:7" s="49" customFormat="1" ht="35.25" customHeight="1" x14ac:dyDescent="0.25">
      <c r="A541" s="518"/>
      <c r="B541" s="518"/>
      <c r="C541" s="518"/>
      <c r="D541" s="518"/>
      <c r="E541" s="47"/>
      <c r="F541" s="518"/>
      <c r="G541" s="50"/>
    </row>
    <row r="542" spans="1:7" s="49" customFormat="1" ht="35.25" customHeight="1" x14ac:dyDescent="0.25">
      <c r="A542" s="518"/>
      <c r="B542" s="518"/>
      <c r="C542" s="518"/>
      <c r="D542" s="518"/>
      <c r="E542" s="47"/>
      <c r="F542" s="518"/>
      <c r="G542" s="50"/>
    </row>
    <row r="543" spans="1:7" s="49" customFormat="1" ht="35.25" customHeight="1" x14ac:dyDescent="0.25">
      <c r="A543" s="518"/>
      <c r="B543" s="518"/>
      <c r="C543" s="518"/>
      <c r="D543" s="518"/>
      <c r="E543" s="47"/>
      <c r="F543" s="518"/>
      <c r="G543" s="50"/>
    </row>
    <row r="544" spans="1:7" s="49" customFormat="1" ht="35.25" customHeight="1" x14ac:dyDescent="0.25">
      <c r="A544" s="518"/>
      <c r="B544" s="518"/>
      <c r="C544" s="518"/>
      <c r="D544" s="518"/>
      <c r="E544" s="47"/>
      <c r="F544" s="518"/>
      <c r="G544" s="50"/>
    </row>
    <row r="545" spans="1:7" s="49" customFormat="1" ht="35.25" customHeight="1" x14ac:dyDescent="0.25">
      <c r="A545" s="518"/>
      <c r="B545" s="518"/>
      <c r="C545" s="518"/>
      <c r="D545" s="518"/>
      <c r="E545" s="47"/>
      <c r="F545" s="518"/>
      <c r="G545" s="50"/>
    </row>
    <row r="546" spans="1:7" s="49" customFormat="1" ht="35.25" customHeight="1" x14ac:dyDescent="0.25">
      <c r="A546" s="518"/>
      <c r="B546" s="518"/>
      <c r="C546" s="518"/>
      <c r="D546" s="518"/>
      <c r="E546" s="47"/>
      <c r="F546" s="518"/>
      <c r="G546" s="50"/>
    </row>
    <row r="547" spans="1:7" s="49" customFormat="1" ht="35.25" customHeight="1" x14ac:dyDescent="0.25">
      <c r="A547" s="518"/>
      <c r="B547" s="518"/>
      <c r="C547" s="518"/>
      <c r="D547" s="518"/>
      <c r="E547" s="47"/>
      <c r="F547" s="518"/>
      <c r="G547" s="48"/>
    </row>
    <row r="548" spans="1:7" s="49" customFormat="1" ht="35.25" customHeight="1" x14ac:dyDescent="0.25">
      <c r="A548" s="518"/>
      <c r="B548" s="518"/>
      <c r="C548" s="518"/>
      <c r="D548" s="518"/>
      <c r="E548" s="47"/>
      <c r="F548" s="518"/>
      <c r="G548" s="48"/>
    </row>
    <row r="549" spans="1:7" s="49" customFormat="1" ht="35.25" customHeight="1" x14ac:dyDescent="0.25">
      <c r="A549" s="518"/>
      <c r="B549" s="518"/>
      <c r="C549" s="518"/>
      <c r="D549" s="518"/>
      <c r="E549" s="47"/>
      <c r="F549" s="518"/>
      <c r="G549" s="48"/>
    </row>
    <row r="550" spans="1:7" s="49" customFormat="1" ht="45.75" customHeight="1" x14ac:dyDescent="0.25">
      <c r="A550" s="518"/>
      <c r="B550" s="518"/>
      <c r="C550" s="518"/>
      <c r="D550" s="518"/>
      <c r="E550" s="47"/>
      <c r="F550" s="518"/>
      <c r="G550" s="50"/>
    </row>
    <row r="551" spans="1:7" s="49" customFormat="1" ht="45.75" customHeight="1" x14ac:dyDescent="0.25">
      <c r="A551" s="518"/>
      <c r="B551" s="518"/>
      <c r="C551" s="518"/>
      <c r="D551" s="518"/>
      <c r="E551" s="47"/>
      <c r="F551" s="518"/>
      <c r="G551" s="50"/>
    </row>
    <row r="552" spans="1:7" s="49" customFormat="1" ht="45.75" customHeight="1" x14ac:dyDescent="0.25">
      <c r="A552" s="518"/>
      <c r="B552" s="518"/>
      <c r="C552" s="518"/>
      <c r="D552" s="518"/>
      <c r="E552" s="47"/>
      <c r="F552" s="518"/>
      <c r="G552" s="50"/>
    </row>
    <row r="553" spans="1:7" s="49" customFormat="1" ht="45.75" customHeight="1" x14ac:dyDescent="0.25">
      <c r="A553" s="518"/>
      <c r="B553" s="518"/>
      <c r="C553" s="518"/>
      <c r="D553" s="518"/>
      <c r="E553" s="47"/>
      <c r="F553" s="518"/>
      <c r="G553" s="50"/>
    </row>
    <row r="554" spans="1:7" s="49" customFormat="1" ht="45.75" customHeight="1" x14ac:dyDescent="0.25">
      <c r="A554" s="518"/>
      <c r="B554" s="518"/>
      <c r="C554" s="518"/>
      <c r="D554" s="518"/>
      <c r="E554" s="47"/>
      <c r="F554" s="518"/>
      <c r="G554" s="50"/>
    </row>
    <row r="555" spans="1:7" s="49" customFormat="1" ht="35.25" customHeight="1" x14ac:dyDescent="0.25">
      <c r="A555" s="518"/>
      <c r="B555" s="518"/>
      <c r="C555" s="518"/>
      <c r="D555" s="518"/>
      <c r="E555" s="47"/>
      <c r="F555" s="518"/>
      <c r="G555" s="50"/>
    </row>
    <row r="556" spans="1:7" s="49" customFormat="1" ht="35.25" customHeight="1" x14ac:dyDescent="0.25">
      <c r="A556" s="518"/>
      <c r="B556" s="518"/>
      <c r="C556" s="518"/>
      <c r="D556" s="518"/>
      <c r="E556" s="47"/>
      <c r="F556" s="518"/>
      <c r="G556" s="50"/>
    </row>
    <row r="557" spans="1:7" s="49" customFormat="1" ht="35.25" customHeight="1" x14ac:dyDescent="0.25">
      <c r="A557" s="518"/>
      <c r="B557" s="518"/>
      <c r="C557" s="518"/>
      <c r="D557" s="518"/>
      <c r="E557" s="47"/>
      <c r="F557" s="518"/>
      <c r="G557" s="50"/>
    </row>
    <row r="558" spans="1:7" s="49" customFormat="1" ht="35.25" customHeight="1" x14ac:dyDescent="0.25">
      <c r="A558" s="518"/>
      <c r="B558" s="518"/>
      <c r="C558" s="518"/>
      <c r="D558" s="518"/>
      <c r="E558" s="47"/>
      <c r="F558" s="518"/>
      <c r="G558" s="50"/>
    </row>
    <row r="559" spans="1:7" s="49" customFormat="1" ht="35.25" customHeight="1" x14ac:dyDescent="0.25">
      <c r="A559" s="518"/>
      <c r="B559" s="518"/>
      <c r="C559" s="518"/>
      <c r="D559" s="518"/>
      <c r="E559" s="47"/>
      <c r="F559" s="518"/>
      <c r="G559" s="50"/>
    </row>
    <row r="560" spans="1:7" s="49" customFormat="1" ht="35.25" customHeight="1" x14ac:dyDescent="0.25">
      <c r="A560" s="518"/>
      <c r="B560" s="518"/>
      <c r="C560" s="518"/>
      <c r="D560" s="518"/>
      <c r="E560" s="47"/>
      <c r="F560" s="518"/>
      <c r="G560" s="50"/>
    </row>
    <row r="561" spans="1:7" s="49" customFormat="1" ht="35.25" customHeight="1" x14ac:dyDescent="0.25">
      <c r="A561" s="518"/>
      <c r="B561" s="518"/>
      <c r="C561" s="518"/>
      <c r="D561" s="518"/>
      <c r="E561" s="47"/>
      <c r="F561" s="518"/>
      <c r="G561" s="50"/>
    </row>
    <row r="562" spans="1:7" s="49" customFormat="1" ht="35.25" customHeight="1" x14ac:dyDescent="0.25">
      <c r="A562" s="518"/>
      <c r="B562" s="518"/>
      <c r="C562" s="518"/>
      <c r="D562" s="518"/>
      <c r="E562" s="47"/>
      <c r="F562" s="518"/>
      <c r="G562" s="50"/>
    </row>
    <row r="563" spans="1:7" s="49" customFormat="1" ht="35.25" customHeight="1" x14ac:dyDescent="0.25">
      <c r="A563" s="518"/>
      <c r="B563" s="518"/>
      <c r="C563" s="518"/>
      <c r="D563" s="518"/>
      <c r="E563" s="47"/>
      <c r="F563" s="518"/>
      <c r="G563" s="50"/>
    </row>
    <row r="564" spans="1:7" s="49" customFormat="1" ht="35.25" customHeight="1" x14ac:dyDescent="0.25">
      <c r="A564" s="518"/>
      <c r="B564" s="518"/>
      <c r="C564" s="518"/>
      <c r="D564" s="518"/>
      <c r="E564" s="47"/>
      <c r="F564" s="518"/>
      <c r="G564" s="50"/>
    </row>
    <row r="565" spans="1:7" s="49" customFormat="1" ht="35.25" customHeight="1" x14ac:dyDescent="0.25">
      <c r="A565" s="518"/>
      <c r="B565" s="518"/>
      <c r="C565" s="518"/>
      <c r="D565" s="518"/>
      <c r="E565" s="47"/>
      <c r="F565" s="518"/>
      <c r="G565" s="50"/>
    </row>
    <row r="566" spans="1:7" s="49" customFormat="1" ht="35.25" customHeight="1" x14ac:dyDescent="0.25">
      <c r="A566" s="518"/>
      <c r="B566" s="518"/>
      <c r="C566" s="517"/>
      <c r="D566" s="518"/>
      <c r="E566" s="47"/>
      <c r="F566" s="518"/>
      <c r="G566" s="50"/>
    </row>
    <row r="567" spans="1:7" s="49" customFormat="1" ht="35.25" customHeight="1" x14ac:dyDescent="0.25">
      <c r="A567" s="518"/>
      <c r="B567" s="518"/>
      <c r="C567" s="518"/>
      <c r="D567" s="518"/>
      <c r="E567" s="47"/>
      <c r="F567" s="518"/>
      <c r="G567" s="50"/>
    </row>
    <row r="568" spans="1:7" s="49" customFormat="1" ht="35.25" customHeight="1" x14ac:dyDescent="0.25">
      <c r="A568" s="517"/>
      <c r="B568" s="518"/>
      <c r="C568" s="518"/>
      <c r="D568" s="518"/>
      <c r="E568" s="47"/>
      <c r="F568" s="518"/>
      <c r="G568" s="48"/>
    </row>
    <row r="569" spans="1:7" s="49" customFormat="1" ht="35.25" customHeight="1" x14ac:dyDescent="0.25">
      <c r="A569" s="517"/>
      <c r="B569" s="518"/>
      <c r="C569" s="518"/>
      <c r="D569" s="518"/>
      <c r="E569" s="47"/>
      <c r="F569" s="518"/>
      <c r="G569" s="48"/>
    </row>
    <row r="570" spans="1:7" s="49" customFormat="1" ht="35.25" customHeight="1" x14ac:dyDescent="0.25">
      <c r="A570" s="517"/>
      <c r="B570" s="518"/>
      <c r="C570" s="518"/>
      <c r="D570" s="518"/>
      <c r="E570" s="47"/>
      <c r="F570" s="518"/>
      <c r="G570" s="48"/>
    </row>
    <row r="571" spans="1:7" s="49" customFormat="1" ht="35.25" customHeight="1" x14ac:dyDescent="0.25">
      <c r="A571" s="517"/>
      <c r="B571" s="518"/>
      <c r="C571" s="518"/>
      <c r="D571" s="518"/>
      <c r="E571" s="47"/>
      <c r="F571" s="518"/>
      <c r="G571" s="48"/>
    </row>
    <row r="572" spans="1:7" s="49" customFormat="1" ht="35.25" customHeight="1" x14ac:dyDescent="0.25">
      <c r="A572" s="517"/>
      <c r="B572" s="518"/>
      <c r="C572" s="518"/>
      <c r="D572" s="518"/>
      <c r="E572" s="47"/>
      <c r="F572" s="518"/>
      <c r="G572" s="48"/>
    </row>
    <row r="573" spans="1:7" s="49" customFormat="1" ht="35.25" customHeight="1" x14ac:dyDescent="0.25">
      <c r="A573" s="517"/>
      <c r="B573" s="518"/>
      <c r="C573" s="518"/>
      <c r="D573" s="518"/>
      <c r="E573" s="47"/>
      <c r="F573" s="518"/>
      <c r="G573" s="48"/>
    </row>
    <row r="574" spans="1:7" s="49" customFormat="1" ht="35.25" customHeight="1" x14ac:dyDescent="0.25">
      <c r="A574" s="517"/>
      <c r="B574" s="518"/>
      <c r="C574" s="518"/>
      <c r="D574" s="518"/>
      <c r="E574" s="47"/>
      <c r="F574" s="518"/>
      <c r="G574" s="48"/>
    </row>
    <row r="575" spans="1:7" s="49" customFormat="1" ht="35.25" customHeight="1" x14ac:dyDescent="0.25">
      <c r="A575" s="517"/>
      <c r="B575" s="518"/>
      <c r="C575" s="518"/>
      <c r="D575" s="518"/>
      <c r="E575" s="47"/>
      <c r="F575" s="518"/>
      <c r="G575" s="48"/>
    </row>
    <row r="576" spans="1:7" s="49" customFormat="1" ht="35.25" customHeight="1" x14ac:dyDescent="0.25">
      <c r="A576" s="517"/>
      <c r="B576" s="518"/>
      <c r="C576" s="518"/>
      <c r="D576" s="518"/>
      <c r="E576" s="47"/>
      <c r="F576" s="518"/>
      <c r="G576" s="48"/>
    </row>
    <row r="577" spans="1:7" s="49" customFormat="1" ht="35.25" customHeight="1" x14ac:dyDescent="0.25">
      <c r="A577" s="518"/>
      <c r="B577" s="518"/>
      <c r="C577" s="518"/>
      <c r="D577" s="518"/>
      <c r="E577" s="47"/>
      <c r="F577" s="518"/>
      <c r="G577" s="48"/>
    </row>
    <row r="578" spans="1:7" s="49" customFormat="1" ht="35.25" customHeight="1" x14ac:dyDescent="0.25">
      <c r="A578" s="518"/>
      <c r="B578" s="518"/>
      <c r="C578" s="518"/>
      <c r="D578" s="518"/>
      <c r="E578" s="47"/>
      <c r="F578" s="518"/>
      <c r="G578" s="50"/>
    </row>
    <row r="579" spans="1:7" s="49" customFormat="1" ht="35.25" customHeight="1" x14ac:dyDescent="0.25">
      <c r="A579" s="518"/>
      <c r="B579" s="518"/>
      <c r="C579" s="518"/>
      <c r="D579" s="518"/>
      <c r="E579" s="47"/>
      <c r="F579" s="518"/>
      <c r="G579" s="50"/>
    </row>
    <row r="580" spans="1:7" s="49" customFormat="1" ht="35.25" customHeight="1" x14ac:dyDescent="0.25">
      <c r="A580" s="518"/>
      <c r="B580" s="518"/>
      <c r="C580" s="518"/>
      <c r="D580" s="518"/>
      <c r="E580" s="47"/>
      <c r="F580" s="518"/>
      <c r="G580" s="50"/>
    </row>
    <row r="581" spans="1:7" s="49" customFormat="1" ht="43.5" customHeight="1" x14ac:dyDescent="0.25">
      <c r="A581" s="518"/>
      <c r="B581" s="518"/>
      <c r="C581" s="518"/>
      <c r="D581" s="518"/>
      <c r="E581" s="47"/>
      <c r="F581" s="518"/>
      <c r="G581" s="50"/>
    </row>
    <row r="582" spans="1:7" s="49" customFormat="1" ht="45.75" customHeight="1" x14ac:dyDescent="0.25">
      <c r="A582" s="517"/>
      <c r="B582" s="518"/>
      <c r="C582" s="518"/>
      <c r="D582" s="518"/>
      <c r="E582" s="47"/>
      <c r="F582" s="518"/>
      <c r="G582" s="50"/>
    </row>
    <row r="583" spans="1:7" s="49" customFormat="1" ht="35.25" customHeight="1" x14ac:dyDescent="0.25">
      <c r="A583" s="517"/>
      <c r="B583" s="518"/>
      <c r="C583" s="518"/>
      <c r="D583" s="518"/>
      <c r="E583" s="47"/>
      <c r="F583" s="518"/>
      <c r="G583" s="50"/>
    </row>
    <row r="584" spans="1:7" s="49" customFormat="1" ht="35.25" customHeight="1" x14ac:dyDescent="0.25">
      <c r="A584" s="517"/>
      <c r="B584" s="518"/>
      <c r="C584" s="518"/>
      <c r="D584" s="518"/>
      <c r="E584" s="47"/>
      <c r="F584" s="518"/>
      <c r="G584" s="50"/>
    </row>
    <row r="585" spans="1:7" s="49" customFormat="1" ht="45.75" customHeight="1" x14ac:dyDescent="0.25">
      <c r="A585" s="517"/>
      <c r="B585" s="518"/>
      <c r="C585" s="518"/>
      <c r="D585" s="518"/>
      <c r="E585" s="47"/>
      <c r="F585" s="518"/>
      <c r="G585" s="50"/>
    </row>
    <row r="586" spans="1:7" s="49" customFormat="1" ht="35.25" customHeight="1" x14ac:dyDescent="0.25">
      <c r="A586" s="518"/>
      <c r="B586" s="518"/>
      <c r="C586" s="518"/>
      <c r="D586" s="518"/>
      <c r="E586" s="47"/>
      <c r="F586" s="518"/>
      <c r="G586" s="50"/>
    </row>
    <row r="587" spans="1:7" s="49" customFormat="1" ht="35.25" customHeight="1" x14ac:dyDescent="0.25">
      <c r="A587" s="518"/>
      <c r="B587" s="518"/>
      <c r="C587" s="518"/>
      <c r="D587" s="518"/>
      <c r="E587" s="47"/>
      <c r="F587" s="518"/>
      <c r="G587" s="48"/>
    </row>
    <row r="588" spans="1:7" s="49" customFormat="1" ht="35.25" customHeight="1" x14ac:dyDescent="0.25">
      <c r="A588" s="518"/>
      <c r="B588" s="518"/>
      <c r="C588" s="518"/>
      <c r="D588" s="518"/>
      <c r="E588" s="47"/>
      <c r="F588" s="518"/>
      <c r="G588" s="48"/>
    </row>
    <row r="589" spans="1:7" s="49" customFormat="1" ht="35.25" customHeight="1" x14ac:dyDescent="0.25">
      <c r="A589" s="518"/>
      <c r="B589" s="518"/>
      <c r="C589" s="518"/>
      <c r="D589" s="518"/>
      <c r="E589" s="47"/>
      <c r="F589" s="518"/>
      <c r="G589" s="50"/>
    </row>
    <row r="590" spans="1:7" s="49" customFormat="1" ht="35.25" customHeight="1" x14ac:dyDescent="0.25">
      <c r="A590" s="518"/>
      <c r="B590" s="518"/>
      <c r="C590" s="518"/>
      <c r="D590" s="518"/>
      <c r="E590" s="47"/>
      <c r="F590" s="518"/>
      <c r="G590" s="50"/>
    </row>
    <row r="591" spans="1:7" s="49" customFormat="1" ht="35.25" customHeight="1" x14ac:dyDescent="0.25">
      <c r="A591" s="518"/>
      <c r="B591" s="518"/>
      <c r="C591" s="518"/>
      <c r="D591" s="518"/>
      <c r="E591" s="47"/>
      <c r="F591" s="518"/>
      <c r="G591" s="50"/>
    </row>
    <row r="592" spans="1:7" s="49" customFormat="1" ht="35.25" customHeight="1" x14ac:dyDescent="0.25">
      <c r="A592" s="518"/>
      <c r="B592" s="518"/>
      <c r="C592" s="518"/>
      <c r="D592" s="518"/>
      <c r="E592" s="47"/>
      <c r="F592" s="518"/>
      <c r="G592" s="50"/>
    </row>
    <row r="593" spans="1:7" s="49" customFormat="1" ht="35.25" customHeight="1" x14ac:dyDescent="0.25">
      <c r="A593" s="518"/>
      <c r="B593" s="518"/>
      <c r="C593" s="518"/>
      <c r="D593" s="518"/>
      <c r="E593" s="47"/>
      <c r="F593" s="518"/>
      <c r="G593" s="50"/>
    </row>
    <row r="594" spans="1:7" s="49" customFormat="1" ht="35.25" customHeight="1" x14ac:dyDescent="0.25">
      <c r="A594" s="518"/>
      <c r="B594" s="518"/>
      <c r="C594" s="518"/>
      <c r="D594" s="518"/>
      <c r="E594" s="47"/>
      <c r="F594" s="518"/>
    </row>
    <row r="595" spans="1:7" s="49" customFormat="1" ht="49.5" customHeight="1" x14ac:dyDescent="0.25">
      <c r="A595" s="518"/>
      <c r="B595" s="518"/>
      <c r="C595" s="518"/>
      <c r="D595" s="518"/>
      <c r="E595" s="47"/>
      <c r="F595" s="518"/>
      <c r="G595" s="50"/>
    </row>
    <row r="596" spans="1:7" s="49" customFormat="1" ht="49.5" customHeight="1" x14ac:dyDescent="0.25">
      <c r="A596" s="518"/>
      <c r="B596" s="518"/>
      <c r="C596" s="518"/>
      <c r="D596" s="518"/>
      <c r="E596" s="47"/>
      <c r="F596" s="518"/>
      <c r="G596" s="50"/>
    </row>
    <row r="597" spans="1:7" s="49" customFormat="1" ht="49.5" customHeight="1" x14ac:dyDescent="0.25">
      <c r="A597" s="518"/>
      <c r="B597" s="518"/>
      <c r="C597" s="518"/>
      <c r="D597" s="518"/>
      <c r="E597" s="47"/>
      <c r="F597" s="518"/>
      <c r="G597" s="50"/>
    </row>
    <row r="598" spans="1:7" s="49" customFormat="1" ht="49.5" customHeight="1" x14ac:dyDescent="0.25">
      <c r="A598" s="518"/>
      <c r="B598" s="518"/>
      <c r="C598" s="518"/>
      <c r="D598" s="518"/>
      <c r="E598" s="47"/>
      <c r="F598" s="518"/>
      <c r="G598" s="48"/>
    </row>
    <row r="599" spans="1:7" s="49" customFormat="1" ht="49.5" customHeight="1" x14ac:dyDescent="0.25">
      <c r="A599" s="518"/>
      <c r="B599" s="518"/>
      <c r="C599" s="518"/>
      <c r="D599" s="518"/>
      <c r="E599" s="47"/>
      <c r="F599" s="518"/>
      <c r="G599" s="48"/>
    </row>
    <row r="600" spans="1:7" s="49" customFormat="1" ht="35.25" customHeight="1" x14ac:dyDescent="0.25">
      <c r="A600" s="518"/>
      <c r="B600" s="518"/>
      <c r="C600" s="518"/>
      <c r="D600" s="518"/>
      <c r="E600" s="47"/>
      <c r="F600" s="518"/>
      <c r="G600" s="50"/>
    </row>
    <row r="601" spans="1:7" s="49" customFormat="1" ht="35.25" customHeight="1" x14ac:dyDescent="0.25">
      <c r="A601" s="518"/>
      <c r="B601" s="518"/>
      <c r="C601" s="518"/>
      <c r="D601" s="518"/>
      <c r="E601" s="47"/>
      <c r="F601" s="518"/>
      <c r="G601" s="50"/>
    </row>
    <row r="602" spans="1:7" s="49" customFormat="1" ht="35.25" customHeight="1" x14ac:dyDescent="0.25">
      <c r="A602" s="518"/>
      <c r="B602" s="518"/>
      <c r="C602" s="518"/>
      <c r="D602" s="518"/>
      <c r="E602" s="47"/>
      <c r="F602" s="518"/>
      <c r="G602" s="50"/>
    </row>
    <row r="603" spans="1:7" s="49" customFormat="1" ht="35.25" customHeight="1" x14ac:dyDescent="0.25">
      <c r="A603" s="518"/>
      <c r="B603" s="518"/>
      <c r="C603" s="518"/>
      <c r="D603" s="518"/>
      <c r="E603" s="47"/>
      <c r="F603" s="518"/>
      <c r="G603" s="50"/>
    </row>
    <row r="604" spans="1:7" s="49" customFormat="1" ht="35.25" customHeight="1" x14ac:dyDescent="0.25">
      <c r="A604" s="518"/>
      <c r="B604" s="518"/>
      <c r="C604" s="518"/>
      <c r="D604" s="518"/>
      <c r="E604" s="47"/>
      <c r="F604" s="518"/>
      <c r="G604" s="50"/>
    </row>
    <row r="605" spans="1:7" s="49" customFormat="1" ht="35.25" customHeight="1" x14ac:dyDescent="0.25">
      <c r="A605" s="518"/>
      <c r="B605" s="518"/>
      <c r="C605" s="518"/>
      <c r="D605" s="518"/>
      <c r="E605" s="47"/>
      <c r="F605" s="518"/>
      <c r="G605" s="50"/>
    </row>
    <row r="606" spans="1:7" s="49" customFormat="1" ht="35.25" customHeight="1" x14ac:dyDescent="0.25">
      <c r="A606" s="518"/>
      <c r="B606" s="518"/>
      <c r="C606" s="518"/>
      <c r="D606" s="518"/>
      <c r="E606" s="47"/>
      <c r="F606" s="518"/>
      <c r="G606" s="50"/>
    </row>
    <row r="607" spans="1:7" s="49" customFormat="1" ht="35.25" customHeight="1" x14ac:dyDescent="0.25">
      <c r="A607" s="518"/>
      <c r="B607" s="518"/>
      <c r="C607" s="518"/>
      <c r="D607" s="518"/>
      <c r="E607" s="47"/>
      <c r="F607" s="518"/>
      <c r="G607" s="48"/>
    </row>
    <row r="608" spans="1:7" s="49" customFormat="1" ht="35.25" customHeight="1" x14ac:dyDescent="0.25">
      <c r="A608" s="518"/>
      <c r="B608" s="518"/>
      <c r="C608" s="518"/>
      <c r="D608" s="518"/>
      <c r="E608" s="47"/>
      <c r="F608" s="518"/>
      <c r="G608" s="48"/>
    </row>
    <row r="609" spans="1:7" s="49" customFormat="1" ht="35.25" customHeight="1" x14ac:dyDescent="0.25">
      <c r="A609" s="518"/>
      <c r="B609" s="518"/>
      <c r="C609" s="518"/>
      <c r="D609" s="518"/>
      <c r="E609" s="47"/>
      <c r="F609" s="518"/>
      <c r="G609" s="48"/>
    </row>
    <row r="610" spans="1:7" s="49" customFormat="1" ht="45.75" customHeight="1" x14ac:dyDescent="0.25">
      <c r="A610" s="518"/>
      <c r="B610" s="518"/>
      <c r="C610" s="518"/>
      <c r="D610" s="518"/>
      <c r="E610" s="47"/>
      <c r="F610" s="518"/>
      <c r="G610" s="50"/>
    </row>
    <row r="611" spans="1:7" s="49" customFormat="1" ht="45.75" customHeight="1" x14ac:dyDescent="0.25">
      <c r="A611" s="518"/>
      <c r="B611" s="518"/>
      <c r="C611" s="518"/>
      <c r="D611" s="518"/>
      <c r="E611" s="47"/>
      <c r="F611" s="518"/>
      <c r="G611" s="50"/>
    </row>
    <row r="612" spans="1:7" s="49" customFormat="1" ht="45.75" customHeight="1" x14ac:dyDescent="0.25">
      <c r="A612" s="518"/>
      <c r="B612" s="518"/>
      <c r="C612" s="518"/>
      <c r="D612" s="518"/>
      <c r="E612" s="47"/>
      <c r="F612" s="518"/>
      <c r="G612" s="50"/>
    </row>
    <row r="613" spans="1:7" s="49" customFormat="1" ht="45.75" customHeight="1" x14ac:dyDescent="0.25">
      <c r="A613" s="518"/>
      <c r="B613" s="518"/>
      <c r="C613" s="518"/>
      <c r="D613" s="518"/>
      <c r="E613" s="47"/>
      <c r="F613" s="518"/>
      <c r="G613" s="50"/>
    </row>
    <row r="614" spans="1:7" s="49" customFormat="1" ht="45.75" customHeight="1" x14ac:dyDescent="0.25">
      <c r="A614" s="518"/>
      <c r="B614" s="518"/>
      <c r="C614" s="518"/>
      <c r="D614" s="518"/>
      <c r="E614" s="47"/>
      <c r="F614" s="518"/>
      <c r="G614" s="50"/>
    </row>
    <row r="615" spans="1:7" s="49" customFormat="1" ht="35.25" customHeight="1" x14ac:dyDescent="0.25">
      <c r="A615" s="518"/>
      <c r="B615" s="518"/>
      <c r="C615" s="518"/>
      <c r="D615" s="518"/>
      <c r="E615" s="47"/>
      <c r="F615" s="518"/>
      <c r="G615" s="50"/>
    </row>
    <row r="616" spans="1:7" s="49" customFormat="1" ht="35.25" customHeight="1" x14ac:dyDescent="0.25">
      <c r="A616" s="518"/>
      <c r="B616" s="518"/>
      <c r="C616" s="518"/>
      <c r="D616" s="518"/>
      <c r="E616" s="47"/>
      <c r="F616" s="518"/>
      <c r="G616" s="50"/>
    </row>
    <row r="617" spans="1:7" s="49" customFormat="1" ht="35.25" customHeight="1" x14ac:dyDescent="0.25">
      <c r="A617" s="518"/>
      <c r="B617" s="518"/>
      <c r="C617" s="518"/>
      <c r="D617" s="518"/>
      <c r="E617" s="47"/>
      <c r="F617" s="518"/>
      <c r="G617" s="50"/>
    </row>
    <row r="618" spans="1:7" s="49" customFormat="1" ht="35.25" customHeight="1" x14ac:dyDescent="0.25">
      <c r="A618" s="518"/>
      <c r="B618" s="518"/>
      <c r="C618" s="518"/>
      <c r="D618" s="518"/>
      <c r="E618" s="47"/>
      <c r="F618" s="518"/>
      <c r="G618" s="50"/>
    </row>
    <row r="619" spans="1:7" s="49" customFormat="1" ht="35.25" customHeight="1" x14ac:dyDescent="0.25">
      <c r="A619" s="518"/>
      <c r="B619" s="518"/>
      <c r="C619" s="518"/>
      <c r="D619" s="518"/>
      <c r="E619" s="47"/>
      <c r="F619" s="518"/>
      <c r="G619" s="50"/>
    </row>
    <row r="620" spans="1:7" s="49" customFormat="1" ht="35.25" customHeight="1" x14ac:dyDescent="0.25">
      <c r="A620" s="518"/>
      <c r="B620" s="518"/>
      <c r="C620" s="518"/>
      <c r="D620" s="518"/>
      <c r="E620" s="47"/>
      <c r="F620" s="518"/>
      <c r="G620" s="50"/>
    </row>
    <row r="621" spans="1:7" s="49" customFormat="1" ht="35.25" customHeight="1" x14ac:dyDescent="0.25">
      <c r="A621" s="518"/>
      <c r="B621" s="518"/>
      <c r="C621" s="518"/>
      <c r="D621" s="518"/>
      <c r="E621" s="47"/>
      <c r="F621" s="518"/>
      <c r="G621" s="50"/>
    </row>
    <row r="622" spans="1:7" s="49" customFormat="1" ht="35.25" customHeight="1" x14ac:dyDescent="0.25">
      <c r="A622" s="518"/>
      <c r="B622" s="518"/>
      <c r="C622" s="518"/>
      <c r="D622" s="518"/>
      <c r="E622" s="47"/>
      <c r="F622" s="518"/>
      <c r="G622" s="50"/>
    </row>
    <row r="623" spans="1:7" s="49" customFormat="1" ht="35.25" customHeight="1" x14ac:dyDescent="0.25">
      <c r="A623" s="518"/>
      <c r="B623" s="518"/>
      <c r="C623" s="518"/>
      <c r="D623" s="518"/>
      <c r="E623" s="47"/>
      <c r="F623" s="518"/>
      <c r="G623" s="50"/>
    </row>
    <row r="624" spans="1:7" s="49" customFormat="1" ht="35.25" customHeight="1" x14ac:dyDescent="0.25">
      <c r="A624" s="518"/>
      <c r="B624" s="518"/>
      <c r="C624" s="518"/>
      <c r="D624" s="518"/>
      <c r="E624" s="47"/>
      <c r="F624" s="518"/>
      <c r="G624" s="50"/>
    </row>
    <row r="625" spans="1:7" s="49" customFormat="1" ht="35.25" customHeight="1" x14ac:dyDescent="0.25">
      <c r="A625" s="518"/>
      <c r="B625" s="518"/>
      <c r="C625" s="518"/>
      <c r="D625" s="518"/>
      <c r="E625" s="47"/>
      <c r="F625" s="518"/>
      <c r="G625" s="50"/>
    </row>
    <row r="626" spans="1:7" s="49" customFormat="1" ht="35.25" customHeight="1" x14ac:dyDescent="0.25">
      <c r="A626" s="518"/>
      <c r="B626" s="518"/>
      <c r="C626" s="517"/>
      <c r="D626" s="518"/>
      <c r="E626" s="47"/>
      <c r="F626" s="518"/>
      <c r="G626" s="50"/>
    </row>
    <row r="627" spans="1:7" s="49" customFormat="1" ht="35.25" customHeight="1" x14ac:dyDescent="0.25">
      <c r="A627" s="518"/>
      <c r="B627" s="518"/>
      <c r="C627" s="518"/>
      <c r="D627" s="518"/>
      <c r="E627" s="47"/>
      <c r="F627" s="518"/>
      <c r="G627" s="50"/>
    </row>
    <row r="628" spans="1:7" s="49" customFormat="1" ht="35.25" customHeight="1" x14ac:dyDescent="0.25">
      <c r="A628" s="518"/>
      <c r="B628" s="518"/>
      <c r="C628" s="518"/>
      <c r="D628" s="518"/>
      <c r="E628" s="47"/>
      <c r="F628" s="518"/>
      <c r="G628" s="50"/>
    </row>
    <row r="629" spans="1:7" s="49" customFormat="1" ht="35.25" customHeight="1" x14ac:dyDescent="0.25">
      <c r="A629" s="518"/>
      <c r="B629" s="518"/>
      <c r="C629" s="518"/>
      <c r="D629" s="518"/>
      <c r="E629" s="47"/>
      <c r="F629" s="518"/>
      <c r="G629" s="48"/>
    </row>
    <row r="630" spans="1:7" s="49" customFormat="1" ht="45.75" customHeight="1" x14ac:dyDescent="0.25">
      <c r="A630" s="518"/>
      <c r="B630" s="518"/>
      <c r="C630" s="518"/>
      <c r="D630" s="518"/>
      <c r="E630" s="47"/>
      <c r="F630" s="518"/>
      <c r="G630" s="50"/>
    </row>
    <row r="631" spans="1:7" s="49" customFormat="1" ht="45.75" customHeight="1" x14ac:dyDescent="0.25">
      <c r="A631" s="518"/>
      <c r="B631" s="518"/>
      <c r="C631" s="518"/>
      <c r="D631" s="518"/>
      <c r="E631" s="47"/>
      <c r="F631" s="518"/>
      <c r="G631" s="50"/>
    </row>
    <row r="632" spans="1:7" s="49" customFormat="1" ht="45.75" customHeight="1" x14ac:dyDescent="0.25">
      <c r="A632" s="518"/>
      <c r="B632" s="518"/>
      <c r="C632" s="518"/>
      <c r="D632" s="518"/>
      <c r="E632" s="47"/>
      <c r="F632" s="518"/>
      <c r="G632" s="50"/>
    </row>
    <row r="633" spans="1:7" s="49" customFormat="1" ht="45.75" customHeight="1" x14ac:dyDescent="0.25">
      <c r="A633" s="518"/>
      <c r="B633" s="518"/>
      <c r="C633" s="518"/>
      <c r="D633" s="518"/>
      <c r="E633" s="47"/>
      <c r="F633" s="518"/>
      <c r="G633" s="50"/>
    </row>
    <row r="634" spans="1:7" s="49" customFormat="1" ht="45.75" customHeight="1" x14ac:dyDescent="0.25">
      <c r="A634" s="518"/>
      <c r="B634" s="518"/>
      <c r="C634" s="518"/>
      <c r="D634" s="518"/>
      <c r="E634" s="47"/>
      <c r="F634" s="518"/>
      <c r="G634" s="50"/>
    </row>
    <row r="635" spans="1:7" s="49" customFormat="1" ht="35.25" customHeight="1" x14ac:dyDescent="0.25">
      <c r="A635" s="518"/>
      <c r="B635" s="518"/>
      <c r="C635" s="518"/>
      <c r="D635" s="518"/>
      <c r="E635" s="47"/>
      <c r="F635" s="518"/>
      <c r="G635" s="50"/>
    </row>
    <row r="636" spans="1:7" s="49" customFormat="1" ht="35.25" customHeight="1" x14ac:dyDescent="0.25">
      <c r="A636" s="518"/>
      <c r="B636" s="518"/>
      <c r="C636" s="518"/>
      <c r="D636" s="518"/>
      <c r="E636" s="47"/>
      <c r="F636" s="518"/>
      <c r="G636" s="50"/>
    </row>
    <row r="637" spans="1:7" s="49" customFormat="1" ht="35.25" customHeight="1" x14ac:dyDescent="0.25">
      <c r="A637" s="518"/>
      <c r="B637" s="518"/>
      <c r="C637" s="518"/>
      <c r="D637" s="518"/>
      <c r="E637" s="47"/>
      <c r="F637" s="518"/>
      <c r="G637" s="50"/>
    </row>
    <row r="638" spans="1:7" s="49" customFormat="1" ht="35.25" customHeight="1" x14ac:dyDescent="0.25">
      <c r="A638" s="518"/>
      <c r="B638" s="518"/>
      <c r="C638" s="518"/>
      <c r="D638" s="518"/>
      <c r="E638" s="47"/>
      <c r="F638" s="518"/>
      <c r="G638" s="50"/>
    </row>
    <row r="639" spans="1:7" s="49" customFormat="1" ht="35.25" customHeight="1" x14ac:dyDescent="0.25">
      <c r="A639" s="518"/>
      <c r="B639" s="518"/>
      <c r="C639" s="518"/>
      <c r="D639" s="518"/>
      <c r="E639" s="47"/>
      <c r="F639" s="518"/>
      <c r="G639" s="50"/>
    </row>
    <row r="640" spans="1:7" s="49" customFormat="1" ht="35.25" customHeight="1" x14ac:dyDescent="0.25">
      <c r="A640" s="518"/>
      <c r="B640" s="518"/>
      <c r="C640" s="518"/>
      <c r="D640" s="518"/>
      <c r="E640" s="47"/>
      <c r="F640" s="518"/>
      <c r="G640" s="50"/>
    </row>
    <row r="641" spans="1:7" s="49" customFormat="1" ht="35.25" customHeight="1" x14ac:dyDescent="0.25">
      <c r="A641" s="518"/>
      <c r="B641" s="518"/>
      <c r="C641" s="518"/>
      <c r="D641" s="518"/>
      <c r="E641" s="47"/>
      <c r="F641" s="518"/>
      <c r="G641" s="50"/>
    </row>
    <row r="642" spans="1:7" s="49" customFormat="1" ht="35.25" customHeight="1" x14ac:dyDescent="0.25">
      <c r="A642" s="518"/>
      <c r="B642" s="518"/>
      <c r="C642" s="518"/>
      <c r="D642" s="518"/>
      <c r="E642" s="47"/>
      <c r="F642" s="518"/>
      <c r="G642" s="50"/>
    </row>
    <row r="643" spans="1:7" s="49" customFormat="1" ht="35.25" customHeight="1" x14ac:dyDescent="0.25">
      <c r="A643" s="518"/>
      <c r="B643" s="518"/>
      <c r="C643" s="518"/>
      <c r="D643" s="518"/>
      <c r="E643" s="47"/>
      <c r="F643" s="518"/>
      <c r="G643" s="50"/>
    </row>
    <row r="644" spans="1:7" s="49" customFormat="1" ht="35.25" customHeight="1" x14ac:dyDescent="0.25">
      <c r="A644" s="518"/>
      <c r="B644" s="518"/>
      <c r="C644" s="518"/>
      <c r="D644" s="518"/>
      <c r="E644" s="47"/>
      <c r="F644" s="518"/>
      <c r="G644" s="50"/>
    </row>
    <row r="645" spans="1:7" s="49" customFormat="1" ht="35.25" customHeight="1" x14ac:dyDescent="0.25">
      <c r="A645" s="518"/>
      <c r="B645" s="518"/>
      <c r="C645" s="518"/>
      <c r="D645" s="518"/>
      <c r="E645" s="47"/>
      <c r="F645" s="518"/>
      <c r="G645" s="50"/>
    </row>
    <row r="646" spans="1:7" s="49" customFormat="1" ht="35.25" customHeight="1" x14ac:dyDescent="0.25">
      <c r="A646" s="518"/>
      <c r="B646" s="518"/>
      <c r="C646" s="517"/>
      <c r="D646" s="518"/>
      <c r="E646" s="47"/>
      <c r="F646" s="518"/>
      <c r="G646" s="50"/>
    </row>
    <row r="647" spans="1:7" s="49" customFormat="1" ht="35.25" customHeight="1" x14ac:dyDescent="0.25">
      <c r="A647" s="518"/>
      <c r="B647" s="518"/>
      <c r="C647" s="518"/>
      <c r="D647" s="518"/>
      <c r="E647" s="47"/>
      <c r="F647" s="518"/>
      <c r="G647" s="50"/>
    </row>
    <row r="648" spans="1:7" s="49" customFormat="1" ht="35.25" customHeight="1" x14ac:dyDescent="0.25">
      <c r="A648" s="518"/>
      <c r="B648" s="518"/>
      <c r="C648" s="518"/>
      <c r="D648" s="518"/>
      <c r="E648" s="47"/>
      <c r="F648" s="518"/>
      <c r="G648" s="50"/>
    </row>
    <row r="649" spans="1:7" s="49" customFormat="1" ht="35.25" customHeight="1" x14ac:dyDescent="0.25">
      <c r="A649" s="518"/>
      <c r="B649" s="518"/>
      <c r="C649" s="518"/>
      <c r="D649" s="518"/>
      <c r="E649" s="47"/>
      <c r="F649" s="518"/>
      <c r="G649" s="50"/>
    </row>
    <row r="650" spans="1:7" s="49" customFormat="1" ht="35.25" customHeight="1" x14ac:dyDescent="0.25">
      <c r="A650" s="518"/>
      <c r="B650" s="518"/>
      <c r="C650" s="518"/>
      <c r="D650" s="518"/>
      <c r="E650" s="47"/>
      <c r="F650" s="518"/>
      <c r="G650" s="50"/>
    </row>
    <row r="651" spans="1:7" s="49" customFormat="1" ht="35.25" customHeight="1" x14ac:dyDescent="0.25">
      <c r="A651" s="518"/>
      <c r="B651" s="518"/>
      <c r="C651" s="518"/>
      <c r="D651" s="518"/>
      <c r="E651" s="47"/>
      <c r="F651" s="518"/>
      <c r="G651" s="50"/>
    </row>
    <row r="652" spans="1:7" s="49" customFormat="1" ht="35.25" customHeight="1" x14ac:dyDescent="0.25">
      <c r="A652" s="518"/>
      <c r="B652" s="518"/>
      <c r="C652" s="518"/>
      <c r="D652" s="518"/>
      <c r="E652" s="47"/>
      <c r="F652" s="518"/>
      <c r="G652" s="51"/>
    </row>
    <row r="653" spans="1:7" s="49" customFormat="1" ht="35.25" customHeight="1" x14ac:dyDescent="0.25">
      <c r="A653" s="518"/>
      <c r="B653" s="518"/>
      <c r="C653" s="518"/>
      <c r="D653" s="518"/>
      <c r="E653" s="47"/>
      <c r="F653" s="518"/>
      <c r="G653" s="50"/>
    </row>
    <row r="654" spans="1:7" s="49" customFormat="1" ht="35.25" customHeight="1" x14ac:dyDescent="0.25">
      <c r="A654" s="518"/>
      <c r="B654" s="314"/>
      <c r="C654" s="314"/>
      <c r="D654" s="518"/>
      <c r="E654" s="47"/>
      <c r="F654" s="517"/>
      <c r="G654" s="50"/>
    </row>
    <row r="655" spans="1:7" s="49" customFormat="1" ht="35.25" customHeight="1" x14ac:dyDescent="0.25">
      <c r="A655" s="518"/>
      <c r="B655" s="314"/>
      <c r="C655" s="314"/>
      <c r="D655" s="518"/>
      <c r="E655" s="47"/>
      <c r="F655" s="517"/>
    </row>
    <row r="656" spans="1:7" s="49" customFormat="1" ht="35.25" customHeight="1" x14ac:dyDescent="0.25">
      <c r="A656" s="518"/>
      <c r="B656" s="314"/>
      <c r="C656" s="314"/>
      <c r="D656" s="518"/>
      <c r="E656" s="47"/>
      <c r="F656" s="517"/>
    </row>
    <row r="657" spans="1:6" s="49" customFormat="1" ht="27.75" customHeight="1" x14ac:dyDescent="0.25">
      <c r="A657" s="518"/>
      <c r="B657" s="518"/>
      <c r="C657" s="518"/>
      <c r="D657" s="518"/>
      <c r="E657" s="47"/>
      <c r="F657" s="517"/>
    </row>
    <row r="658" spans="1:6" s="49" customFormat="1" ht="48" customHeight="1" x14ac:dyDescent="0.25">
      <c r="A658" s="518"/>
      <c r="B658" s="518"/>
      <c r="C658" s="518"/>
      <c r="D658" s="518"/>
      <c r="E658" s="47"/>
      <c r="F658" s="518"/>
    </row>
    <row r="659" spans="1:6" s="49" customFormat="1" ht="39.75" customHeight="1" x14ac:dyDescent="0.25">
      <c r="A659" s="518"/>
      <c r="B659" s="518"/>
      <c r="C659" s="518"/>
      <c r="D659" s="518"/>
      <c r="E659" s="47"/>
      <c r="F659" s="518"/>
    </row>
    <row r="660" spans="1:6" s="49" customFormat="1" ht="35.25" customHeight="1" x14ac:dyDescent="0.25">
      <c r="A660" s="518"/>
      <c r="B660" s="518"/>
      <c r="C660" s="518"/>
      <c r="D660" s="518"/>
      <c r="E660" s="47"/>
      <c r="F660" s="518"/>
    </row>
    <row r="661" spans="1:6" s="49" customFormat="1" ht="35.25" customHeight="1" x14ac:dyDescent="0.25">
      <c r="A661" s="518"/>
      <c r="B661" s="518"/>
      <c r="C661" s="518"/>
      <c r="D661" s="518"/>
      <c r="E661" s="47"/>
      <c r="F661" s="518"/>
    </row>
    <row r="662" spans="1:6" s="49" customFormat="1" ht="45" customHeight="1" x14ac:dyDescent="0.25">
      <c r="A662" s="518"/>
      <c r="B662" s="518"/>
      <c r="C662" s="518"/>
      <c r="D662" s="518"/>
      <c r="E662" s="47"/>
      <c r="F662" s="518"/>
    </row>
    <row r="663" spans="1:6" s="49" customFormat="1" ht="50.25" customHeight="1" x14ac:dyDescent="0.25">
      <c r="A663" s="518"/>
      <c r="B663" s="518"/>
      <c r="C663" s="518"/>
      <c r="D663" s="518"/>
      <c r="E663" s="47"/>
      <c r="F663" s="518"/>
    </row>
    <row r="664" spans="1:6" s="49" customFormat="1" ht="50.25" customHeight="1" x14ac:dyDescent="0.25">
      <c r="A664" s="518"/>
      <c r="B664" s="315"/>
      <c r="C664" s="518"/>
      <c r="D664" s="518"/>
      <c r="E664" s="47"/>
      <c r="F664" s="518"/>
    </row>
    <row r="665" spans="1:6" s="49" customFormat="1" ht="42.75" customHeight="1" x14ac:dyDescent="0.25">
      <c r="A665" s="518"/>
      <c r="B665" s="315"/>
      <c r="C665" s="518"/>
      <c r="D665" s="518"/>
      <c r="E665" s="47"/>
      <c r="F665" s="518"/>
    </row>
    <row r="666" spans="1:6" s="49" customFormat="1" ht="45" customHeight="1" x14ac:dyDescent="0.25">
      <c r="A666" s="518"/>
      <c r="B666" s="315"/>
      <c r="C666" s="518"/>
      <c r="D666" s="518"/>
      <c r="E666" s="47"/>
      <c r="F666" s="518"/>
    </row>
    <row r="667" spans="1:6" s="49" customFormat="1" ht="45" customHeight="1" x14ac:dyDescent="0.25">
      <c r="A667" s="518"/>
      <c r="B667" s="315"/>
      <c r="C667" s="518"/>
      <c r="D667" s="518"/>
      <c r="E667" s="47"/>
      <c r="F667" s="518"/>
    </row>
    <row r="668" spans="1:6" s="49" customFormat="1" ht="45" customHeight="1" x14ac:dyDescent="0.25">
      <c r="A668" s="518"/>
      <c r="B668" s="315"/>
      <c r="C668" s="518"/>
      <c r="D668" s="518"/>
      <c r="E668" s="47"/>
      <c r="F668" s="518"/>
    </row>
    <row r="669" spans="1:6" s="49" customFormat="1" ht="45" customHeight="1" x14ac:dyDescent="0.25">
      <c r="A669" s="518"/>
      <c r="B669" s="315"/>
      <c r="C669" s="518"/>
      <c r="D669" s="518"/>
      <c r="E669" s="47"/>
      <c r="F669" s="518"/>
    </row>
    <row r="670" spans="1:6" s="49" customFormat="1" ht="45" customHeight="1" x14ac:dyDescent="0.25">
      <c r="A670" s="518"/>
      <c r="B670" s="315"/>
      <c r="C670" s="518"/>
      <c r="D670" s="518"/>
      <c r="E670" s="47"/>
      <c r="F670" s="518"/>
    </row>
    <row r="671" spans="1:6" s="49" customFormat="1" ht="45" customHeight="1" x14ac:dyDescent="0.25">
      <c r="A671" s="518"/>
      <c r="B671" s="315"/>
      <c r="C671" s="518"/>
      <c r="D671" s="518"/>
      <c r="E671" s="47"/>
      <c r="F671" s="518"/>
    </row>
    <row r="672" spans="1:6" s="49" customFormat="1" ht="35.25" customHeight="1" x14ac:dyDescent="0.25">
      <c r="A672" s="518"/>
      <c r="B672" s="315"/>
      <c r="C672" s="518"/>
      <c r="D672" s="518"/>
      <c r="E672" s="47"/>
      <c r="F672" s="518"/>
    </row>
    <row r="673" spans="1:7" s="49" customFormat="1" ht="35.25" customHeight="1" x14ac:dyDescent="0.25">
      <c r="A673" s="518"/>
      <c r="B673" s="518"/>
      <c r="C673" s="518"/>
      <c r="D673" s="518"/>
      <c r="E673" s="47"/>
      <c r="F673" s="518"/>
    </row>
    <row r="674" spans="1:7" s="49" customFormat="1" ht="35.25" customHeight="1" x14ac:dyDescent="0.25">
      <c r="A674" s="518"/>
      <c r="B674" s="518"/>
      <c r="C674" s="518"/>
      <c r="D674" s="518"/>
      <c r="E674" s="47"/>
      <c r="F674" s="518"/>
    </row>
    <row r="675" spans="1:7" s="49" customFormat="1" ht="35.25" customHeight="1" x14ac:dyDescent="0.25">
      <c r="A675" s="518"/>
      <c r="B675" s="518"/>
      <c r="C675" s="518"/>
      <c r="D675" s="518"/>
      <c r="E675" s="47"/>
      <c r="F675" s="518"/>
    </row>
    <row r="676" spans="1:7" s="49" customFormat="1" ht="35.25" customHeight="1" x14ac:dyDescent="0.25">
      <c r="A676" s="518"/>
      <c r="B676" s="518"/>
      <c r="C676" s="518"/>
      <c r="D676" s="518"/>
      <c r="E676" s="47"/>
      <c r="F676" s="518"/>
      <c r="G676" s="48"/>
    </row>
    <row r="677" spans="1:7" s="49" customFormat="1" ht="35.25" customHeight="1" x14ac:dyDescent="0.25">
      <c r="A677" s="518"/>
      <c r="B677" s="518"/>
      <c r="C677" s="518"/>
      <c r="D677" s="518"/>
      <c r="E677" s="47"/>
      <c r="F677" s="518"/>
      <c r="G677" s="48"/>
    </row>
    <row r="678" spans="1:7" s="49" customFormat="1" ht="27.75" customHeight="1" x14ac:dyDescent="0.25">
      <c r="A678" s="319"/>
      <c r="B678" s="316"/>
      <c r="C678" s="316"/>
      <c r="D678" s="316"/>
      <c r="E678" s="47"/>
      <c r="F678" s="316"/>
    </row>
    <row r="679" spans="1:7" s="49" customFormat="1" ht="27.75" customHeight="1" x14ac:dyDescent="0.25">
      <c r="A679" s="319"/>
      <c r="B679" s="316"/>
      <c r="C679" s="316"/>
      <c r="D679" s="316"/>
      <c r="E679" s="47"/>
      <c r="F679" s="316"/>
    </row>
    <row r="680" spans="1:7" s="49" customFormat="1" ht="27.75" customHeight="1" x14ac:dyDescent="0.25">
      <c r="A680" s="319"/>
      <c r="B680" s="316"/>
      <c r="C680" s="316"/>
      <c r="D680" s="316"/>
      <c r="E680" s="47"/>
      <c r="F680" s="316"/>
    </row>
    <row r="681" spans="1:7" s="49" customFormat="1" ht="27.75" customHeight="1" x14ac:dyDescent="0.25">
      <c r="A681" s="319"/>
      <c r="B681" s="316"/>
      <c r="C681" s="316"/>
      <c r="D681" s="316"/>
      <c r="E681" s="47"/>
      <c r="F681" s="316"/>
    </row>
    <row r="682" spans="1:7" ht="12.75" customHeight="1" x14ac:dyDescent="0.25">
      <c r="A682" s="320"/>
      <c r="B682" s="321"/>
      <c r="C682" s="321"/>
      <c r="D682" s="321"/>
      <c r="E682" s="322"/>
      <c r="F682" s="321"/>
    </row>
    <row r="683" spans="1:7" ht="18" customHeight="1" x14ac:dyDescent="0.25">
      <c r="A683" s="323"/>
      <c r="B683" s="324"/>
      <c r="C683" s="324"/>
      <c r="D683" s="324"/>
      <c r="E683" s="324"/>
      <c r="F683" s="324"/>
    </row>
    <row r="684" spans="1:7" ht="12" customHeight="1" x14ac:dyDescent="0.25">
      <c r="A684" s="325"/>
      <c r="B684" s="326"/>
      <c r="C684" s="325"/>
      <c r="D684" s="325"/>
      <c r="E684" s="325"/>
      <c r="F684" s="325"/>
    </row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5">
    <mergeCell ref="A292:A294"/>
    <mergeCell ref="A245:A246"/>
    <mergeCell ref="A248:A250"/>
    <mergeCell ref="A252:A267"/>
    <mergeCell ref="A268:A272"/>
    <mergeCell ref="A274:A282"/>
    <mergeCell ref="A284:A291"/>
    <mergeCell ref="A240:A242"/>
    <mergeCell ref="A201:A202"/>
    <mergeCell ref="A203:A205"/>
    <mergeCell ref="A206:A209"/>
    <mergeCell ref="A211:A212"/>
    <mergeCell ref="A214:A221"/>
    <mergeCell ref="A224:A226"/>
    <mergeCell ref="A227:A228"/>
    <mergeCell ref="A229:A231"/>
    <mergeCell ref="A232:A233"/>
    <mergeCell ref="A234:A235"/>
    <mergeCell ref="A236:A239"/>
    <mergeCell ref="A197:A198"/>
    <mergeCell ref="A157:A163"/>
    <mergeCell ref="A165:A166"/>
    <mergeCell ref="A167:A170"/>
    <mergeCell ref="A171:A174"/>
    <mergeCell ref="A175:A180"/>
    <mergeCell ref="A181:A182"/>
    <mergeCell ref="A183:A184"/>
    <mergeCell ref="A185:A186"/>
    <mergeCell ref="A187:A190"/>
    <mergeCell ref="A191:A194"/>
    <mergeCell ref="A195:A196"/>
    <mergeCell ref="A155:A156"/>
    <mergeCell ref="A88:A92"/>
    <mergeCell ref="A93:A108"/>
    <mergeCell ref="A109:A114"/>
    <mergeCell ref="A117:A123"/>
    <mergeCell ref="A124:A125"/>
    <mergeCell ref="A126:A131"/>
    <mergeCell ref="A132:A133"/>
    <mergeCell ref="A134:A139"/>
    <mergeCell ref="A141:A143"/>
    <mergeCell ref="A144:A149"/>
    <mergeCell ref="A151:A154"/>
    <mergeCell ref="A73:A86"/>
    <mergeCell ref="A1:F1"/>
    <mergeCell ref="A2:F2"/>
    <mergeCell ref="A3:F3"/>
    <mergeCell ref="A7:A11"/>
    <mergeCell ref="A12:A17"/>
    <mergeCell ref="A18:A20"/>
    <mergeCell ref="A21:A28"/>
    <mergeCell ref="A29:A30"/>
    <mergeCell ref="A31:A37"/>
    <mergeCell ref="A38:A58"/>
    <mergeCell ref="A59:A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3"/>
  <sheetViews>
    <sheetView zoomScaleNormal="100" workbookViewId="0">
      <selection activeCell="IW1" sqref="IW1"/>
    </sheetView>
  </sheetViews>
  <sheetFormatPr baseColWidth="10" defaultColWidth="0" defaultRowHeight="15" zeroHeight="1" x14ac:dyDescent="0.25"/>
  <cols>
    <col min="1" max="1" width="65.42578125" style="424" customWidth="1"/>
    <col min="2" max="2" width="60.140625" style="424" customWidth="1"/>
    <col min="3" max="3" width="20" style="424" customWidth="1"/>
    <col min="4" max="4" width="13.140625" style="424" customWidth="1"/>
    <col min="5" max="5" width="11.42578125" style="424" customWidth="1"/>
    <col min="6" max="255" width="11.42578125" style="424" hidden="1"/>
    <col min="256" max="256" width="16.7109375" style="287" bestFit="1" customWidth="1"/>
    <col min="257" max="259" width="15.28515625" style="424" customWidth="1"/>
    <col min="260" max="261" width="11.42578125" style="424" customWidth="1"/>
    <col min="262" max="511" width="11.42578125" style="424" hidden="1"/>
    <col min="512" max="512" width="90.7109375" style="424" customWidth="1"/>
    <col min="513" max="513" width="42.28515625" style="424" customWidth="1"/>
    <col min="514" max="514" width="19.140625" style="424" bestFit="1" customWidth="1"/>
    <col min="515" max="515" width="20" style="424" customWidth="1"/>
    <col min="516" max="517" width="11.42578125" style="424" customWidth="1"/>
    <col min="518" max="767" width="11.42578125" style="424" hidden="1"/>
    <col min="768" max="768" width="90.7109375" style="424" customWidth="1"/>
    <col min="769" max="769" width="42.28515625" style="424" customWidth="1"/>
    <col min="770" max="770" width="19.140625" style="424" bestFit="1" customWidth="1"/>
    <col min="771" max="771" width="20" style="424" customWidth="1"/>
    <col min="772" max="773" width="11.42578125" style="424" customWidth="1"/>
    <col min="774" max="1023" width="11.42578125" style="424" hidden="1"/>
    <col min="1024" max="1024" width="90.7109375" style="424" customWidth="1"/>
    <col min="1025" max="1025" width="42.28515625" style="424" customWidth="1"/>
    <col min="1026" max="1026" width="19.140625" style="424" bestFit="1" customWidth="1"/>
    <col min="1027" max="1027" width="20" style="424" customWidth="1"/>
    <col min="1028" max="1029" width="11.42578125" style="424" customWidth="1"/>
    <col min="1030" max="1279" width="11.42578125" style="424" hidden="1"/>
    <col min="1280" max="1280" width="90.7109375" style="424" customWidth="1"/>
    <col min="1281" max="1281" width="42.28515625" style="424" customWidth="1"/>
    <col min="1282" max="1282" width="19.140625" style="424" bestFit="1" customWidth="1"/>
    <col min="1283" max="1283" width="20" style="424" customWidth="1"/>
    <col min="1284" max="1285" width="11.42578125" style="424" customWidth="1"/>
    <col min="1286" max="1535" width="11.42578125" style="424" hidden="1"/>
    <col min="1536" max="1536" width="90.7109375" style="424" customWidth="1"/>
    <col min="1537" max="1537" width="42.28515625" style="424" customWidth="1"/>
    <col min="1538" max="1538" width="19.140625" style="424" bestFit="1" customWidth="1"/>
    <col min="1539" max="1539" width="20" style="424" customWidth="1"/>
    <col min="1540" max="1541" width="11.42578125" style="424" customWidth="1"/>
    <col min="1542" max="1791" width="11.42578125" style="424" hidden="1"/>
    <col min="1792" max="1792" width="90.7109375" style="424" customWidth="1"/>
    <col min="1793" max="1793" width="42.28515625" style="424" customWidth="1"/>
    <col min="1794" max="1794" width="19.140625" style="424" bestFit="1" customWidth="1"/>
    <col min="1795" max="1795" width="20" style="424" customWidth="1"/>
    <col min="1796" max="1797" width="11.42578125" style="424" customWidth="1"/>
    <col min="1798" max="2047" width="11.42578125" style="424" hidden="1"/>
    <col min="2048" max="2048" width="90.7109375" style="424" customWidth="1"/>
    <col min="2049" max="2049" width="42.28515625" style="424" customWidth="1"/>
    <col min="2050" max="2050" width="19.140625" style="424" bestFit="1" customWidth="1"/>
    <col min="2051" max="2051" width="20" style="424" customWidth="1"/>
    <col min="2052" max="2053" width="11.42578125" style="424" customWidth="1"/>
    <col min="2054" max="2303" width="11.42578125" style="424" hidden="1"/>
    <col min="2304" max="2304" width="90.7109375" style="424" customWidth="1"/>
    <col min="2305" max="2305" width="42.28515625" style="424" customWidth="1"/>
    <col min="2306" max="2306" width="19.140625" style="424" bestFit="1" customWidth="1"/>
    <col min="2307" max="2307" width="20" style="424" customWidth="1"/>
    <col min="2308" max="2309" width="11.42578125" style="424" customWidth="1"/>
    <col min="2310" max="2559" width="11.42578125" style="424" hidden="1"/>
    <col min="2560" max="2560" width="90.7109375" style="424" customWidth="1"/>
    <col min="2561" max="2561" width="42.28515625" style="424" customWidth="1"/>
    <col min="2562" max="2562" width="19.140625" style="424" bestFit="1" customWidth="1"/>
    <col min="2563" max="2563" width="20" style="424" customWidth="1"/>
    <col min="2564" max="2565" width="11.42578125" style="424" customWidth="1"/>
    <col min="2566" max="2815" width="11.42578125" style="424" hidden="1"/>
    <col min="2816" max="2816" width="90.7109375" style="424" customWidth="1"/>
    <col min="2817" max="2817" width="42.28515625" style="424" customWidth="1"/>
    <col min="2818" max="2818" width="19.140625" style="424" bestFit="1" customWidth="1"/>
    <col min="2819" max="2819" width="20" style="424" customWidth="1"/>
    <col min="2820" max="2821" width="11.42578125" style="424" customWidth="1"/>
    <col min="2822" max="3071" width="11.42578125" style="424" hidden="1"/>
    <col min="3072" max="3072" width="90.7109375" style="424" customWidth="1"/>
    <col min="3073" max="3073" width="42.28515625" style="424" customWidth="1"/>
    <col min="3074" max="3074" width="19.140625" style="424" bestFit="1" customWidth="1"/>
    <col min="3075" max="3075" width="20" style="424" customWidth="1"/>
    <col min="3076" max="3077" width="11.42578125" style="424" customWidth="1"/>
    <col min="3078" max="3327" width="11.42578125" style="424" hidden="1"/>
    <col min="3328" max="3328" width="90.7109375" style="424" customWidth="1"/>
    <col min="3329" max="3329" width="42.28515625" style="424" customWidth="1"/>
    <col min="3330" max="3330" width="19.140625" style="424" bestFit="1" customWidth="1"/>
    <col min="3331" max="3331" width="20" style="424" customWidth="1"/>
    <col min="3332" max="3333" width="11.42578125" style="424" customWidth="1"/>
    <col min="3334" max="3583" width="11.42578125" style="424" hidden="1"/>
    <col min="3584" max="3584" width="90.7109375" style="424" customWidth="1"/>
    <col min="3585" max="3585" width="42.28515625" style="424" customWidth="1"/>
    <col min="3586" max="3586" width="19.140625" style="424" bestFit="1" customWidth="1"/>
    <col min="3587" max="3587" width="20" style="424" customWidth="1"/>
    <col min="3588" max="3589" width="11.42578125" style="424" customWidth="1"/>
    <col min="3590" max="3839" width="11.42578125" style="424" hidden="1"/>
    <col min="3840" max="3840" width="90.7109375" style="424" customWidth="1"/>
    <col min="3841" max="3841" width="42.28515625" style="424" customWidth="1"/>
    <col min="3842" max="3842" width="19.140625" style="424" bestFit="1" customWidth="1"/>
    <col min="3843" max="3843" width="20" style="424" customWidth="1"/>
    <col min="3844" max="3845" width="11.42578125" style="424" customWidth="1"/>
    <col min="3846" max="4095" width="11.42578125" style="424" hidden="1"/>
    <col min="4096" max="4096" width="90.7109375" style="424" customWidth="1"/>
    <col min="4097" max="4097" width="42.28515625" style="424" customWidth="1"/>
    <col min="4098" max="4098" width="19.140625" style="424" bestFit="1" customWidth="1"/>
    <col min="4099" max="4099" width="20" style="424" customWidth="1"/>
    <col min="4100" max="4101" width="11.42578125" style="424" customWidth="1"/>
    <col min="4102" max="4351" width="11.42578125" style="424" hidden="1"/>
    <col min="4352" max="4352" width="90.7109375" style="424" customWidth="1"/>
    <col min="4353" max="4353" width="42.28515625" style="424" customWidth="1"/>
    <col min="4354" max="4354" width="19.140625" style="424" bestFit="1" customWidth="1"/>
    <col min="4355" max="4355" width="20" style="424" customWidth="1"/>
    <col min="4356" max="4357" width="11.42578125" style="424" customWidth="1"/>
    <col min="4358" max="4607" width="11.42578125" style="424" hidden="1"/>
    <col min="4608" max="4608" width="90.7109375" style="424" customWidth="1"/>
    <col min="4609" max="4609" width="42.28515625" style="424" customWidth="1"/>
    <col min="4610" max="4610" width="19.140625" style="424" bestFit="1" customWidth="1"/>
    <col min="4611" max="4611" width="20" style="424" customWidth="1"/>
    <col min="4612" max="4613" width="11.42578125" style="424" customWidth="1"/>
    <col min="4614" max="4863" width="11.42578125" style="424" hidden="1"/>
    <col min="4864" max="4864" width="90.7109375" style="424" customWidth="1"/>
    <col min="4865" max="4865" width="42.28515625" style="424" customWidth="1"/>
    <col min="4866" max="4866" width="19.140625" style="424" bestFit="1" customWidth="1"/>
    <col min="4867" max="4867" width="20" style="424" customWidth="1"/>
    <col min="4868" max="4869" width="11.42578125" style="424" customWidth="1"/>
    <col min="4870" max="5119" width="11.42578125" style="424" hidden="1"/>
    <col min="5120" max="5120" width="90.7109375" style="424" customWidth="1"/>
    <col min="5121" max="5121" width="42.28515625" style="424" customWidth="1"/>
    <col min="5122" max="5122" width="19.140625" style="424" bestFit="1" customWidth="1"/>
    <col min="5123" max="5123" width="20" style="424" customWidth="1"/>
    <col min="5124" max="5125" width="11.42578125" style="424" customWidth="1"/>
    <col min="5126" max="5375" width="11.42578125" style="424" hidden="1"/>
    <col min="5376" max="5376" width="90.7109375" style="424" customWidth="1"/>
    <col min="5377" max="5377" width="42.28515625" style="424" customWidth="1"/>
    <col min="5378" max="5378" width="19.140625" style="424" bestFit="1" customWidth="1"/>
    <col min="5379" max="5379" width="20" style="424" customWidth="1"/>
    <col min="5380" max="5381" width="11.42578125" style="424" customWidth="1"/>
    <col min="5382" max="5631" width="11.42578125" style="424" hidden="1"/>
    <col min="5632" max="5632" width="90.7109375" style="424" customWidth="1"/>
    <col min="5633" max="5633" width="42.28515625" style="424" customWidth="1"/>
    <col min="5634" max="5634" width="19.140625" style="424" bestFit="1" customWidth="1"/>
    <col min="5635" max="5635" width="20" style="424" customWidth="1"/>
    <col min="5636" max="5637" width="11.42578125" style="424" customWidth="1"/>
    <col min="5638" max="5887" width="11.42578125" style="424" hidden="1"/>
    <col min="5888" max="5888" width="90.7109375" style="424" customWidth="1"/>
    <col min="5889" max="5889" width="42.28515625" style="424" customWidth="1"/>
    <col min="5890" max="5890" width="19.140625" style="424" bestFit="1" customWidth="1"/>
    <col min="5891" max="5891" width="20" style="424" customWidth="1"/>
    <col min="5892" max="5893" width="11.42578125" style="424" customWidth="1"/>
    <col min="5894" max="6143" width="11.42578125" style="424" hidden="1"/>
    <col min="6144" max="6144" width="90.7109375" style="424" customWidth="1"/>
    <col min="6145" max="6145" width="42.28515625" style="424" customWidth="1"/>
    <col min="6146" max="6146" width="19.140625" style="424" bestFit="1" customWidth="1"/>
    <col min="6147" max="6147" width="20" style="424" customWidth="1"/>
    <col min="6148" max="6149" width="11.42578125" style="424" customWidth="1"/>
    <col min="6150" max="6399" width="11.42578125" style="424" hidden="1"/>
    <col min="6400" max="6400" width="90.7109375" style="424" customWidth="1"/>
    <col min="6401" max="6401" width="42.28515625" style="424" customWidth="1"/>
    <col min="6402" max="6402" width="19.140625" style="424" bestFit="1" customWidth="1"/>
    <col min="6403" max="6403" width="20" style="424" customWidth="1"/>
    <col min="6404" max="6405" width="11.42578125" style="424" customWidth="1"/>
    <col min="6406" max="6655" width="11.42578125" style="424" hidden="1"/>
    <col min="6656" max="6656" width="90.7109375" style="424" customWidth="1"/>
    <col min="6657" max="6657" width="42.28515625" style="424" customWidth="1"/>
    <col min="6658" max="6658" width="19.140625" style="424" bestFit="1" customWidth="1"/>
    <col min="6659" max="6659" width="20" style="424" customWidth="1"/>
    <col min="6660" max="6661" width="11.42578125" style="424" customWidth="1"/>
    <col min="6662" max="6911" width="11.42578125" style="424" hidden="1"/>
    <col min="6912" max="6912" width="90.7109375" style="424" customWidth="1"/>
    <col min="6913" max="6913" width="42.28515625" style="424" customWidth="1"/>
    <col min="6914" max="6914" width="19.140625" style="424" bestFit="1" customWidth="1"/>
    <col min="6915" max="6915" width="20" style="424" customWidth="1"/>
    <col min="6916" max="6917" width="11.42578125" style="424" customWidth="1"/>
    <col min="6918" max="7167" width="11.42578125" style="424" hidden="1"/>
    <col min="7168" max="7168" width="90.7109375" style="424" customWidth="1"/>
    <col min="7169" max="7169" width="42.28515625" style="424" customWidth="1"/>
    <col min="7170" max="7170" width="19.140625" style="424" bestFit="1" customWidth="1"/>
    <col min="7171" max="7171" width="20" style="424" customWidth="1"/>
    <col min="7172" max="7173" width="11.42578125" style="424" customWidth="1"/>
    <col min="7174" max="7423" width="11.42578125" style="424" hidden="1"/>
    <col min="7424" max="7424" width="90.7109375" style="424" customWidth="1"/>
    <col min="7425" max="7425" width="42.28515625" style="424" customWidth="1"/>
    <col min="7426" max="7426" width="19.140625" style="424" bestFit="1" customWidth="1"/>
    <col min="7427" max="7427" width="20" style="424" customWidth="1"/>
    <col min="7428" max="7429" width="11.42578125" style="424" customWidth="1"/>
    <col min="7430" max="7679" width="11.42578125" style="424" hidden="1"/>
    <col min="7680" max="7680" width="90.7109375" style="424" customWidth="1"/>
    <col min="7681" max="7681" width="42.28515625" style="424" customWidth="1"/>
    <col min="7682" max="7682" width="19.140625" style="424" bestFit="1" customWidth="1"/>
    <col min="7683" max="7683" width="20" style="424" customWidth="1"/>
    <col min="7684" max="7685" width="11.42578125" style="424" customWidth="1"/>
    <col min="7686" max="7935" width="11.42578125" style="424" hidden="1"/>
    <col min="7936" max="7936" width="90.7109375" style="424" customWidth="1"/>
    <col min="7937" max="7937" width="42.28515625" style="424" customWidth="1"/>
    <col min="7938" max="7938" width="19.140625" style="424" bestFit="1" customWidth="1"/>
    <col min="7939" max="7939" width="20" style="424" customWidth="1"/>
    <col min="7940" max="7941" width="11.42578125" style="424" customWidth="1"/>
    <col min="7942" max="8191" width="11.42578125" style="424" hidden="1"/>
    <col min="8192" max="8192" width="90.7109375" style="424" customWidth="1"/>
    <col min="8193" max="8193" width="42.28515625" style="424" customWidth="1"/>
    <col min="8194" max="8194" width="19.140625" style="424" bestFit="1" customWidth="1"/>
    <col min="8195" max="8195" width="20" style="424" customWidth="1"/>
    <col min="8196" max="8197" width="11.42578125" style="424" customWidth="1"/>
    <col min="8198" max="8447" width="11.42578125" style="424" hidden="1"/>
    <col min="8448" max="8448" width="90.7109375" style="424" customWidth="1"/>
    <col min="8449" max="8449" width="42.28515625" style="424" customWidth="1"/>
    <col min="8450" max="8450" width="19.140625" style="424" bestFit="1" customWidth="1"/>
    <col min="8451" max="8451" width="20" style="424" customWidth="1"/>
    <col min="8452" max="8453" width="11.42578125" style="424" customWidth="1"/>
    <col min="8454" max="8703" width="11.42578125" style="424" hidden="1"/>
    <col min="8704" max="8704" width="90.7109375" style="424" customWidth="1"/>
    <col min="8705" max="8705" width="42.28515625" style="424" customWidth="1"/>
    <col min="8706" max="8706" width="19.140625" style="424" bestFit="1" customWidth="1"/>
    <col min="8707" max="8707" width="20" style="424" customWidth="1"/>
    <col min="8708" max="8709" width="11.42578125" style="424" customWidth="1"/>
    <col min="8710" max="8959" width="11.42578125" style="424" hidden="1"/>
    <col min="8960" max="8960" width="90.7109375" style="424" customWidth="1"/>
    <col min="8961" max="8961" width="42.28515625" style="424" customWidth="1"/>
    <col min="8962" max="8962" width="19.140625" style="424" bestFit="1" customWidth="1"/>
    <col min="8963" max="8963" width="20" style="424" customWidth="1"/>
    <col min="8964" max="8965" width="11.42578125" style="424" customWidth="1"/>
    <col min="8966" max="9215" width="11.42578125" style="424" hidden="1"/>
    <col min="9216" max="9216" width="90.7109375" style="424" customWidth="1"/>
    <col min="9217" max="9217" width="42.28515625" style="424" customWidth="1"/>
    <col min="9218" max="9218" width="19.140625" style="424" bestFit="1" customWidth="1"/>
    <col min="9219" max="9219" width="20" style="424" customWidth="1"/>
    <col min="9220" max="9221" width="11.42578125" style="424" customWidth="1"/>
    <col min="9222" max="9471" width="11.42578125" style="424" hidden="1"/>
    <col min="9472" max="9472" width="90.7109375" style="424" customWidth="1"/>
    <col min="9473" max="9473" width="42.28515625" style="424" customWidth="1"/>
    <col min="9474" max="9474" width="19.140625" style="424" bestFit="1" customWidth="1"/>
    <col min="9475" max="9475" width="20" style="424" customWidth="1"/>
    <col min="9476" max="9477" width="11.42578125" style="424" customWidth="1"/>
    <col min="9478" max="9727" width="11.42578125" style="424" hidden="1"/>
    <col min="9728" max="9728" width="90.7109375" style="424" customWidth="1"/>
    <col min="9729" max="9729" width="42.28515625" style="424" customWidth="1"/>
    <col min="9730" max="9730" width="19.140625" style="424" bestFit="1" customWidth="1"/>
    <col min="9731" max="9731" width="20" style="424" customWidth="1"/>
    <col min="9732" max="9733" width="11.42578125" style="424" customWidth="1"/>
    <col min="9734" max="9983" width="11.42578125" style="424" hidden="1"/>
    <col min="9984" max="9984" width="90.7109375" style="424" customWidth="1"/>
    <col min="9985" max="9985" width="42.28515625" style="424" customWidth="1"/>
    <col min="9986" max="9986" width="19.140625" style="424" bestFit="1" customWidth="1"/>
    <col min="9987" max="9987" width="20" style="424" customWidth="1"/>
    <col min="9988" max="9989" width="11.42578125" style="424" customWidth="1"/>
    <col min="9990" max="10239" width="11.42578125" style="424" hidden="1"/>
    <col min="10240" max="10240" width="90.7109375" style="424" customWidth="1"/>
    <col min="10241" max="10241" width="42.28515625" style="424" customWidth="1"/>
    <col min="10242" max="10242" width="19.140625" style="424" bestFit="1" customWidth="1"/>
    <col min="10243" max="10243" width="20" style="424" customWidth="1"/>
    <col min="10244" max="10245" width="11.42578125" style="424" customWidth="1"/>
    <col min="10246" max="10495" width="11.42578125" style="424" hidden="1"/>
    <col min="10496" max="10496" width="90.7109375" style="424" customWidth="1"/>
    <col min="10497" max="10497" width="42.28515625" style="424" customWidth="1"/>
    <col min="10498" max="10498" width="19.140625" style="424" bestFit="1" customWidth="1"/>
    <col min="10499" max="10499" width="20" style="424" customWidth="1"/>
    <col min="10500" max="10501" width="11.42578125" style="424" customWidth="1"/>
    <col min="10502" max="10751" width="11.42578125" style="424" hidden="1"/>
    <col min="10752" max="10752" width="90.7109375" style="424" customWidth="1"/>
    <col min="10753" max="10753" width="42.28515625" style="424" customWidth="1"/>
    <col min="10754" max="10754" width="19.140625" style="424" bestFit="1" customWidth="1"/>
    <col min="10755" max="10755" width="20" style="424" customWidth="1"/>
    <col min="10756" max="10757" width="11.42578125" style="424" customWidth="1"/>
    <col min="10758" max="11007" width="11.42578125" style="424" hidden="1"/>
    <col min="11008" max="11008" width="90.7109375" style="424" customWidth="1"/>
    <col min="11009" max="11009" width="42.28515625" style="424" customWidth="1"/>
    <col min="11010" max="11010" width="19.140625" style="424" bestFit="1" customWidth="1"/>
    <col min="11011" max="11011" width="20" style="424" customWidth="1"/>
    <col min="11012" max="11013" width="11.42578125" style="424" customWidth="1"/>
    <col min="11014" max="11263" width="11.42578125" style="424" hidden="1"/>
    <col min="11264" max="11264" width="90.7109375" style="424" customWidth="1"/>
    <col min="11265" max="11265" width="42.28515625" style="424" customWidth="1"/>
    <col min="11266" max="11266" width="19.140625" style="424" bestFit="1" customWidth="1"/>
    <col min="11267" max="11267" width="20" style="424" customWidth="1"/>
    <col min="11268" max="11269" width="11.42578125" style="424" customWidth="1"/>
    <col min="11270" max="11519" width="11.42578125" style="424" hidden="1"/>
    <col min="11520" max="11520" width="90.7109375" style="424" customWidth="1"/>
    <col min="11521" max="11521" width="42.28515625" style="424" customWidth="1"/>
    <col min="11522" max="11522" width="19.140625" style="424" bestFit="1" customWidth="1"/>
    <col min="11523" max="11523" width="20" style="424" customWidth="1"/>
    <col min="11524" max="11525" width="11.42578125" style="424" customWidth="1"/>
    <col min="11526" max="11775" width="11.42578125" style="424" hidden="1"/>
    <col min="11776" max="11776" width="90.7109375" style="424" customWidth="1"/>
    <col min="11777" max="11777" width="42.28515625" style="424" customWidth="1"/>
    <col min="11778" max="11778" width="19.140625" style="424" bestFit="1" customWidth="1"/>
    <col min="11779" max="11779" width="20" style="424" customWidth="1"/>
    <col min="11780" max="11781" width="11.42578125" style="424" customWidth="1"/>
    <col min="11782" max="12031" width="11.42578125" style="424" hidden="1"/>
    <col min="12032" max="12032" width="90.7109375" style="424" customWidth="1"/>
    <col min="12033" max="12033" width="42.28515625" style="424" customWidth="1"/>
    <col min="12034" max="12034" width="19.140625" style="424" bestFit="1" customWidth="1"/>
    <col min="12035" max="12035" width="20" style="424" customWidth="1"/>
    <col min="12036" max="12037" width="11.42578125" style="424" customWidth="1"/>
    <col min="12038" max="12287" width="11.42578125" style="424" hidden="1"/>
    <col min="12288" max="12288" width="90.7109375" style="424" customWidth="1"/>
    <col min="12289" max="12289" width="42.28515625" style="424" customWidth="1"/>
    <col min="12290" max="12290" width="19.140625" style="424" bestFit="1" customWidth="1"/>
    <col min="12291" max="12291" width="20" style="424" customWidth="1"/>
    <col min="12292" max="12293" width="11.42578125" style="424" customWidth="1"/>
    <col min="12294" max="12543" width="11.42578125" style="424" hidden="1"/>
    <col min="12544" max="12544" width="90.7109375" style="424" customWidth="1"/>
    <col min="12545" max="12545" width="42.28515625" style="424" customWidth="1"/>
    <col min="12546" max="12546" width="19.140625" style="424" bestFit="1" customWidth="1"/>
    <col min="12547" max="12547" width="20" style="424" customWidth="1"/>
    <col min="12548" max="12549" width="11.42578125" style="424" customWidth="1"/>
    <col min="12550" max="12799" width="11.42578125" style="424" hidden="1"/>
    <col min="12800" max="12800" width="90.7109375" style="424" customWidth="1"/>
    <col min="12801" max="12801" width="42.28515625" style="424" customWidth="1"/>
    <col min="12802" max="12802" width="19.140625" style="424" bestFit="1" customWidth="1"/>
    <col min="12803" max="12803" width="20" style="424" customWidth="1"/>
    <col min="12804" max="12805" width="11.42578125" style="424" customWidth="1"/>
    <col min="12806" max="13055" width="11.42578125" style="424" hidden="1"/>
    <col min="13056" max="13056" width="90.7109375" style="424" customWidth="1"/>
    <col min="13057" max="13057" width="42.28515625" style="424" customWidth="1"/>
    <col min="13058" max="13058" width="19.140625" style="424" bestFit="1" customWidth="1"/>
    <col min="13059" max="13059" width="20" style="424" customWidth="1"/>
    <col min="13060" max="13061" width="11.42578125" style="424" customWidth="1"/>
    <col min="13062" max="13311" width="11.42578125" style="424" hidden="1"/>
    <col min="13312" max="13312" width="90.7109375" style="424" customWidth="1"/>
    <col min="13313" max="13313" width="42.28515625" style="424" customWidth="1"/>
    <col min="13314" max="13314" width="19.140625" style="424" bestFit="1" customWidth="1"/>
    <col min="13315" max="13315" width="20" style="424" customWidth="1"/>
    <col min="13316" max="13317" width="11.42578125" style="424" customWidth="1"/>
    <col min="13318" max="13567" width="11.42578125" style="424" hidden="1"/>
    <col min="13568" max="13568" width="90.7109375" style="424" customWidth="1"/>
    <col min="13569" max="13569" width="42.28515625" style="424" customWidth="1"/>
    <col min="13570" max="13570" width="19.140625" style="424" bestFit="1" customWidth="1"/>
    <col min="13571" max="13571" width="20" style="424" customWidth="1"/>
    <col min="13572" max="13573" width="11.42578125" style="424" customWidth="1"/>
    <col min="13574" max="13823" width="11.42578125" style="424" hidden="1"/>
    <col min="13824" max="13824" width="90.7109375" style="424" customWidth="1"/>
    <col min="13825" max="13825" width="42.28515625" style="424" customWidth="1"/>
    <col min="13826" max="13826" width="19.140625" style="424" bestFit="1" customWidth="1"/>
    <col min="13827" max="13827" width="20" style="424" customWidth="1"/>
    <col min="13828" max="13829" width="11.42578125" style="424" customWidth="1"/>
    <col min="13830" max="14079" width="11.42578125" style="424" hidden="1"/>
    <col min="14080" max="14080" width="90.7109375" style="424" customWidth="1"/>
    <col min="14081" max="14081" width="42.28515625" style="424" customWidth="1"/>
    <col min="14082" max="14082" width="19.140625" style="424" bestFit="1" customWidth="1"/>
    <col min="14083" max="14083" width="20" style="424" customWidth="1"/>
    <col min="14084" max="14085" width="11.42578125" style="424" customWidth="1"/>
    <col min="14086" max="14335" width="11.42578125" style="424" hidden="1"/>
    <col min="14336" max="14336" width="90.7109375" style="424" customWidth="1"/>
    <col min="14337" max="14337" width="42.28515625" style="424" customWidth="1"/>
    <col min="14338" max="14338" width="19.140625" style="424" bestFit="1" customWidth="1"/>
    <col min="14339" max="14339" width="20" style="424" customWidth="1"/>
    <col min="14340" max="14341" width="11.42578125" style="424" customWidth="1"/>
    <col min="14342" max="14591" width="11.42578125" style="424" hidden="1"/>
    <col min="14592" max="14592" width="90.7109375" style="424" customWidth="1"/>
    <col min="14593" max="14593" width="42.28515625" style="424" customWidth="1"/>
    <col min="14594" max="14594" width="19.140625" style="424" bestFit="1" customWidth="1"/>
    <col min="14595" max="14595" width="20" style="424" customWidth="1"/>
    <col min="14596" max="14597" width="11.42578125" style="424" customWidth="1"/>
    <col min="14598" max="14847" width="11.42578125" style="424" hidden="1"/>
    <col min="14848" max="14848" width="90.7109375" style="424" customWidth="1"/>
    <col min="14849" max="14849" width="42.28515625" style="424" customWidth="1"/>
    <col min="14850" max="14850" width="19.140625" style="424" bestFit="1" customWidth="1"/>
    <col min="14851" max="14851" width="20" style="424" customWidth="1"/>
    <col min="14852" max="14853" width="11.42578125" style="424" customWidth="1"/>
    <col min="14854" max="15103" width="11.42578125" style="424" hidden="1"/>
    <col min="15104" max="15104" width="90.7109375" style="424" customWidth="1"/>
    <col min="15105" max="15105" width="42.28515625" style="424" customWidth="1"/>
    <col min="15106" max="15106" width="19.140625" style="424" bestFit="1" customWidth="1"/>
    <col min="15107" max="15107" width="20" style="424" customWidth="1"/>
    <col min="15108" max="15109" width="11.42578125" style="424" customWidth="1"/>
    <col min="15110" max="15359" width="11.42578125" style="424" hidden="1"/>
    <col min="15360" max="15360" width="90.7109375" style="424" customWidth="1"/>
    <col min="15361" max="15361" width="42.28515625" style="424" customWidth="1"/>
    <col min="15362" max="15362" width="19.140625" style="424" bestFit="1" customWidth="1"/>
    <col min="15363" max="15363" width="20" style="424" customWidth="1"/>
    <col min="15364" max="15365" width="11.42578125" style="424" customWidth="1"/>
    <col min="15366" max="15615" width="11.42578125" style="424" hidden="1"/>
    <col min="15616" max="15616" width="90.7109375" style="424" customWidth="1"/>
    <col min="15617" max="15617" width="42.28515625" style="424" customWidth="1"/>
    <col min="15618" max="15618" width="19.140625" style="424" bestFit="1" customWidth="1"/>
    <col min="15619" max="15619" width="20" style="424" customWidth="1"/>
    <col min="15620" max="15621" width="11.42578125" style="424" customWidth="1"/>
    <col min="15622" max="15871" width="11.42578125" style="424" hidden="1"/>
    <col min="15872" max="15872" width="90.7109375" style="424" customWidth="1"/>
    <col min="15873" max="15873" width="42.28515625" style="424" customWidth="1"/>
    <col min="15874" max="15874" width="19.140625" style="424" bestFit="1" customWidth="1"/>
    <col min="15875" max="15875" width="20" style="424" customWidth="1"/>
    <col min="15876" max="15877" width="11.42578125" style="424" customWidth="1"/>
    <col min="15878" max="16127" width="11.42578125" style="424" hidden="1"/>
    <col min="16128" max="16128" width="90.7109375" style="424" customWidth="1"/>
    <col min="16129" max="16129" width="42.28515625" style="424" customWidth="1"/>
    <col min="16130" max="16130" width="19.140625" style="424" bestFit="1" customWidth="1"/>
    <col min="16131" max="16131" width="20" style="424" customWidth="1"/>
    <col min="16132" max="16133" width="11.42578125" style="424" customWidth="1"/>
    <col min="16134" max="16134" width="0" style="424" hidden="1"/>
    <col min="16135" max="16384" width="11.42578125" style="424" hidden="1"/>
  </cols>
  <sheetData>
    <row r="1" spans="1:258" ht="20.25" customHeight="1" x14ac:dyDescent="0.25">
      <c r="A1" s="624" t="s">
        <v>402</v>
      </c>
      <c r="B1" s="625"/>
      <c r="C1" s="625"/>
      <c r="D1" s="625"/>
      <c r="E1" s="626"/>
    </row>
    <row r="2" spans="1:258" ht="18.75" x14ac:dyDescent="0.25">
      <c r="A2" s="627" t="s">
        <v>864</v>
      </c>
      <c r="B2" s="628"/>
      <c r="C2" s="628"/>
      <c r="D2" s="628"/>
      <c r="E2" s="629"/>
    </row>
    <row r="3" spans="1:258" ht="18.75" x14ac:dyDescent="0.25">
      <c r="A3" s="627" t="s">
        <v>1296</v>
      </c>
      <c r="B3" s="628"/>
      <c r="C3" s="628"/>
      <c r="D3" s="628"/>
      <c r="E3" s="629"/>
    </row>
    <row r="4" spans="1:258" s="571" customFormat="1" ht="18.75" x14ac:dyDescent="0.25">
      <c r="A4" s="627" t="s">
        <v>1347</v>
      </c>
      <c r="B4" s="628"/>
      <c r="C4" s="628"/>
      <c r="D4" s="628"/>
      <c r="E4" s="629"/>
      <c r="IV4" s="287"/>
    </row>
    <row r="5" spans="1:258" ht="18.75" x14ac:dyDescent="0.25">
      <c r="A5" s="630" t="s">
        <v>50</v>
      </c>
      <c r="B5" s="631"/>
      <c r="C5" s="631"/>
      <c r="D5" s="631"/>
      <c r="E5" s="632"/>
    </row>
    <row r="6" spans="1:258" ht="3" customHeight="1" x14ac:dyDescent="0.25">
      <c r="A6" s="79"/>
      <c r="B6" s="78"/>
      <c r="C6" s="78"/>
      <c r="D6" s="78"/>
      <c r="E6" s="80"/>
    </row>
    <row r="7" spans="1:258" s="92" customFormat="1" ht="16.5" customHeight="1" x14ac:dyDescent="0.25">
      <c r="A7" s="633" t="s">
        <v>682</v>
      </c>
      <c r="B7" s="634"/>
      <c r="C7" s="634"/>
      <c r="D7" s="297"/>
      <c r="E7" s="298"/>
      <c r="IV7" s="288"/>
    </row>
    <row r="8" spans="1:258" ht="15" customHeight="1" x14ac:dyDescent="0.25">
      <c r="A8" s="635" t="s">
        <v>681</v>
      </c>
      <c r="B8" s="636" t="s">
        <v>680</v>
      </c>
      <c r="C8" s="637" t="s">
        <v>1345</v>
      </c>
      <c r="D8" s="106" t="s">
        <v>51</v>
      </c>
      <c r="E8" s="107" t="s">
        <v>51</v>
      </c>
    </row>
    <row r="9" spans="1:258" ht="15.75" thickBot="1" x14ac:dyDescent="0.3">
      <c r="A9" s="635"/>
      <c r="B9" s="636"/>
      <c r="C9" s="637"/>
      <c r="D9" s="106" t="s">
        <v>52</v>
      </c>
      <c r="E9" s="107" t="s">
        <v>53</v>
      </c>
    </row>
    <row r="10" spans="1:258" x14ac:dyDescent="0.25">
      <c r="A10" s="621" t="s">
        <v>254</v>
      </c>
      <c r="B10" s="223" t="s">
        <v>796</v>
      </c>
      <c r="C10" s="345">
        <v>180757.60779860002</v>
      </c>
      <c r="D10" s="230">
        <v>3.731435164809227E-2</v>
      </c>
      <c r="E10" s="231">
        <v>4.2242000000000002E-2</v>
      </c>
      <c r="F10" s="424">
        <v>4.5638000000000005E-2</v>
      </c>
      <c r="IV10" s="266"/>
      <c r="IW10" s="295"/>
      <c r="IX10" s="62"/>
    </row>
    <row r="11" spans="1:258" x14ac:dyDescent="0.25">
      <c r="A11" s="622"/>
      <c r="B11" s="224" t="s">
        <v>1031</v>
      </c>
      <c r="C11" s="346">
        <v>314437.51034220005</v>
      </c>
      <c r="D11" s="404">
        <v>3.4130312502384186E-2</v>
      </c>
      <c r="E11" s="82">
        <v>3.3679000000000008E-2</v>
      </c>
      <c r="F11" s="424">
        <v>3.7664000000000003E-2</v>
      </c>
      <c r="IV11" s="266"/>
      <c r="IW11" s="295"/>
    </row>
    <row r="12" spans="1:258" x14ac:dyDescent="0.25">
      <c r="A12" s="622"/>
      <c r="B12" s="224" t="s">
        <v>797</v>
      </c>
      <c r="C12" s="346">
        <v>25463.542007399999</v>
      </c>
      <c r="D12" s="404">
        <v>3.1728949397802353E-2</v>
      </c>
      <c r="E12" s="82">
        <v>3.1331000000000005E-2</v>
      </c>
      <c r="F12" s="424">
        <v>2.6849000000000001E-2</v>
      </c>
      <c r="IV12" s="266"/>
      <c r="IW12" s="295"/>
    </row>
    <row r="13" spans="1:258" ht="15.75" thickBot="1" x14ac:dyDescent="0.3">
      <c r="A13" s="623" t="s">
        <v>254</v>
      </c>
      <c r="B13" s="225" t="s">
        <v>798</v>
      </c>
      <c r="C13" s="346">
        <v>291711.34095740004</v>
      </c>
      <c r="D13" s="404">
        <v>3.4132841974496841E-2</v>
      </c>
      <c r="E13" s="82">
        <v>3.5602000000000002E-2</v>
      </c>
      <c r="F13" s="424">
        <v>3.5501000000000005E-2</v>
      </c>
      <c r="IV13" s="266"/>
      <c r="IW13" s="295"/>
    </row>
    <row r="14" spans="1:258" x14ac:dyDescent="0.25">
      <c r="A14" s="638" t="s">
        <v>252</v>
      </c>
      <c r="B14" s="226" t="s">
        <v>799</v>
      </c>
      <c r="C14" s="345">
        <v>155986.89155979999</v>
      </c>
      <c r="D14" s="230">
        <v>-2.2270601242780685E-2</v>
      </c>
      <c r="E14" s="231">
        <v>4.7683000000000003E-2</v>
      </c>
      <c r="F14" s="424">
        <v>6.9964000000000012E-2</v>
      </c>
      <c r="IV14" s="266"/>
      <c r="IW14" s="295"/>
    </row>
    <row r="15" spans="1:258" x14ac:dyDescent="0.25">
      <c r="A15" s="639" t="s">
        <v>252</v>
      </c>
      <c r="B15" s="224" t="s">
        <v>800</v>
      </c>
      <c r="C15" s="346">
        <v>102777.16099840001</v>
      </c>
      <c r="D15" s="404">
        <v>7.6727080158889294E-3</v>
      </c>
      <c r="E15" s="82">
        <v>4.6157000000000004E-2</v>
      </c>
      <c r="F15" s="424">
        <v>4.2000000000000003E-2</v>
      </c>
      <c r="IV15" s="266"/>
      <c r="IW15" s="295"/>
    </row>
    <row r="16" spans="1:258" x14ac:dyDescent="0.25">
      <c r="A16" s="622" t="s">
        <v>252</v>
      </c>
      <c r="B16" s="224" t="s">
        <v>801</v>
      </c>
      <c r="C16" s="346">
        <v>308098.71256220003</v>
      </c>
      <c r="D16" s="404">
        <v>8.899293839931488E-3</v>
      </c>
      <c r="E16" s="82">
        <v>3.5991000000000002E-2</v>
      </c>
      <c r="F16" s="424">
        <v>3.2600999999999998E-2</v>
      </c>
      <c r="IV16" s="266"/>
      <c r="IW16" s="295"/>
    </row>
    <row r="17" spans="1:257" ht="15.75" thickBot="1" x14ac:dyDescent="0.3">
      <c r="A17" s="623" t="s">
        <v>252</v>
      </c>
      <c r="B17" s="225" t="s">
        <v>802</v>
      </c>
      <c r="C17" s="347">
        <v>203098.81675860003</v>
      </c>
      <c r="D17" s="232">
        <v>3.322624834254384E-3</v>
      </c>
      <c r="E17" s="233">
        <v>3.0160000000000003E-2</v>
      </c>
      <c r="F17" s="424">
        <v>1.4956000000000001E-2</v>
      </c>
      <c r="IV17" s="266"/>
      <c r="IW17" s="295"/>
    </row>
    <row r="18" spans="1:257" x14ac:dyDescent="0.25">
      <c r="A18" s="621" t="s">
        <v>249</v>
      </c>
      <c r="B18" s="223" t="s">
        <v>803</v>
      </c>
      <c r="C18" s="345">
        <v>192080.62542620004</v>
      </c>
      <c r="D18" s="230">
        <v>2.7470460161566734E-2</v>
      </c>
      <c r="E18" s="231">
        <v>2.7751000000000005E-2</v>
      </c>
      <c r="F18" s="424">
        <v>2.2364000000000002E-2</v>
      </c>
      <c r="IV18" s="266"/>
      <c r="IW18" s="295"/>
    </row>
    <row r="19" spans="1:257" x14ac:dyDescent="0.25">
      <c r="A19" s="622" t="s">
        <v>249</v>
      </c>
      <c r="B19" s="224" t="s">
        <v>804</v>
      </c>
      <c r="C19" s="346">
        <v>151514.55469080003</v>
      </c>
      <c r="D19" s="404">
        <v>2.759673073887825E-2</v>
      </c>
      <c r="E19" s="82">
        <v>2.7245000000000002E-2</v>
      </c>
      <c r="F19" s="424">
        <v>1.8144E-2</v>
      </c>
      <c r="IV19" s="266"/>
      <c r="IW19" s="295"/>
    </row>
    <row r="20" spans="1:257" ht="15.75" thickBot="1" x14ac:dyDescent="0.3">
      <c r="A20" s="623" t="s">
        <v>249</v>
      </c>
      <c r="B20" s="225" t="s">
        <v>1159</v>
      </c>
      <c r="C20" s="347">
        <v>153760.8956478</v>
      </c>
      <c r="D20" s="232">
        <v>2.9724938794970512E-2</v>
      </c>
      <c r="E20" s="233">
        <v>2.3397000000000001E-2</v>
      </c>
      <c r="F20" s="424">
        <v>2.1911000000000003E-2</v>
      </c>
      <c r="IV20" s="266"/>
      <c r="IW20" s="295"/>
    </row>
    <row r="21" spans="1:257" x14ac:dyDescent="0.25">
      <c r="A21" s="638" t="s">
        <v>247</v>
      </c>
      <c r="B21" s="223" t="s">
        <v>805</v>
      </c>
      <c r="C21" s="345">
        <v>146546.3161736</v>
      </c>
      <c r="D21" s="230">
        <v>1.8881909549236298E-2</v>
      </c>
      <c r="E21" s="231">
        <v>4.9267000000000005E-2</v>
      </c>
      <c r="F21" s="424">
        <v>3.9526000000000006E-2</v>
      </c>
      <c r="IV21" s="266"/>
      <c r="IW21" s="295"/>
    </row>
    <row r="22" spans="1:257" x14ac:dyDescent="0.25">
      <c r="A22" s="639" t="s">
        <v>247</v>
      </c>
      <c r="B22" s="224" t="s">
        <v>806</v>
      </c>
      <c r="C22" s="346">
        <v>95126.202724000002</v>
      </c>
      <c r="D22" s="404">
        <v>2.1136930212378502E-2</v>
      </c>
      <c r="E22" s="82">
        <v>2.1150000000000002E-2</v>
      </c>
      <c r="F22" s="424">
        <v>1.3232000000000001E-2</v>
      </c>
      <c r="IV22" s="266"/>
      <c r="IW22" s="295"/>
    </row>
    <row r="23" spans="1:257" x14ac:dyDescent="0.25">
      <c r="A23" s="639" t="s">
        <v>247</v>
      </c>
      <c r="B23" s="224" t="s">
        <v>807</v>
      </c>
      <c r="C23" s="346">
        <v>103162.26644360001</v>
      </c>
      <c r="D23" s="404">
        <v>2.4041987955570221E-2</v>
      </c>
      <c r="E23" s="82">
        <v>2.2982000000000002E-2</v>
      </c>
      <c r="F23" s="424">
        <v>1.0813000000000001E-2</v>
      </c>
      <c r="IV23" s="266"/>
      <c r="IW23" s="295"/>
    </row>
    <row r="24" spans="1:257" ht="15.75" thickBot="1" x14ac:dyDescent="0.3">
      <c r="A24" s="640" t="s">
        <v>247</v>
      </c>
      <c r="B24" s="225" t="s">
        <v>808</v>
      </c>
      <c r="C24" s="347">
        <v>106553.36153140001</v>
      </c>
      <c r="D24" s="232">
        <v>2.5047259405255318E-2</v>
      </c>
      <c r="E24" s="233">
        <v>2.3236000000000003E-2</v>
      </c>
      <c r="F24" s="424">
        <v>1.8907000000000004E-2</v>
      </c>
      <c r="IV24" s="266"/>
      <c r="IW24" s="295"/>
    </row>
    <row r="25" spans="1:257" ht="15.75" thickBot="1" x14ac:dyDescent="0.3">
      <c r="A25" s="227" t="s">
        <v>573</v>
      </c>
      <c r="B25" s="228" t="s">
        <v>809</v>
      </c>
      <c r="C25" s="348">
        <v>2233.5004776000001</v>
      </c>
      <c r="D25" s="234">
        <v>1.1279560625553131E-2</v>
      </c>
      <c r="E25" s="235">
        <v>5.7540000000000004E-3</v>
      </c>
      <c r="F25" s="424">
        <v>5.3560000000000005E-3</v>
      </c>
      <c r="IV25" s="266"/>
      <c r="IW25" s="295"/>
    </row>
    <row r="26" spans="1:257" x14ac:dyDescent="0.25">
      <c r="A26" s="638" t="s">
        <v>574</v>
      </c>
      <c r="B26" s="229" t="s">
        <v>810</v>
      </c>
      <c r="C26" s="345">
        <v>204559.68531459998</v>
      </c>
      <c r="D26" s="230">
        <v>1.3137619942426682E-2</v>
      </c>
      <c r="E26" s="231">
        <v>2.1427000000000002E-2</v>
      </c>
      <c r="F26" s="424">
        <v>1.7375000000000002E-2</v>
      </c>
      <c r="IV26" s="266"/>
      <c r="IW26" s="295"/>
    </row>
    <row r="27" spans="1:257" x14ac:dyDescent="0.25">
      <c r="A27" s="639" t="s">
        <v>574</v>
      </c>
      <c r="B27" s="224" t="s">
        <v>811</v>
      </c>
      <c r="C27" s="346">
        <v>381185.33304880001</v>
      </c>
      <c r="D27" s="404">
        <v>1.6127830371260643E-2</v>
      </c>
      <c r="E27" s="82">
        <v>2.4027000000000003E-2</v>
      </c>
      <c r="F27" s="424">
        <v>2.0121E-2</v>
      </c>
      <c r="IV27" s="266"/>
      <c r="IW27" s="295"/>
    </row>
    <row r="28" spans="1:257" s="453" customFormat="1" x14ac:dyDescent="0.25">
      <c r="A28" s="639"/>
      <c r="B28" s="224" t="s">
        <v>1255</v>
      </c>
      <c r="C28" s="346">
        <v>74403.560960400006</v>
      </c>
      <c r="D28" s="404">
        <v>1.8597779795527458E-2</v>
      </c>
      <c r="E28" s="82">
        <v>3.4300999999999998E-2</v>
      </c>
      <c r="IV28" s="266"/>
      <c r="IW28" s="295"/>
    </row>
    <row r="29" spans="1:257" x14ac:dyDescent="0.25">
      <c r="A29" s="622" t="s">
        <v>574</v>
      </c>
      <c r="B29" s="224" t="s">
        <v>812</v>
      </c>
      <c r="C29" s="346">
        <v>6946.9850744000005</v>
      </c>
      <c r="D29" s="404">
        <v>1.9687680527567863E-2</v>
      </c>
      <c r="E29" s="82">
        <v>4.1710000000000004E-2</v>
      </c>
      <c r="F29" s="424">
        <v>3.6624000000000004E-2</v>
      </c>
      <c r="IV29" s="266"/>
      <c r="IW29" s="295"/>
    </row>
    <row r="30" spans="1:257" ht="15.75" thickBot="1" x14ac:dyDescent="0.3">
      <c r="A30" s="623" t="s">
        <v>574</v>
      </c>
      <c r="B30" s="225" t="s">
        <v>813</v>
      </c>
      <c r="C30" s="347">
        <v>161520.1480088</v>
      </c>
      <c r="D30" s="232">
        <v>2.1430540829896927E-2</v>
      </c>
      <c r="E30" s="233">
        <v>2.8993999999999999E-2</v>
      </c>
      <c r="F30" s="424">
        <v>3.0382000000000006E-2</v>
      </c>
      <c r="IV30" s="266"/>
      <c r="IW30" s="295"/>
    </row>
    <row r="31" spans="1:257" x14ac:dyDescent="0.25">
      <c r="A31" s="621" t="s">
        <v>575</v>
      </c>
      <c r="B31" s="223" t="s">
        <v>814</v>
      </c>
      <c r="C31" s="346">
        <v>166714.32288980001</v>
      </c>
      <c r="D31" s="404">
        <v>1.5920020639896393E-2</v>
      </c>
      <c r="E31" s="82">
        <v>1.2343000000000002E-2</v>
      </c>
      <c r="F31" s="424">
        <v>2.2553E-2</v>
      </c>
      <c r="IV31" s="266"/>
      <c r="IW31" s="295"/>
    </row>
    <row r="32" spans="1:257" x14ac:dyDescent="0.25">
      <c r="A32" s="622" t="s">
        <v>575</v>
      </c>
      <c r="B32" s="224" t="s">
        <v>815</v>
      </c>
      <c r="C32" s="346">
        <v>196927.35873159999</v>
      </c>
      <c r="D32" s="404">
        <v>1.1906030587852001E-2</v>
      </c>
      <c r="E32" s="82">
        <v>8.9620000000000012E-3</v>
      </c>
      <c r="F32" s="424">
        <v>2.3603000000000002E-2</v>
      </c>
      <c r="IV32" s="266"/>
      <c r="IW32" s="295"/>
    </row>
    <row r="33" spans="1:257" ht="15.75" thickBot="1" x14ac:dyDescent="0.3">
      <c r="A33" s="623" t="s">
        <v>575</v>
      </c>
      <c r="B33" s="225" t="s">
        <v>816</v>
      </c>
      <c r="C33" s="347">
        <v>84218.925380799992</v>
      </c>
      <c r="D33" s="232">
        <v>1.1905070394277573E-2</v>
      </c>
      <c r="E33" s="233">
        <v>1.0351000000000001E-2</v>
      </c>
      <c r="F33" s="424">
        <v>2.4169E-2</v>
      </c>
      <c r="IV33" s="266"/>
      <c r="IW33" s="295"/>
    </row>
    <row r="34" spans="1:257" ht="0" hidden="1" customHeight="1" x14ac:dyDescent="0.25">
      <c r="A34" s="81"/>
      <c r="B34" s="63"/>
      <c r="C34" s="164">
        <v>0</v>
      </c>
      <c r="D34" s="404"/>
      <c r="E34" s="82"/>
      <c r="IV34" s="266"/>
    </row>
    <row r="35" spans="1:257" ht="0" hidden="1" customHeight="1" x14ac:dyDescent="0.25">
      <c r="A35" s="81"/>
      <c r="B35" s="63"/>
      <c r="C35" s="164">
        <v>0</v>
      </c>
      <c r="D35" s="404"/>
      <c r="E35" s="82"/>
    </row>
    <row r="36" spans="1:257" ht="0" hidden="1" customHeight="1" x14ac:dyDescent="0.25">
      <c r="A36" s="81"/>
      <c r="B36" s="63"/>
      <c r="C36" s="164">
        <v>0</v>
      </c>
      <c r="D36" s="404"/>
      <c r="E36" s="82"/>
    </row>
    <row r="37" spans="1:257" ht="0" hidden="1" customHeight="1" x14ac:dyDescent="0.25">
      <c r="A37" s="81"/>
      <c r="B37" s="63"/>
      <c r="C37" s="164">
        <v>0</v>
      </c>
      <c r="D37" s="404"/>
      <c r="E37" s="82"/>
    </row>
    <row r="38" spans="1:257" ht="0" hidden="1" customHeight="1" x14ac:dyDescent="0.25">
      <c r="A38" s="83"/>
      <c r="B38" s="35"/>
      <c r="C38" s="35">
        <v>0</v>
      </c>
      <c r="D38" s="404"/>
      <c r="E38" s="82"/>
    </row>
    <row r="39" spans="1:257" ht="0" hidden="1" customHeight="1" x14ac:dyDescent="0.25">
      <c r="A39" s="84"/>
      <c r="B39" s="63"/>
      <c r="C39" s="164">
        <v>0</v>
      </c>
      <c r="D39" s="404"/>
      <c r="E39" s="82"/>
    </row>
    <row r="40" spans="1:257" ht="0" hidden="1" customHeight="1" x14ac:dyDescent="0.25">
      <c r="A40" s="84"/>
      <c r="B40" s="63"/>
      <c r="C40" s="164">
        <v>0</v>
      </c>
      <c r="D40" s="404"/>
      <c r="E40" s="82"/>
    </row>
    <row r="41" spans="1:257" ht="0" hidden="1" customHeight="1" x14ac:dyDescent="0.25">
      <c r="A41" s="84"/>
      <c r="B41" s="63"/>
      <c r="C41" s="164">
        <v>0</v>
      </c>
      <c r="D41" s="404"/>
      <c r="E41" s="82"/>
    </row>
    <row r="42" spans="1:257" ht="0" hidden="1" customHeight="1" x14ac:dyDescent="0.25">
      <c r="A42" s="84"/>
      <c r="B42" s="63"/>
      <c r="C42" s="164">
        <v>0</v>
      </c>
      <c r="D42" s="404"/>
      <c r="E42" s="82"/>
    </row>
    <row r="43" spans="1:257" ht="0" hidden="1" customHeight="1" x14ac:dyDescent="0.25">
      <c r="A43" s="84"/>
      <c r="B43" s="63"/>
      <c r="C43" s="164">
        <v>0</v>
      </c>
      <c r="D43" s="404"/>
      <c r="E43" s="82"/>
    </row>
    <row r="44" spans="1:257" ht="0" hidden="1" customHeight="1" x14ac:dyDescent="0.25">
      <c r="A44" s="84"/>
      <c r="B44" s="63"/>
      <c r="C44" s="164">
        <v>0</v>
      </c>
      <c r="D44" s="404"/>
      <c r="E44" s="82"/>
    </row>
    <row r="45" spans="1:257" ht="0" hidden="1" customHeight="1" x14ac:dyDescent="0.25">
      <c r="A45" s="84"/>
      <c r="B45" s="63"/>
      <c r="C45" s="164">
        <v>0</v>
      </c>
      <c r="D45" s="404"/>
      <c r="E45" s="82"/>
    </row>
    <row r="46" spans="1:257" ht="0" hidden="1" customHeight="1" x14ac:dyDescent="0.25">
      <c r="A46" s="84"/>
      <c r="B46" s="63"/>
      <c r="C46" s="164">
        <v>0</v>
      </c>
      <c r="D46" s="404"/>
      <c r="E46" s="82"/>
    </row>
    <row r="47" spans="1:257" x14ac:dyDescent="0.25">
      <c r="A47" s="635" t="s">
        <v>958</v>
      </c>
      <c r="B47" s="634"/>
      <c r="C47" s="108">
        <v>3809785.6255088001</v>
      </c>
      <c r="D47" s="108"/>
      <c r="E47" s="109"/>
    </row>
    <row r="48" spans="1:257" ht="3" customHeight="1" x14ac:dyDescent="0.25">
      <c r="A48" s="421"/>
      <c r="B48" s="422"/>
      <c r="C48" s="88"/>
      <c r="D48" s="88"/>
      <c r="E48" s="89"/>
    </row>
    <row r="49" spans="1:258" ht="18" customHeight="1" thickBot="1" x14ac:dyDescent="0.3">
      <c r="A49" s="296" t="s">
        <v>1284</v>
      </c>
      <c r="B49" s="108"/>
      <c r="C49" s="108"/>
      <c r="D49" s="108"/>
      <c r="E49" s="109"/>
    </row>
    <row r="50" spans="1:258" ht="18" customHeight="1" x14ac:dyDescent="0.25">
      <c r="A50" s="645" t="s">
        <v>254</v>
      </c>
      <c r="B50" s="236" t="s">
        <v>817</v>
      </c>
      <c r="C50" s="345">
        <v>281920.23761299998</v>
      </c>
      <c r="D50" s="538">
        <v>4.6487781219184399E-3</v>
      </c>
      <c r="E50" s="537">
        <v>-7.2390000000000006E-3</v>
      </c>
      <c r="F50" s="505"/>
    </row>
    <row r="51" spans="1:258" ht="17.25" customHeight="1" thickBot="1" x14ac:dyDescent="0.3">
      <c r="A51" s="642" t="s">
        <v>254</v>
      </c>
      <c r="B51" s="237" t="s">
        <v>818</v>
      </c>
      <c r="C51" s="347">
        <v>327640.74517020001</v>
      </c>
      <c r="D51" s="536">
        <v>5.5621429346501827E-3</v>
      </c>
      <c r="E51" s="535">
        <v>1.3360000000000002E-3</v>
      </c>
      <c r="F51" s="505"/>
    </row>
    <row r="52" spans="1:258" ht="15.75" customHeight="1" x14ac:dyDescent="0.25">
      <c r="A52" s="645" t="s">
        <v>819</v>
      </c>
      <c r="B52" s="236" t="s">
        <v>820</v>
      </c>
      <c r="C52" s="345">
        <v>311123.87041680003</v>
      </c>
      <c r="D52" s="538">
        <v>-1.1081110686063766E-2</v>
      </c>
      <c r="E52" s="537">
        <v>9.1700000000000011E-3</v>
      </c>
      <c r="F52" s="505"/>
    </row>
    <row r="53" spans="1:258" ht="18.75" customHeight="1" thickBot="1" x14ac:dyDescent="0.3">
      <c r="A53" s="642" t="s">
        <v>819</v>
      </c>
      <c r="B53" s="239" t="s">
        <v>821</v>
      </c>
      <c r="C53" s="347">
        <v>954470.94021019991</v>
      </c>
      <c r="D53" s="536">
        <v>-1.343068084679544E-3</v>
      </c>
      <c r="E53" s="535">
        <v>1.0389000000000001E-2</v>
      </c>
      <c r="F53" s="505"/>
    </row>
    <row r="54" spans="1:258" x14ac:dyDescent="0.25">
      <c r="A54" s="646" t="s">
        <v>249</v>
      </c>
      <c r="B54" s="238" t="s">
        <v>822</v>
      </c>
      <c r="C54" s="345">
        <v>291559.30778520001</v>
      </c>
      <c r="D54" s="538">
        <v>6.2339906580746174E-3</v>
      </c>
      <c r="E54" s="537">
        <v>6.7200000000000003E-3</v>
      </c>
      <c r="F54" s="505"/>
    </row>
    <row r="55" spans="1:258" x14ac:dyDescent="0.25">
      <c r="A55" s="647" t="s">
        <v>249</v>
      </c>
      <c r="B55" s="241" t="s">
        <v>1160</v>
      </c>
      <c r="C55" s="346">
        <v>116727.11615600002</v>
      </c>
      <c r="D55" s="534">
        <v>9.7487661987543106E-3</v>
      </c>
      <c r="E55" s="533">
        <v>9.6170000000000005E-3</v>
      </c>
      <c r="F55" s="505"/>
    </row>
    <row r="56" spans="1:258" ht="15.75" thickBot="1" x14ac:dyDescent="0.3">
      <c r="A56" s="648" t="s">
        <v>249</v>
      </c>
      <c r="B56" s="240" t="s">
        <v>824</v>
      </c>
      <c r="C56" s="347">
        <v>352676.31427839998</v>
      </c>
      <c r="D56" s="536">
        <v>8.6190691217780113E-3</v>
      </c>
      <c r="E56" s="535">
        <v>8.7990000000000013E-3</v>
      </c>
      <c r="F56" s="505"/>
    </row>
    <row r="57" spans="1:258" x14ac:dyDescent="0.25">
      <c r="A57" s="645" t="s">
        <v>247</v>
      </c>
      <c r="B57" s="241" t="s">
        <v>825</v>
      </c>
      <c r="C57" s="345">
        <v>110593.12888959999</v>
      </c>
      <c r="D57" s="538">
        <v>5.5995453149080276E-3</v>
      </c>
      <c r="E57" s="537">
        <v>4.5730000000000007E-3</v>
      </c>
      <c r="F57" s="505"/>
    </row>
    <row r="58" spans="1:258" x14ac:dyDescent="0.25">
      <c r="A58" s="649" t="s">
        <v>247</v>
      </c>
      <c r="B58" s="241" t="s">
        <v>826</v>
      </c>
      <c r="C58" s="346">
        <v>85294.797496999992</v>
      </c>
      <c r="D58" s="534">
        <v>5.0261239521205425E-3</v>
      </c>
      <c r="E58" s="533">
        <v>3.1560000000000004E-3</v>
      </c>
      <c r="F58" s="505"/>
    </row>
    <row r="59" spans="1:258" x14ac:dyDescent="0.25">
      <c r="A59" s="650" t="s">
        <v>247</v>
      </c>
      <c r="B59" s="241" t="s">
        <v>827</v>
      </c>
      <c r="C59" s="346">
        <v>301706.8541228</v>
      </c>
      <c r="D59" s="534">
        <v>0.28799998760223389</v>
      </c>
      <c r="E59" s="533">
        <v>9.1180000000000011E-3</v>
      </c>
      <c r="F59" s="505"/>
    </row>
    <row r="60" spans="1:258" x14ac:dyDescent="0.25">
      <c r="A60" s="641" t="s">
        <v>247</v>
      </c>
      <c r="B60" s="241" t="s">
        <v>828</v>
      </c>
      <c r="C60" s="346">
        <v>57999.885193599999</v>
      </c>
      <c r="D60" s="534">
        <v>8.7960455566644669E-3</v>
      </c>
      <c r="E60" s="533">
        <v>7.0300000000000007E-3</v>
      </c>
      <c r="F60" s="505"/>
    </row>
    <row r="61" spans="1:258" ht="15.75" thickBot="1" x14ac:dyDescent="0.3">
      <c r="A61" s="642" t="s">
        <v>247</v>
      </c>
      <c r="B61" s="240" t="s">
        <v>829</v>
      </c>
      <c r="C61" s="347">
        <v>50688.559962599997</v>
      </c>
      <c r="D61" s="536">
        <v>9.4591882079839706E-3</v>
      </c>
      <c r="E61" s="535">
        <v>9.4900000000000002E-3</v>
      </c>
      <c r="F61" s="505"/>
    </row>
    <row r="62" spans="1:258" ht="15.75" thickBot="1" x14ac:dyDescent="0.3">
      <c r="A62" s="242" t="s">
        <v>573</v>
      </c>
      <c r="B62" s="243" t="s">
        <v>830</v>
      </c>
      <c r="C62" s="348">
        <v>3353.8500898000002</v>
      </c>
      <c r="D62" s="532">
        <v>3.4177708439528942E-3</v>
      </c>
      <c r="E62" s="531">
        <v>3.3380000000000003E-3</v>
      </c>
      <c r="F62" s="505"/>
    </row>
    <row r="63" spans="1:258" x14ac:dyDescent="0.25">
      <c r="A63" s="651" t="s">
        <v>574</v>
      </c>
      <c r="B63" s="236" t="s">
        <v>831</v>
      </c>
      <c r="C63" s="345">
        <v>413235.53115320002</v>
      </c>
      <c r="D63" s="538">
        <v>1.7454038606956601E-4</v>
      </c>
      <c r="E63" s="537">
        <v>2.7410000000000004E-3</v>
      </c>
      <c r="F63" s="505"/>
      <c r="IX63" s="272"/>
    </row>
    <row r="64" spans="1:258" x14ac:dyDescent="0.25">
      <c r="A64" s="650" t="s">
        <v>574</v>
      </c>
      <c r="B64" s="239" t="s">
        <v>832</v>
      </c>
      <c r="C64" s="346">
        <v>305928.99266019999</v>
      </c>
      <c r="D64" s="534">
        <v>8.4923161193728447E-3</v>
      </c>
      <c r="E64" s="533">
        <v>9.9980000000000017E-3</v>
      </c>
      <c r="F64" s="505"/>
    </row>
    <row r="65" spans="1:259" ht="15.75" thickBot="1" x14ac:dyDescent="0.3">
      <c r="A65" s="642" t="s">
        <v>574</v>
      </c>
      <c r="B65" s="237" t="s">
        <v>833</v>
      </c>
      <c r="C65" s="347">
        <v>637518.39210920001</v>
      </c>
      <c r="D65" s="536">
        <v>4.0656649507582188E-3</v>
      </c>
      <c r="E65" s="535">
        <v>5.0890000000000006E-3</v>
      </c>
      <c r="F65" s="505"/>
      <c r="IX65" s="266"/>
      <c r="IY65" s="266"/>
    </row>
    <row r="66" spans="1:259" x14ac:dyDescent="0.25">
      <c r="A66" s="641" t="s">
        <v>575</v>
      </c>
      <c r="B66" s="239" t="s">
        <v>834</v>
      </c>
      <c r="C66" s="345">
        <v>116091.15436800002</v>
      </c>
      <c r="D66" s="538">
        <v>8.3037009462714195E-3</v>
      </c>
      <c r="E66" s="537">
        <v>6.5420000000000009E-3</v>
      </c>
    </row>
    <row r="67" spans="1:259" ht="20.25" customHeight="1" thickBot="1" x14ac:dyDescent="0.3">
      <c r="A67" s="642" t="s">
        <v>575</v>
      </c>
      <c r="B67" s="240" t="s">
        <v>835</v>
      </c>
      <c r="C67" s="347">
        <v>82868.92094180001</v>
      </c>
      <c r="D67" s="536">
        <v>1.1952940374612808E-2</v>
      </c>
      <c r="E67" s="535">
        <v>1.0175E-2</v>
      </c>
    </row>
    <row r="68" spans="1:259" ht="0" hidden="1" customHeight="1" x14ac:dyDescent="0.25">
      <c r="A68" s="84"/>
      <c r="B68" s="63"/>
      <c r="C68" s="164">
        <v>0</v>
      </c>
      <c r="D68" s="404"/>
      <c r="E68" s="82"/>
    </row>
    <row r="69" spans="1:259" ht="0" hidden="1" customHeight="1" x14ac:dyDescent="0.25">
      <c r="A69" s="84"/>
      <c r="B69" s="63"/>
      <c r="C69" s="164">
        <v>0</v>
      </c>
      <c r="D69" s="404"/>
      <c r="E69" s="82"/>
    </row>
    <row r="70" spans="1:259" ht="0" hidden="1" customHeight="1" x14ac:dyDescent="0.25">
      <c r="A70" s="84"/>
      <c r="B70" s="63"/>
      <c r="C70" s="164">
        <v>0</v>
      </c>
      <c r="D70" s="404"/>
      <c r="E70" s="82"/>
    </row>
    <row r="71" spans="1:259" ht="0" hidden="1" customHeight="1" x14ac:dyDescent="0.25">
      <c r="A71" s="84"/>
      <c r="B71" s="63"/>
      <c r="C71" s="164">
        <v>0</v>
      </c>
      <c r="D71" s="404"/>
      <c r="E71" s="82"/>
    </row>
    <row r="72" spans="1:259" ht="0" hidden="1" customHeight="1" x14ac:dyDescent="0.25">
      <c r="A72" s="84"/>
      <c r="B72" s="63"/>
      <c r="C72" s="164">
        <v>0</v>
      </c>
      <c r="D72" s="404"/>
      <c r="E72" s="82"/>
    </row>
    <row r="73" spans="1:259" ht="0" hidden="1" customHeight="1" x14ac:dyDescent="0.25">
      <c r="A73" s="84"/>
      <c r="B73" s="63"/>
      <c r="C73" s="164">
        <v>0</v>
      </c>
      <c r="D73" s="404"/>
      <c r="E73" s="82"/>
    </row>
    <row r="74" spans="1:259" ht="0" hidden="1" customHeight="1" x14ac:dyDescent="0.25">
      <c r="A74" s="84"/>
      <c r="B74" s="63"/>
      <c r="C74" s="164">
        <v>0</v>
      </c>
      <c r="D74" s="404"/>
      <c r="E74" s="82"/>
    </row>
    <row r="75" spans="1:259" ht="0" hidden="1" customHeight="1" x14ac:dyDescent="0.25">
      <c r="A75" s="84"/>
      <c r="B75" s="63"/>
      <c r="C75" s="164">
        <v>0</v>
      </c>
      <c r="D75" s="404"/>
      <c r="E75" s="82"/>
    </row>
    <row r="76" spans="1:259" ht="0" hidden="1" customHeight="1" x14ac:dyDescent="0.25">
      <c r="A76" s="84"/>
      <c r="B76" s="63"/>
      <c r="C76" s="164">
        <v>0</v>
      </c>
      <c r="D76" s="404"/>
      <c r="E76" s="82"/>
    </row>
    <row r="77" spans="1:259" ht="0" hidden="1" customHeight="1" x14ac:dyDescent="0.25">
      <c r="A77" s="84"/>
      <c r="B77" s="63"/>
      <c r="C77" s="164">
        <v>0</v>
      </c>
      <c r="D77" s="404"/>
      <c r="E77" s="82"/>
    </row>
    <row r="78" spans="1:259" ht="0" hidden="1" customHeight="1" x14ac:dyDescent="0.25">
      <c r="A78" s="84"/>
      <c r="B78" s="63"/>
      <c r="C78" s="164">
        <v>0</v>
      </c>
      <c r="D78" s="404"/>
      <c r="E78" s="82"/>
    </row>
    <row r="79" spans="1:259" ht="0" hidden="1" customHeight="1" x14ac:dyDescent="0.25">
      <c r="A79" s="84"/>
      <c r="B79" s="63"/>
      <c r="C79" s="164">
        <v>0</v>
      </c>
      <c r="D79" s="404"/>
      <c r="E79" s="82"/>
    </row>
    <row r="80" spans="1:259" ht="0" hidden="1" customHeight="1" x14ac:dyDescent="0.25">
      <c r="A80" s="84"/>
      <c r="B80" s="63"/>
      <c r="C80" s="164">
        <v>0</v>
      </c>
      <c r="D80" s="404"/>
      <c r="E80" s="82"/>
    </row>
    <row r="81" spans="1:258" ht="0" hidden="1" customHeight="1" x14ac:dyDescent="0.25">
      <c r="A81" s="84"/>
      <c r="B81" s="63"/>
      <c r="C81" s="164">
        <v>0</v>
      </c>
      <c r="D81" s="404"/>
      <c r="E81" s="82"/>
    </row>
    <row r="82" spans="1:258" ht="0" hidden="1" customHeight="1" x14ac:dyDescent="0.25">
      <c r="A82" s="84"/>
      <c r="B82" s="63"/>
      <c r="C82" s="164">
        <v>0</v>
      </c>
      <c r="D82" s="404"/>
      <c r="E82" s="82"/>
    </row>
    <row r="83" spans="1:258" ht="0" hidden="1" customHeight="1" x14ac:dyDescent="0.25">
      <c r="A83" s="84"/>
      <c r="B83" s="63"/>
      <c r="C83" s="164">
        <v>0</v>
      </c>
      <c r="D83" s="404"/>
      <c r="E83" s="82"/>
    </row>
    <row r="84" spans="1:258" ht="0" hidden="1" customHeight="1" x14ac:dyDescent="0.25">
      <c r="A84" s="84"/>
      <c r="B84" s="63"/>
      <c r="C84" s="164">
        <v>0</v>
      </c>
      <c r="D84" s="404"/>
      <c r="E84" s="82"/>
    </row>
    <row r="85" spans="1:258" ht="0" hidden="1" customHeight="1" x14ac:dyDescent="0.25">
      <c r="A85" s="84"/>
      <c r="B85" s="63"/>
      <c r="C85" s="164">
        <v>0</v>
      </c>
      <c r="D85" s="404"/>
      <c r="E85" s="82"/>
    </row>
    <row r="86" spans="1:258" ht="0" hidden="1" customHeight="1" x14ac:dyDescent="0.25">
      <c r="A86" s="84"/>
      <c r="B86" s="63"/>
      <c r="C86" s="164">
        <v>0</v>
      </c>
      <c r="D86" s="404"/>
      <c r="E86" s="82"/>
    </row>
    <row r="87" spans="1:258" ht="0" hidden="1" customHeight="1" x14ac:dyDescent="0.25">
      <c r="A87" s="84"/>
      <c r="B87" s="63"/>
      <c r="C87" s="164">
        <v>0</v>
      </c>
      <c r="D87" s="404"/>
      <c r="E87" s="82"/>
    </row>
    <row r="88" spans="1:258" ht="0" hidden="1" customHeight="1" x14ac:dyDescent="0.25">
      <c r="A88" s="84"/>
      <c r="B88" s="63"/>
      <c r="C88" s="164">
        <v>0</v>
      </c>
      <c r="D88" s="404"/>
      <c r="E88" s="82"/>
    </row>
    <row r="89" spans="1:258" x14ac:dyDescent="0.25">
      <c r="A89" s="633" t="s">
        <v>959</v>
      </c>
      <c r="B89" s="634"/>
      <c r="C89" s="108">
        <v>4801398.5986176003</v>
      </c>
      <c r="D89" s="110"/>
      <c r="E89" s="111"/>
    </row>
    <row r="90" spans="1:258" ht="2.25" customHeight="1" x14ac:dyDescent="0.25">
      <c r="A90" s="643"/>
      <c r="B90" s="644"/>
      <c r="C90" s="644"/>
      <c r="D90" s="90"/>
      <c r="E90" s="91"/>
    </row>
    <row r="91" spans="1:258" ht="15.75" thickBot="1" x14ac:dyDescent="0.3">
      <c r="A91" s="633" t="s">
        <v>683</v>
      </c>
      <c r="B91" s="634"/>
      <c r="C91" s="634"/>
      <c r="D91" s="110"/>
      <c r="E91" s="111"/>
    </row>
    <row r="92" spans="1:258" ht="15.75" thickBot="1" x14ac:dyDescent="0.3">
      <c r="A92" s="273" t="s">
        <v>247</v>
      </c>
      <c r="B92" s="274" t="s">
        <v>676</v>
      </c>
      <c r="C92" s="348">
        <v>83758.072844600014</v>
      </c>
      <c r="D92" s="539">
        <v>2.9127340763807297E-2</v>
      </c>
      <c r="E92" s="539">
        <v>2.1883000000000003E-2</v>
      </c>
    </row>
    <row r="93" spans="1:258" x14ac:dyDescent="0.25">
      <c r="A93" s="635" t="s">
        <v>960</v>
      </c>
      <c r="B93" s="634"/>
      <c r="C93" s="108">
        <v>83758.072844600014</v>
      </c>
      <c r="D93" s="114"/>
      <c r="E93" s="115"/>
      <c r="IX93" s="266"/>
    </row>
    <row r="94" spans="1:258" ht="15.75" x14ac:dyDescent="0.25">
      <c r="A94" s="269" t="s">
        <v>56</v>
      </c>
      <c r="B94" s="270"/>
      <c r="C94" s="108">
        <v>8694942.2969710007</v>
      </c>
      <c r="D94" s="114"/>
      <c r="E94" s="115"/>
      <c r="IW94" s="266"/>
    </row>
    <row r="95" spans="1:258" ht="7.5" customHeight="1" x14ac:dyDescent="0.25">
      <c r="A95" s="85"/>
      <c r="B95" s="68"/>
      <c r="C95" s="69"/>
      <c r="D95" s="70"/>
      <c r="E95" s="86"/>
    </row>
    <row r="96" spans="1:258" ht="17.25" customHeight="1" x14ac:dyDescent="0.25">
      <c r="A96" s="630" t="s">
        <v>57</v>
      </c>
      <c r="B96" s="631"/>
      <c r="C96" s="631"/>
      <c r="D96" s="631"/>
      <c r="E96" s="632"/>
    </row>
    <row r="97" spans="1:257" ht="17.25" customHeight="1" thickBot="1" x14ac:dyDescent="0.3">
      <c r="A97" s="418" t="s">
        <v>684</v>
      </c>
      <c r="B97" s="419"/>
      <c r="C97" s="419"/>
      <c r="D97" s="419"/>
      <c r="E97" s="420"/>
      <c r="IW97" s="266"/>
    </row>
    <row r="98" spans="1:257" ht="15" customHeight="1" x14ac:dyDescent="0.25">
      <c r="A98" s="663" t="s">
        <v>681</v>
      </c>
      <c r="B98" s="665" t="s">
        <v>680</v>
      </c>
      <c r="C98" s="637" t="s">
        <v>1345</v>
      </c>
      <c r="D98" s="361" t="s">
        <v>51</v>
      </c>
      <c r="E98" s="362" t="s">
        <v>51</v>
      </c>
    </row>
    <row r="99" spans="1:257" ht="15.75" thickBot="1" x14ac:dyDescent="0.3">
      <c r="A99" s="664"/>
      <c r="B99" s="666"/>
      <c r="C99" s="637"/>
      <c r="D99" s="363" t="s">
        <v>52</v>
      </c>
      <c r="E99" s="364" t="s">
        <v>53</v>
      </c>
    </row>
    <row r="100" spans="1:257" ht="15.75" thickBot="1" x14ac:dyDescent="0.3">
      <c r="A100" s="246" t="s">
        <v>320</v>
      </c>
      <c r="B100" s="247" t="s">
        <v>836</v>
      </c>
      <c r="C100" s="390">
        <v>638268.69967000012</v>
      </c>
      <c r="D100" s="540">
        <v>0.30946558713912964</v>
      </c>
      <c r="E100" s="540">
        <v>3.4967000000000005E-2</v>
      </c>
      <c r="F100" s="405">
        <v>4.6847000000000007E-2</v>
      </c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  <c r="AC100" s="405"/>
      <c r="AD100" s="405"/>
      <c r="AE100" s="405"/>
      <c r="AF100" s="405"/>
      <c r="AG100" s="405"/>
      <c r="AH100" s="405"/>
      <c r="AI100" s="405"/>
      <c r="AJ100" s="405"/>
      <c r="AK100" s="405"/>
      <c r="AL100" s="405"/>
      <c r="AM100" s="405"/>
      <c r="AN100" s="405"/>
      <c r="AO100" s="405"/>
      <c r="AP100" s="405"/>
      <c r="AQ100" s="405"/>
      <c r="AR100" s="405"/>
      <c r="AS100" s="405"/>
      <c r="AT100" s="405"/>
      <c r="AU100" s="405"/>
      <c r="AV100" s="405"/>
      <c r="AW100" s="405"/>
      <c r="AX100" s="405"/>
      <c r="AY100" s="405"/>
      <c r="AZ100" s="405"/>
      <c r="BA100" s="405"/>
      <c r="BB100" s="405"/>
      <c r="BC100" s="405"/>
      <c r="BD100" s="405"/>
      <c r="BE100" s="405"/>
      <c r="BF100" s="405"/>
      <c r="BG100" s="405"/>
      <c r="BH100" s="405"/>
      <c r="BI100" s="405"/>
      <c r="BJ100" s="405"/>
      <c r="BK100" s="405"/>
      <c r="BL100" s="405"/>
      <c r="BM100" s="405"/>
      <c r="BN100" s="405"/>
      <c r="BO100" s="405"/>
      <c r="BP100" s="405"/>
      <c r="BQ100" s="405"/>
      <c r="BR100" s="405"/>
      <c r="BS100" s="405"/>
      <c r="BT100" s="405"/>
      <c r="BU100" s="405"/>
      <c r="BV100" s="405"/>
      <c r="BW100" s="405"/>
      <c r="BX100" s="405"/>
      <c r="BY100" s="405"/>
      <c r="BZ100" s="405"/>
      <c r="CA100" s="405"/>
      <c r="CB100" s="405"/>
      <c r="CC100" s="405"/>
      <c r="CD100" s="405"/>
      <c r="CE100" s="405"/>
      <c r="CF100" s="405"/>
      <c r="CG100" s="405"/>
      <c r="CH100" s="405"/>
      <c r="CI100" s="405"/>
      <c r="CJ100" s="405"/>
      <c r="CK100" s="405"/>
      <c r="CL100" s="405"/>
      <c r="CM100" s="405"/>
      <c r="CN100" s="405"/>
      <c r="CO100" s="405"/>
      <c r="CP100" s="405"/>
      <c r="CQ100" s="405"/>
      <c r="CR100" s="405"/>
      <c r="CS100" s="405"/>
      <c r="CT100" s="405"/>
      <c r="CU100" s="405"/>
      <c r="CV100" s="405"/>
      <c r="CW100" s="405"/>
      <c r="CX100" s="405"/>
      <c r="CY100" s="405"/>
      <c r="CZ100" s="405"/>
      <c r="DA100" s="405"/>
      <c r="DB100" s="405"/>
      <c r="DC100" s="405"/>
      <c r="DD100" s="405"/>
      <c r="DE100" s="405"/>
      <c r="DF100" s="405"/>
      <c r="DG100" s="405"/>
      <c r="DH100" s="405"/>
      <c r="DI100" s="405"/>
      <c r="DJ100" s="405"/>
      <c r="DK100" s="405"/>
      <c r="DL100" s="405"/>
      <c r="DM100" s="405"/>
      <c r="DN100" s="405"/>
      <c r="DO100" s="405"/>
      <c r="DP100" s="405"/>
      <c r="DQ100" s="405"/>
      <c r="DR100" s="405"/>
      <c r="DS100" s="405"/>
      <c r="DT100" s="405"/>
      <c r="DU100" s="405"/>
      <c r="DV100" s="405"/>
      <c r="DW100" s="405"/>
      <c r="DX100" s="405"/>
      <c r="DY100" s="405"/>
      <c r="DZ100" s="405"/>
      <c r="EA100" s="405"/>
      <c r="EB100" s="405"/>
      <c r="EC100" s="405"/>
      <c r="ED100" s="405"/>
      <c r="EE100" s="405"/>
      <c r="EF100" s="405"/>
      <c r="EG100" s="405"/>
      <c r="EH100" s="405"/>
      <c r="EI100" s="405"/>
      <c r="EJ100" s="405"/>
      <c r="EK100" s="405"/>
      <c r="EL100" s="405"/>
      <c r="EM100" s="405"/>
      <c r="EN100" s="405"/>
      <c r="EO100" s="405"/>
      <c r="EP100" s="405"/>
      <c r="EQ100" s="405"/>
      <c r="ER100" s="405"/>
      <c r="ES100" s="405"/>
      <c r="ET100" s="405"/>
      <c r="EU100" s="405"/>
      <c r="EV100" s="405"/>
      <c r="EW100" s="405"/>
      <c r="EX100" s="405"/>
      <c r="EY100" s="405"/>
      <c r="EZ100" s="405"/>
      <c r="FA100" s="405"/>
      <c r="FB100" s="405"/>
      <c r="FC100" s="405"/>
      <c r="FD100" s="405"/>
      <c r="FE100" s="405"/>
      <c r="FF100" s="405"/>
      <c r="FG100" s="405"/>
      <c r="FH100" s="405"/>
      <c r="FI100" s="405"/>
      <c r="FJ100" s="405"/>
      <c r="FK100" s="405"/>
      <c r="FL100" s="405"/>
      <c r="FM100" s="405"/>
      <c r="FN100" s="405"/>
      <c r="FO100" s="405"/>
      <c r="FP100" s="405"/>
      <c r="FQ100" s="405"/>
      <c r="FR100" s="405"/>
      <c r="FS100" s="405"/>
      <c r="FT100" s="405"/>
      <c r="FU100" s="405"/>
      <c r="FV100" s="405"/>
      <c r="FW100" s="405"/>
      <c r="FX100" s="405"/>
      <c r="FY100" s="405"/>
      <c r="FZ100" s="405"/>
      <c r="GA100" s="405"/>
      <c r="GB100" s="405"/>
      <c r="GC100" s="405"/>
      <c r="GD100" s="405"/>
      <c r="GE100" s="405"/>
      <c r="GF100" s="405"/>
      <c r="GG100" s="405"/>
      <c r="GH100" s="405"/>
      <c r="GI100" s="405"/>
      <c r="GJ100" s="405"/>
      <c r="GK100" s="405"/>
      <c r="GL100" s="405"/>
      <c r="GM100" s="405"/>
      <c r="GN100" s="405"/>
      <c r="GO100" s="405"/>
      <c r="GP100" s="405"/>
      <c r="GQ100" s="405"/>
      <c r="GR100" s="405"/>
      <c r="GS100" s="405"/>
      <c r="GT100" s="405"/>
      <c r="GU100" s="405"/>
      <c r="GV100" s="405"/>
      <c r="GW100" s="405"/>
      <c r="GX100" s="405"/>
      <c r="GY100" s="405"/>
      <c r="GZ100" s="405"/>
      <c r="HA100" s="405"/>
      <c r="HB100" s="405"/>
      <c r="HC100" s="405"/>
      <c r="HD100" s="405"/>
      <c r="HE100" s="405"/>
      <c r="HF100" s="405"/>
      <c r="HG100" s="405"/>
      <c r="HH100" s="405"/>
      <c r="HI100" s="405"/>
      <c r="HJ100" s="405"/>
      <c r="HK100" s="405"/>
      <c r="HL100" s="405"/>
      <c r="HM100" s="405"/>
      <c r="HN100" s="405"/>
      <c r="HO100" s="405"/>
      <c r="HP100" s="405"/>
      <c r="HQ100" s="405"/>
      <c r="HR100" s="405"/>
      <c r="HS100" s="405"/>
      <c r="HT100" s="405"/>
      <c r="HU100" s="405"/>
      <c r="HV100" s="405"/>
      <c r="HW100" s="405"/>
      <c r="HX100" s="405"/>
      <c r="HY100" s="405"/>
      <c r="HZ100" s="405"/>
      <c r="IA100" s="405"/>
      <c r="IB100" s="405"/>
      <c r="IC100" s="405"/>
      <c r="ID100" s="405"/>
      <c r="IE100" s="405"/>
      <c r="IF100" s="405"/>
      <c r="IG100" s="405"/>
      <c r="IH100" s="405"/>
      <c r="II100" s="405"/>
      <c r="IJ100" s="405"/>
      <c r="IK100" s="405"/>
      <c r="IL100" s="405"/>
      <c r="IM100" s="405"/>
      <c r="IN100" s="405"/>
      <c r="IO100" s="405"/>
      <c r="IP100" s="405"/>
      <c r="IQ100" s="405"/>
      <c r="IR100" s="405"/>
      <c r="IS100" s="405"/>
      <c r="IT100" s="405"/>
      <c r="IU100" s="405"/>
      <c r="IV100" s="266"/>
      <c r="IW100" s="64"/>
    </row>
    <row r="101" spans="1:257" x14ac:dyDescent="0.25">
      <c r="A101" s="660" t="s">
        <v>319</v>
      </c>
      <c r="B101" s="350" t="s">
        <v>837</v>
      </c>
      <c r="C101" s="413">
        <v>640550.46408920002</v>
      </c>
      <c r="D101" s="541">
        <v>3.7432529032230377E-2</v>
      </c>
      <c r="E101" s="541">
        <v>3.7121000000000001E-2</v>
      </c>
      <c r="F101" s="424">
        <v>3.5019000000000002E-2</v>
      </c>
      <c r="IW101" s="64"/>
    </row>
    <row r="102" spans="1:257" x14ac:dyDescent="0.25">
      <c r="A102" s="661"/>
      <c r="B102" s="351" t="s">
        <v>838</v>
      </c>
      <c r="C102" s="403">
        <v>580072.31005080009</v>
      </c>
      <c r="D102" s="542">
        <v>3.6612998694181442E-2</v>
      </c>
      <c r="E102" s="542">
        <v>3.7150000000000002E-2</v>
      </c>
      <c r="F102" s="424">
        <v>3.9167000000000007E-2</v>
      </c>
      <c r="IW102" s="64"/>
    </row>
    <row r="103" spans="1:257" x14ac:dyDescent="0.25">
      <c r="A103" s="661"/>
      <c r="B103" s="351" t="s">
        <v>839</v>
      </c>
      <c r="C103" s="403">
        <v>596055.06472400005</v>
      </c>
      <c r="D103" s="542">
        <v>3.5965908318758011E-2</v>
      </c>
      <c r="E103" s="542">
        <v>3.6318000000000003E-2</v>
      </c>
      <c r="F103" s="424">
        <v>3.0209E-2</v>
      </c>
      <c r="IW103" s="64"/>
    </row>
    <row r="104" spans="1:257" ht="15.75" thickBot="1" x14ac:dyDescent="0.3">
      <c r="A104" s="662"/>
      <c r="B104" s="391" t="s">
        <v>840</v>
      </c>
      <c r="C104" s="414">
        <v>1307318.7550373999</v>
      </c>
      <c r="D104" s="543">
        <v>1.6082229092717171E-2</v>
      </c>
      <c r="E104" s="543">
        <v>7.0126000000000008E-2</v>
      </c>
      <c r="F104" s="424">
        <v>0.156363</v>
      </c>
      <c r="IW104" s="64"/>
    </row>
    <row r="105" spans="1:257" x14ac:dyDescent="0.25">
      <c r="A105" s="667" t="s">
        <v>576</v>
      </c>
      <c r="B105" s="350" t="s">
        <v>852</v>
      </c>
      <c r="C105" s="617">
        <v>251549.31372620002</v>
      </c>
      <c r="D105" s="544">
        <v>8.6720772087574005E-2</v>
      </c>
      <c r="E105" s="544">
        <v>7.9627000000000003E-2</v>
      </c>
      <c r="IW105" s="64"/>
    </row>
    <row r="106" spans="1:257" ht="15.75" thickBot="1" x14ac:dyDescent="0.3">
      <c r="A106" s="668"/>
      <c r="B106" s="391" t="s">
        <v>853</v>
      </c>
      <c r="C106" s="669">
        <v>0</v>
      </c>
      <c r="D106" s="545">
        <v>4.9547858536243439E-2</v>
      </c>
      <c r="E106" s="545">
        <v>4.1925000000000004E-2</v>
      </c>
      <c r="IW106" s="64"/>
    </row>
    <row r="107" spans="1:257" x14ac:dyDescent="0.25">
      <c r="A107" s="657" t="s">
        <v>249</v>
      </c>
      <c r="B107" s="249" t="s">
        <v>854</v>
      </c>
      <c r="C107" s="617">
        <v>312779.16241740005</v>
      </c>
      <c r="D107" s="544">
        <v>5.2500028163194656E-2</v>
      </c>
      <c r="E107" s="544">
        <v>5.1564000000000013E-2</v>
      </c>
      <c r="IW107" s="64"/>
    </row>
    <row r="108" spans="1:257" x14ac:dyDescent="0.25">
      <c r="A108" s="658"/>
      <c r="B108" s="244" t="s">
        <v>855</v>
      </c>
      <c r="C108" s="618">
        <v>0</v>
      </c>
      <c r="D108" s="546">
        <v>7.0902228355407715E-2</v>
      </c>
      <c r="E108" s="546">
        <v>7.545700000000001E-2</v>
      </c>
      <c r="IW108" s="64"/>
    </row>
    <row r="109" spans="1:257" ht="15.75" thickBot="1" x14ac:dyDescent="0.3">
      <c r="A109" s="659"/>
      <c r="B109" s="245" t="s">
        <v>1252</v>
      </c>
      <c r="C109" s="425">
        <v>436374.95345500007</v>
      </c>
      <c r="D109" s="547">
        <v>2.8647288680076599E-2</v>
      </c>
      <c r="E109" s="547">
        <v>1.8080000000000002E-2</v>
      </c>
      <c r="IW109" s="64"/>
    </row>
    <row r="110" spans="1:257" ht="15.75" thickBot="1" x14ac:dyDescent="0.3">
      <c r="A110" s="411" t="s">
        <v>322</v>
      </c>
      <c r="B110" s="245" t="s">
        <v>841</v>
      </c>
      <c r="C110" s="425">
        <v>598738.08371440007</v>
      </c>
      <c r="D110" s="547">
        <v>3.7801198661327362E-2</v>
      </c>
      <c r="E110" s="547">
        <v>3.3823000000000006E-2</v>
      </c>
      <c r="IW110" s="64"/>
    </row>
    <row r="111" spans="1:257" x14ac:dyDescent="0.25">
      <c r="A111" s="660" t="s">
        <v>247</v>
      </c>
      <c r="B111" s="350" t="s">
        <v>842</v>
      </c>
      <c r="C111" s="398">
        <v>543965.10664300004</v>
      </c>
      <c r="D111" s="548">
        <v>2.6577839627861977E-2</v>
      </c>
      <c r="E111" s="548">
        <v>3.6036000000000006E-2</v>
      </c>
      <c r="IW111" s="64"/>
    </row>
    <row r="112" spans="1:257" x14ac:dyDescent="0.25">
      <c r="A112" s="661"/>
      <c r="B112" s="351" t="s">
        <v>1032</v>
      </c>
      <c r="C112" s="416">
        <v>585255.60380559997</v>
      </c>
      <c r="D112" s="549">
        <v>2.8711430728435516E-2</v>
      </c>
      <c r="E112" s="549">
        <v>4.1131000000000008E-2</v>
      </c>
      <c r="IW112" s="64"/>
    </row>
    <row r="113" spans="1:257" x14ac:dyDescent="0.25">
      <c r="A113" s="661"/>
      <c r="B113" s="351" t="s">
        <v>1251</v>
      </c>
      <c r="C113" s="416">
        <v>289261.834309</v>
      </c>
      <c r="D113" s="549">
        <v>4.1579738259315491E-2</v>
      </c>
      <c r="E113" s="549">
        <v>3.9844000000000004E-2</v>
      </c>
      <c r="IW113" s="64"/>
    </row>
    <row r="114" spans="1:257" ht="15.75" thickBot="1" x14ac:dyDescent="0.3">
      <c r="A114" s="662"/>
      <c r="B114" s="392" t="s">
        <v>843</v>
      </c>
      <c r="C114" s="416">
        <v>349576.70209979999</v>
      </c>
      <c r="D114" s="549">
        <v>3.2535411417484283E-2</v>
      </c>
      <c r="E114" s="549">
        <v>3.3879000000000006E-2</v>
      </c>
      <c r="IW114" s="64"/>
    </row>
    <row r="115" spans="1:257" x14ac:dyDescent="0.25">
      <c r="A115" s="660" t="s">
        <v>461</v>
      </c>
      <c r="B115" s="393" t="s">
        <v>882</v>
      </c>
      <c r="C115" s="398">
        <v>241693.52215960002</v>
      </c>
      <c r="D115" s="548">
        <v>2.8771542012691498E-2</v>
      </c>
      <c r="E115" s="548">
        <v>2.4780000000000003E-2</v>
      </c>
      <c r="IW115" s="64"/>
    </row>
    <row r="116" spans="1:257" ht="15.75" thickBot="1" x14ac:dyDescent="0.3">
      <c r="A116" s="662"/>
      <c r="B116" s="392" t="s">
        <v>844</v>
      </c>
      <c r="C116" s="416">
        <v>604128.07736400003</v>
      </c>
      <c r="D116" s="549">
        <v>1.9822020083665848E-2</v>
      </c>
      <c r="E116" s="549">
        <v>7.9199000000000006E-2</v>
      </c>
      <c r="IW116" s="64"/>
    </row>
    <row r="117" spans="1:257" x14ac:dyDescent="0.25">
      <c r="A117" s="652" t="s">
        <v>577</v>
      </c>
      <c r="B117" s="394" t="s">
        <v>845</v>
      </c>
      <c r="C117" s="398">
        <v>523907.15133960004</v>
      </c>
      <c r="D117" s="548">
        <v>2.9787810519337654E-2</v>
      </c>
      <c r="E117" s="548">
        <v>2.7517E-2</v>
      </c>
      <c r="IW117" s="64"/>
    </row>
    <row r="118" spans="1:257" x14ac:dyDescent="0.25">
      <c r="A118" s="653"/>
      <c r="B118" s="395" t="s">
        <v>856</v>
      </c>
      <c r="C118" s="619">
        <v>230946.39535799998</v>
      </c>
      <c r="D118" s="550">
        <v>3.5967718809843063E-2</v>
      </c>
      <c r="E118" s="550">
        <v>3.4667000000000003E-2</v>
      </c>
      <c r="IW118" s="64"/>
    </row>
    <row r="119" spans="1:257" ht="15.75" thickBot="1" x14ac:dyDescent="0.3">
      <c r="A119" s="654"/>
      <c r="B119" s="395" t="s">
        <v>857</v>
      </c>
      <c r="C119" s="620">
        <v>0</v>
      </c>
      <c r="D119" s="551">
        <v>3.5158269107341766E-2</v>
      </c>
      <c r="E119" s="551">
        <v>3.3882000000000002E-2</v>
      </c>
      <c r="IW119" s="64"/>
    </row>
    <row r="120" spans="1:257" x14ac:dyDescent="0.25">
      <c r="A120" s="652" t="s">
        <v>573</v>
      </c>
      <c r="B120" s="350" t="s">
        <v>1101</v>
      </c>
      <c r="C120" s="398">
        <v>920562.6163006</v>
      </c>
      <c r="D120" s="548">
        <v>2.4040661752223969E-2</v>
      </c>
      <c r="E120" s="548">
        <v>2.3020000000000002E-2</v>
      </c>
      <c r="IW120" s="64"/>
    </row>
    <row r="121" spans="1:257" x14ac:dyDescent="0.25">
      <c r="A121" s="653"/>
      <c r="B121" s="351" t="s">
        <v>846</v>
      </c>
      <c r="C121" s="416">
        <v>543203.56397999998</v>
      </c>
      <c r="D121" s="549">
        <v>4.2795311659574509E-2</v>
      </c>
      <c r="E121" s="549">
        <v>4.0825E-2</v>
      </c>
      <c r="IW121" s="64"/>
    </row>
    <row r="122" spans="1:257" ht="15" customHeight="1" x14ac:dyDescent="0.25">
      <c r="A122" s="653"/>
      <c r="B122" s="351" t="s">
        <v>847</v>
      </c>
      <c r="C122" s="416">
        <v>1784807.4642034001</v>
      </c>
      <c r="D122" s="549">
        <v>2.7469739317893982E-2</v>
      </c>
      <c r="E122" s="549">
        <v>4.2065000000000005E-2</v>
      </c>
      <c r="IW122" s="64"/>
    </row>
    <row r="123" spans="1:257" ht="15.75" thickBot="1" x14ac:dyDescent="0.3">
      <c r="A123" s="654"/>
      <c r="B123" s="352" t="s">
        <v>848</v>
      </c>
      <c r="C123" s="415">
        <v>272139.05321119999</v>
      </c>
      <c r="D123" s="547">
        <v>2.2871129214763641E-2</v>
      </c>
      <c r="E123" s="547">
        <v>2.3824999999999999E-2</v>
      </c>
      <c r="IW123" s="64"/>
    </row>
    <row r="124" spans="1:257" x14ac:dyDescent="0.25">
      <c r="A124" s="652" t="s">
        <v>574</v>
      </c>
      <c r="B124" s="351" t="s">
        <v>849</v>
      </c>
      <c r="C124" s="398">
        <v>688395.18086780014</v>
      </c>
      <c r="D124" s="548">
        <v>3.1866561621427536E-2</v>
      </c>
      <c r="E124" s="548">
        <v>3.2281000000000004E-2</v>
      </c>
      <c r="IW124" s="64"/>
    </row>
    <row r="125" spans="1:257" ht="15.75" thickBot="1" x14ac:dyDescent="0.3">
      <c r="A125" s="654"/>
      <c r="B125" s="396" t="s">
        <v>850</v>
      </c>
      <c r="C125" s="415">
        <v>186863.54253560002</v>
      </c>
      <c r="D125" s="547">
        <v>3.0984049662947655E-2</v>
      </c>
      <c r="E125" s="547">
        <v>3.0365E-2</v>
      </c>
      <c r="IW125" s="64"/>
    </row>
    <row r="126" spans="1:257" ht="15.75" thickBot="1" x14ac:dyDescent="0.3">
      <c r="A126" s="488" t="s">
        <v>575</v>
      </c>
      <c r="B126" s="392" t="s">
        <v>851</v>
      </c>
      <c r="C126" s="415">
        <v>377106.75915080006</v>
      </c>
      <c r="D126" s="547">
        <v>3.5342719405889511E-2</v>
      </c>
      <c r="E126" s="547">
        <v>8.2281000000000007E-2</v>
      </c>
      <c r="IW126" s="64"/>
    </row>
    <row r="127" spans="1:257" ht="0" hidden="1" customHeight="1" x14ac:dyDescent="0.25">
      <c r="A127" s="412"/>
      <c r="B127" s="64"/>
      <c r="C127" s="299">
        <v>56893.244100000004</v>
      </c>
      <c r="D127" s="405">
        <v>4.2953647673130035E-2</v>
      </c>
      <c r="E127" s="405">
        <v>-7.6228000000000004E-2</v>
      </c>
      <c r="IW127" s="64"/>
    </row>
    <row r="128" spans="1:257" ht="0" hidden="1" customHeight="1" x14ac:dyDescent="0.25">
      <c r="A128" s="412"/>
      <c r="B128" s="64"/>
      <c r="C128" s="299">
        <v>56893.244100000004</v>
      </c>
      <c r="D128" s="405">
        <v>4.2953647673130035E-2</v>
      </c>
      <c r="E128" s="87">
        <v>-7.6228000000000004E-2</v>
      </c>
    </row>
    <row r="129" spans="1:5" ht="0" hidden="1" customHeight="1" x14ac:dyDescent="0.25">
      <c r="A129" s="412"/>
      <c r="B129" s="64"/>
      <c r="C129" s="299">
        <v>0</v>
      </c>
      <c r="D129" s="405"/>
      <c r="E129" s="87"/>
    </row>
    <row r="130" spans="1:5" ht="0" hidden="1" customHeight="1" x14ac:dyDescent="0.25">
      <c r="A130" s="412"/>
      <c r="B130" s="64"/>
      <c r="C130" s="299">
        <v>0</v>
      </c>
      <c r="D130" s="405"/>
      <c r="E130" s="87"/>
    </row>
    <row r="131" spans="1:5" ht="0" hidden="1" customHeight="1" x14ac:dyDescent="0.25">
      <c r="A131" s="412"/>
      <c r="B131" s="64"/>
      <c r="C131" s="299">
        <v>0</v>
      </c>
      <c r="D131" s="405"/>
      <c r="E131" s="87"/>
    </row>
    <row r="132" spans="1:5" ht="0" hidden="1" customHeight="1" x14ac:dyDescent="0.25">
      <c r="A132" s="412"/>
      <c r="B132" s="64"/>
      <c r="C132" s="299">
        <v>0</v>
      </c>
      <c r="D132" s="405"/>
      <c r="E132" s="87"/>
    </row>
    <row r="133" spans="1:5" ht="0" hidden="1" customHeight="1" x14ac:dyDescent="0.25">
      <c r="A133" s="412"/>
      <c r="B133" s="64"/>
      <c r="C133" s="299">
        <v>0</v>
      </c>
      <c r="D133" s="405"/>
      <c r="E133" s="87"/>
    </row>
    <row r="134" spans="1:5" ht="0" hidden="1" customHeight="1" x14ac:dyDescent="0.25">
      <c r="A134" s="412"/>
      <c r="B134" s="64"/>
      <c r="C134" s="299">
        <v>0</v>
      </c>
      <c r="D134" s="405"/>
      <c r="E134" s="87"/>
    </row>
    <row r="135" spans="1:5" ht="0" hidden="1" customHeight="1" x14ac:dyDescent="0.25">
      <c r="A135" s="412"/>
      <c r="B135" s="64"/>
      <c r="C135" s="299">
        <v>0</v>
      </c>
      <c r="D135" s="405"/>
      <c r="E135" s="87"/>
    </row>
    <row r="136" spans="1:5" ht="0" hidden="1" customHeight="1" x14ac:dyDescent="0.25">
      <c r="A136" s="412"/>
      <c r="B136" s="64"/>
      <c r="C136" s="299">
        <v>0</v>
      </c>
      <c r="D136" s="405"/>
      <c r="E136" s="87"/>
    </row>
    <row r="137" spans="1:5" ht="0" hidden="1" customHeight="1" x14ac:dyDescent="0.25">
      <c r="A137" s="412"/>
      <c r="B137" s="64"/>
      <c r="C137" s="299">
        <v>0</v>
      </c>
      <c r="D137" s="405"/>
      <c r="E137" s="87"/>
    </row>
    <row r="138" spans="1:5" ht="0" hidden="1" customHeight="1" x14ac:dyDescent="0.25">
      <c r="A138" s="412"/>
      <c r="B138" s="64"/>
      <c r="C138" s="299">
        <v>0</v>
      </c>
      <c r="D138" s="405"/>
      <c r="E138" s="87"/>
    </row>
    <row r="139" spans="1:5" ht="0" hidden="1" customHeight="1" x14ac:dyDescent="0.25">
      <c r="A139" s="412"/>
      <c r="B139" s="64"/>
      <c r="C139" s="299">
        <v>0</v>
      </c>
      <c r="D139" s="405"/>
      <c r="E139" s="87"/>
    </row>
    <row r="140" spans="1:5" ht="0" hidden="1" customHeight="1" x14ac:dyDescent="0.25">
      <c r="A140" s="412"/>
      <c r="B140" s="64"/>
      <c r="C140" s="299">
        <v>0</v>
      </c>
      <c r="D140" s="405"/>
      <c r="E140" s="87"/>
    </row>
    <row r="141" spans="1:5" ht="0" hidden="1" customHeight="1" x14ac:dyDescent="0.25">
      <c r="A141" s="412"/>
      <c r="B141" s="64"/>
      <c r="C141" s="299">
        <v>0</v>
      </c>
      <c r="D141" s="405"/>
      <c r="E141" s="87"/>
    </row>
    <row r="142" spans="1:5" ht="0" hidden="1" customHeight="1" x14ac:dyDescent="0.25">
      <c r="A142" s="412"/>
      <c r="B142" s="64"/>
      <c r="C142" s="299">
        <v>0</v>
      </c>
      <c r="D142" s="405"/>
      <c r="E142" s="87"/>
    </row>
    <row r="143" spans="1:5" ht="0" hidden="1" customHeight="1" x14ac:dyDescent="0.25">
      <c r="A143" s="412"/>
      <c r="B143" s="64"/>
      <c r="C143" s="299">
        <v>0</v>
      </c>
      <c r="D143" s="405"/>
      <c r="E143" s="87"/>
    </row>
    <row r="144" spans="1:5" ht="0" hidden="1" customHeight="1" x14ac:dyDescent="0.25">
      <c r="A144" s="412"/>
      <c r="B144" s="64"/>
      <c r="C144" s="299">
        <v>0</v>
      </c>
      <c r="D144" s="405"/>
      <c r="E144" s="87"/>
    </row>
    <row r="145" spans="1:5" x14ac:dyDescent="0.25">
      <c r="A145" s="112" t="s">
        <v>865</v>
      </c>
      <c r="B145" s="113"/>
      <c r="C145" s="108">
        <v>13503519.380212402</v>
      </c>
      <c r="D145" s="113"/>
      <c r="E145" s="116"/>
    </row>
    <row r="146" spans="1:5" ht="4.5" customHeight="1" x14ac:dyDescent="0.25">
      <c r="A146" s="93"/>
      <c r="B146" s="94"/>
      <c r="C146" s="95"/>
      <c r="D146" s="94"/>
      <c r="E146" s="96"/>
    </row>
    <row r="147" spans="1:5" ht="15.75" thickBot="1" x14ac:dyDescent="0.3">
      <c r="A147" s="418" t="s">
        <v>685</v>
      </c>
      <c r="B147" s="113"/>
      <c r="C147" s="108"/>
      <c r="D147" s="113"/>
      <c r="E147" s="116"/>
    </row>
    <row r="148" spans="1:5" ht="15.75" thickBot="1" x14ac:dyDescent="0.3">
      <c r="A148" s="251" t="s">
        <v>252</v>
      </c>
      <c r="B148" s="252" t="s">
        <v>858</v>
      </c>
      <c r="C148" s="397">
        <v>774716.91316180001</v>
      </c>
      <c r="D148" s="552">
        <v>6.2821898609399796E-3</v>
      </c>
      <c r="E148" s="248">
        <v>3.2290000000000001E-3</v>
      </c>
    </row>
    <row r="149" spans="1:5" ht="15.75" thickBot="1" x14ac:dyDescent="0.3">
      <c r="A149" s="265" t="s">
        <v>861</v>
      </c>
      <c r="B149" s="252" t="s">
        <v>860</v>
      </c>
      <c r="C149" s="397">
        <v>264741.78164700005</v>
      </c>
      <c r="D149" s="552">
        <v>3.8878869265317917E-2</v>
      </c>
      <c r="E149" s="248">
        <v>3.6263000000000004E-2</v>
      </c>
    </row>
    <row r="150" spans="1:5" ht="15.75" thickBot="1" x14ac:dyDescent="0.3">
      <c r="A150" s="251" t="s">
        <v>461</v>
      </c>
      <c r="B150" s="252" t="s">
        <v>859</v>
      </c>
      <c r="C150" s="397">
        <v>576922.71570639999</v>
      </c>
      <c r="D150" s="552">
        <v>1.7985031008720398E-2</v>
      </c>
      <c r="E150" s="248">
        <v>2.7911000000000005E-2</v>
      </c>
    </row>
    <row r="151" spans="1:5" ht="0" hidden="1" customHeight="1" x14ac:dyDescent="0.25">
      <c r="A151" s="412"/>
      <c r="B151" s="64"/>
      <c r="C151" s="299">
        <v>0</v>
      </c>
      <c r="D151" s="405"/>
      <c r="E151" s="87"/>
    </row>
    <row r="152" spans="1:5" ht="0" hidden="1" customHeight="1" x14ac:dyDescent="0.25">
      <c r="A152" s="412"/>
      <c r="B152" s="64"/>
      <c r="C152" s="299">
        <v>0</v>
      </c>
      <c r="D152" s="405"/>
      <c r="E152" s="87"/>
    </row>
    <row r="153" spans="1:5" ht="0" hidden="1" customHeight="1" x14ac:dyDescent="0.25">
      <c r="A153" s="412"/>
      <c r="B153" s="64"/>
      <c r="C153" s="299">
        <v>0</v>
      </c>
      <c r="D153" s="405"/>
      <c r="E153" s="87"/>
    </row>
    <row r="154" spans="1:5" ht="0" hidden="1" customHeight="1" x14ac:dyDescent="0.25">
      <c r="A154" s="412"/>
      <c r="B154" s="64"/>
      <c r="C154" s="299">
        <v>0</v>
      </c>
      <c r="D154" s="405"/>
      <c r="E154" s="87"/>
    </row>
    <row r="155" spans="1:5" ht="0" hidden="1" customHeight="1" x14ac:dyDescent="0.25">
      <c r="A155" s="412"/>
      <c r="B155" s="64"/>
      <c r="C155" s="299">
        <v>0</v>
      </c>
      <c r="D155" s="405"/>
      <c r="E155" s="87"/>
    </row>
    <row r="156" spans="1:5" ht="0" hidden="1" customHeight="1" x14ac:dyDescent="0.25">
      <c r="A156" s="412"/>
      <c r="B156" s="64"/>
      <c r="C156" s="299">
        <v>0</v>
      </c>
      <c r="D156" s="405"/>
      <c r="E156" s="87"/>
    </row>
    <row r="157" spans="1:5" ht="0" hidden="1" customHeight="1" x14ac:dyDescent="0.25">
      <c r="A157" s="412"/>
      <c r="B157" s="64"/>
      <c r="C157" s="299">
        <v>0</v>
      </c>
      <c r="D157" s="405"/>
      <c r="E157" s="87"/>
    </row>
    <row r="158" spans="1:5" ht="0" hidden="1" customHeight="1" x14ac:dyDescent="0.25">
      <c r="A158" s="412"/>
      <c r="B158" s="64"/>
      <c r="C158" s="299">
        <v>0</v>
      </c>
      <c r="D158" s="405"/>
      <c r="E158" s="87"/>
    </row>
    <row r="159" spans="1:5" ht="0" hidden="1" customHeight="1" x14ac:dyDescent="0.25">
      <c r="A159" s="412"/>
      <c r="B159" s="64"/>
      <c r="C159" s="299">
        <v>0</v>
      </c>
      <c r="D159" s="405"/>
      <c r="E159" s="87"/>
    </row>
    <row r="160" spans="1:5" ht="0" hidden="1" customHeight="1" x14ac:dyDescent="0.25">
      <c r="A160" s="412"/>
      <c r="B160" s="64"/>
      <c r="C160" s="299">
        <v>0</v>
      </c>
      <c r="D160" s="405"/>
      <c r="E160" s="87"/>
    </row>
    <row r="161" spans="1:5" ht="0" hidden="1" customHeight="1" x14ac:dyDescent="0.25">
      <c r="A161" s="412"/>
      <c r="B161" s="64"/>
      <c r="C161" s="299">
        <v>0</v>
      </c>
      <c r="D161" s="405"/>
      <c r="E161" s="87"/>
    </row>
    <row r="162" spans="1:5" ht="0" hidden="1" customHeight="1" x14ac:dyDescent="0.25">
      <c r="A162" s="412"/>
      <c r="B162" s="64"/>
      <c r="C162" s="299">
        <v>0</v>
      </c>
      <c r="D162" s="405"/>
      <c r="E162" s="87"/>
    </row>
    <row r="163" spans="1:5" ht="0" hidden="1" customHeight="1" x14ac:dyDescent="0.25">
      <c r="A163" s="412"/>
      <c r="B163" s="64"/>
      <c r="C163" s="299">
        <v>0</v>
      </c>
      <c r="D163" s="405"/>
      <c r="E163" s="87"/>
    </row>
    <row r="164" spans="1:5" ht="0" hidden="1" customHeight="1" x14ac:dyDescent="0.25">
      <c r="A164" s="412"/>
      <c r="B164" s="64"/>
      <c r="C164" s="299">
        <v>0</v>
      </c>
      <c r="D164" s="405"/>
      <c r="E164" s="87"/>
    </row>
    <row r="165" spans="1:5" ht="0" hidden="1" customHeight="1" x14ac:dyDescent="0.25">
      <c r="A165" s="412"/>
      <c r="B165" s="64"/>
      <c r="C165" s="299">
        <v>0</v>
      </c>
      <c r="D165" s="405"/>
      <c r="E165" s="87"/>
    </row>
    <row r="166" spans="1:5" ht="0" hidden="1" customHeight="1" x14ac:dyDescent="0.25">
      <c r="A166" s="412"/>
      <c r="B166" s="64"/>
      <c r="C166" s="299">
        <v>0</v>
      </c>
      <c r="D166" s="405"/>
      <c r="E166" s="87"/>
    </row>
    <row r="167" spans="1:5" ht="0" hidden="1" customHeight="1" x14ac:dyDescent="0.25">
      <c r="A167" s="412"/>
      <c r="B167" s="64"/>
      <c r="C167" s="299">
        <v>0</v>
      </c>
      <c r="D167" s="405"/>
      <c r="E167" s="87"/>
    </row>
    <row r="168" spans="1:5" ht="0" hidden="1" customHeight="1" x14ac:dyDescent="0.25">
      <c r="A168" s="412"/>
      <c r="B168" s="64"/>
      <c r="C168" s="299">
        <v>0</v>
      </c>
      <c r="D168" s="405"/>
      <c r="E168" s="87"/>
    </row>
    <row r="169" spans="1:5" ht="0" hidden="1" customHeight="1" x14ac:dyDescent="0.25">
      <c r="A169" s="412"/>
      <c r="B169" s="64"/>
      <c r="C169" s="299">
        <v>0</v>
      </c>
      <c r="D169" s="405"/>
      <c r="E169" s="87"/>
    </row>
    <row r="170" spans="1:5" ht="0" hidden="1" customHeight="1" x14ac:dyDescent="0.25">
      <c r="A170" s="412"/>
      <c r="B170" s="64"/>
      <c r="C170" s="299">
        <v>0</v>
      </c>
      <c r="D170" s="405"/>
      <c r="E170" s="87"/>
    </row>
    <row r="171" spans="1:5" ht="0" hidden="1" customHeight="1" x14ac:dyDescent="0.25">
      <c r="A171" s="412"/>
      <c r="B171" s="64"/>
      <c r="C171" s="299">
        <v>0</v>
      </c>
      <c r="D171" s="405"/>
      <c r="E171" s="87"/>
    </row>
    <row r="172" spans="1:5" ht="0" hidden="1" customHeight="1" x14ac:dyDescent="0.25">
      <c r="A172" s="412"/>
      <c r="B172" s="64"/>
      <c r="C172" s="299">
        <v>0</v>
      </c>
      <c r="D172" s="405"/>
      <c r="E172" s="87"/>
    </row>
    <row r="173" spans="1:5" ht="0" hidden="1" customHeight="1" x14ac:dyDescent="0.25">
      <c r="A173" s="412"/>
      <c r="B173" s="64"/>
      <c r="C173" s="299">
        <v>0</v>
      </c>
      <c r="D173" s="405"/>
      <c r="E173" s="87"/>
    </row>
    <row r="174" spans="1:5" ht="0" hidden="1" customHeight="1" x14ac:dyDescent="0.25">
      <c r="A174" s="412"/>
      <c r="B174" s="64"/>
      <c r="C174" s="299">
        <v>0</v>
      </c>
      <c r="D174" s="405"/>
      <c r="E174" s="87"/>
    </row>
    <row r="175" spans="1:5" ht="0" hidden="1" customHeight="1" x14ac:dyDescent="0.25">
      <c r="A175" s="412"/>
      <c r="B175" s="64"/>
      <c r="C175" s="299">
        <v>0</v>
      </c>
      <c r="D175" s="405"/>
      <c r="E175" s="87"/>
    </row>
    <row r="176" spans="1:5" ht="0" hidden="1" customHeight="1" x14ac:dyDescent="0.25">
      <c r="A176" s="412"/>
      <c r="B176" s="64"/>
      <c r="C176" s="299">
        <v>0</v>
      </c>
      <c r="D176" s="405"/>
      <c r="E176" s="87"/>
    </row>
    <row r="177" spans="1:5" ht="0" hidden="1" customHeight="1" x14ac:dyDescent="0.25">
      <c r="A177" s="412"/>
      <c r="B177" s="64"/>
      <c r="C177" s="299">
        <v>0</v>
      </c>
      <c r="D177" s="405"/>
      <c r="E177" s="87"/>
    </row>
    <row r="178" spans="1:5" ht="0" hidden="1" customHeight="1" x14ac:dyDescent="0.25">
      <c r="A178" s="412"/>
      <c r="B178" s="64"/>
      <c r="C178" s="299">
        <v>0</v>
      </c>
      <c r="D178" s="405"/>
      <c r="E178" s="87"/>
    </row>
    <row r="179" spans="1:5" ht="0" hidden="1" customHeight="1" x14ac:dyDescent="0.25">
      <c r="A179" s="412"/>
      <c r="B179" s="64"/>
      <c r="C179" s="299">
        <v>0</v>
      </c>
      <c r="D179" s="405"/>
      <c r="E179" s="87"/>
    </row>
    <row r="180" spans="1:5" ht="0" hidden="1" customHeight="1" x14ac:dyDescent="0.25">
      <c r="A180" s="412"/>
      <c r="B180" s="64"/>
      <c r="C180" s="299">
        <v>0</v>
      </c>
      <c r="D180" s="405"/>
      <c r="E180" s="87"/>
    </row>
    <row r="181" spans="1:5" ht="0" hidden="1" customHeight="1" x14ac:dyDescent="0.25">
      <c r="A181" s="412"/>
      <c r="B181" s="64"/>
      <c r="C181" s="299">
        <v>0</v>
      </c>
      <c r="D181" s="405"/>
      <c r="E181" s="87"/>
    </row>
    <row r="182" spans="1:5" ht="0" hidden="1" customHeight="1" x14ac:dyDescent="0.25">
      <c r="A182" s="412"/>
      <c r="B182" s="64"/>
      <c r="C182" s="299">
        <v>0</v>
      </c>
      <c r="D182" s="405"/>
      <c r="E182" s="87"/>
    </row>
    <row r="183" spans="1:5" ht="0" hidden="1" customHeight="1" x14ac:dyDescent="0.25">
      <c r="A183" s="412"/>
      <c r="B183" s="64"/>
      <c r="C183" s="299">
        <v>0</v>
      </c>
      <c r="D183" s="405"/>
      <c r="E183" s="87"/>
    </row>
    <row r="184" spans="1:5" ht="0" hidden="1" customHeight="1" x14ac:dyDescent="0.25">
      <c r="A184" s="412"/>
      <c r="B184" s="64"/>
      <c r="C184" s="299">
        <v>0</v>
      </c>
      <c r="D184" s="405"/>
      <c r="E184" s="87"/>
    </row>
    <row r="185" spans="1:5" ht="0" hidden="1" customHeight="1" x14ac:dyDescent="0.25">
      <c r="A185" s="412"/>
      <c r="B185" s="64"/>
      <c r="C185" s="299">
        <v>0</v>
      </c>
      <c r="D185" s="405"/>
      <c r="E185" s="87"/>
    </row>
    <row r="186" spans="1:5" ht="0" hidden="1" customHeight="1" x14ac:dyDescent="0.25">
      <c r="A186" s="412"/>
      <c r="B186" s="64"/>
      <c r="C186" s="299">
        <v>0</v>
      </c>
      <c r="D186" s="405"/>
      <c r="E186" s="87"/>
    </row>
    <row r="187" spans="1:5" ht="0" hidden="1" customHeight="1" x14ac:dyDescent="0.25">
      <c r="A187" s="412"/>
      <c r="B187" s="64"/>
      <c r="C187" s="299">
        <v>0</v>
      </c>
      <c r="D187" s="405"/>
      <c r="E187" s="87"/>
    </row>
    <row r="188" spans="1:5" ht="0" hidden="1" customHeight="1" x14ac:dyDescent="0.25">
      <c r="A188" s="412"/>
      <c r="B188" s="64"/>
      <c r="C188" s="299">
        <v>0</v>
      </c>
      <c r="D188" s="405"/>
      <c r="E188" s="87"/>
    </row>
    <row r="189" spans="1:5" ht="0" hidden="1" customHeight="1" x14ac:dyDescent="0.25">
      <c r="A189" s="412"/>
      <c r="B189" s="64"/>
      <c r="C189" s="299">
        <v>0</v>
      </c>
      <c r="D189" s="405"/>
      <c r="E189" s="87"/>
    </row>
    <row r="190" spans="1:5" ht="0" hidden="1" customHeight="1" x14ac:dyDescent="0.25">
      <c r="A190" s="412"/>
      <c r="B190" s="64"/>
      <c r="C190" s="299">
        <v>0</v>
      </c>
      <c r="D190" s="405"/>
      <c r="E190" s="87"/>
    </row>
    <row r="191" spans="1:5" ht="0" hidden="1" customHeight="1" x14ac:dyDescent="0.25">
      <c r="A191" s="412"/>
      <c r="B191" s="64"/>
      <c r="C191" s="299">
        <v>0</v>
      </c>
      <c r="D191" s="405"/>
      <c r="E191" s="87"/>
    </row>
    <row r="192" spans="1:5" ht="0" hidden="1" customHeight="1" x14ac:dyDescent="0.25">
      <c r="A192" s="412"/>
      <c r="B192" s="64"/>
      <c r="C192" s="299">
        <v>0</v>
      </c>
      <c r="D192" s="405"/>
      <c r="E192" s="87"/>
    </row>
    <row r="193" spans="1:5" ht="0" hidden="1" customHeight="1" x14ac:dyDescent="0.25">
      <c r="A193" s="412"/>
      <c r="B193" s="64"/>
      <c r="C193" s="299">
        <v>0</v>
      </c>
      <c r="D193" s="405"/>
      <c r="E193" s="87"/>
    </row>
    <row r="194" spans="1:5" ht="0" hidden="1" customHeight="1" x14ac:dyDescent="0.25">
      <c r="A194" s="412"/>
      <c r="B194" s="64"/>
      <c r="C194" s="299">
        <v>0</v>
      </c>
      <c r="D194" s="405"/>
      <c r="E194" s="87"/>
    </row>
    <row r="195" spans="1:5" ht="0" hidden="1" customHeight="1" x14ac:dyDescent="0.25">
      <c r="A195" s="412"/>
      <c r="B195" s="64"/>
      <c r="C195" s="299">
        <v>0</v>
      </c>
      <c r="D195" s="405"/>
      <c r="E195" s="87"/>
    </row>
    <row r="196" spans="1:5" x14ac:dyDescent="0.25">
      <c r="A196" s="112" t="s">
        <v>58</v>
      </c>
      <c r="B196" s="113"/>
      <c r="C196" s="108">
        <v>1616381.4105152001</v>
      </c>
      <c r="D196" s="113"/>
      <c r="E196" s="116"/>
    </row>
    <row r="197" spans="1:5" x14ac:dyDescent="0.25">
      <c r="A197" s="112" t="s">
        <v>59</v>
      </c>
      <c r="B197" s="113"/>
      <c r="C197" s="108">
        <v>15119900.790727602</v>
      </c>
      <c r="D197" s="117"/>
      <c r="E197" s="118"/>
    </row>
    <row r="198" spans="1:5" ht="5.25" customHeight="1" x14ac:dyDescent="0.25">
      <c r="A198" s="418"/>
      <c r="B198" s="417"/>
      <c r="C198" s="108"/>
      <c r="D198" s="117"/>
      <c r="E198" s="118"/>
    </row>
    <row r="199" spans="1:5" ht="15.75" thickBot="1" x14ac:dyDescent="0.3">
      <c r="A199" s="655" t="s">
        <v>60</v>
      </c>
      <c r="B199" s="656"/>
      <c r="C199" s="120">
        <v>23814843.087698601</v>
      </c>
      <c r="D199" s="119"/>
      <c r="E199" s="121"/>
    </row>
    <row r="200" spans="1:5" ht="6.75" customHeight="1" x14ac:dyDescent="0.25">
      <c r="A200" s="97"/>
      <c r="B200" s="97"/>
      <c r="C200" s="97"/>
      <c r="D200" s="97"/>
      <c r="E200" s="97"/>
    </row>
    <row r="201" spans="1:5" x14ac:dyDescent="0.25"/>
    <row r="202" spans="1:5" x14ac:dyDescent="0.25">
      <c r="A202" s="72"/>
      <c r="C202" s="266"/>
    </row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</sheetData>
  <mergeCells count="42">
    <mergeCell ref="A4:E4"/>
    <mergeCell ref="A120:A123"/>
    <mergeCell ref="A124:A125"/>
    <mergeCell ref="A199:B199"/>
    <mergeCell ref="A107:A109"/>
    <mergeCell ref="A111:A114"/>
    <mergeCell ref="A115:A116"/>
    <mergeCell ref="A117:A119"/>
    <mergeCell ref="A98:A99"/>
    <mergeCell ref="B98:B99"/>
    <mergeCell ref="C98:C99"/>
    <mergeCell ref="A101:A104"/>
    <mergeCell ref="A105:A106"/>
    <mergeCell ref="C105:C106"/>
    <mergeCell ref="A96:E96"/>
    <mergeCell ref="A47:B47"/>
    <mergeCell ref="A50:A51"/>
    <mergeCell ref="A52:A53"/>
    <mergeCell ref="A54:A56"/>
    <mergeCell ref="A57:A61"/>
    <mergeCell ref="A63:A65"/>
    <mergeCell ref="A66:A67"/>
    <mergeCell ref="A89:B89"/>
    <mergeCell ref="A90:C90"/>
    <mergeCell ref="A91:C91"/>
    <mergeCell ref="A93:B93"/>
    <mergeCell ref="C107:C108"/>
    <mergeCell ref="C118:C119"/>
    <mergeCell ref="A31:A33"/>
    <mergeCell ref="A1:E1"/>
    <mergeCell ref="A2:E2"/>
    <mergeCell ref="A3:E3"/>
    <mergeCell ref="A5:E5"/>
    <mergeCell ref="A7:C7"/>
    <mergeCell ref="A8:A9"/>
    <mergeCell ref="B8:B9"/>
    <mergeCell ref="C8:C9"/>
    <mergeCell ref="A10:A13"/>
    <mergeCell ref="A14:A17"/>
    <mergeCell ref="A18:A20"/>
    <mergeCell ref="A21:A24"/>
    <mergeCell ref="A26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workbookViewId="0">
      <selection activeCell="A4" sqref="A4:C4"/>
    </sheetView>
  </sheetViews>
  <sheetFormatPr baseColWidth="10" defaultColWidth="0" defaultRowHeight="15" zeroHeight="1" x14ac:dyDescent="0.25"/>
  <cols>
    <col min="1" max="1" width="70.42578125" style="71" customWidth="1"/>
    <col min="2" max="2" width="55.4257812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22" customFormat="1" ht="18.75" x14ac:dyDescent="0.25">
      <c r="A1" s="624" t="s">
        <v>402</v>
      </c>
      <c r="B1" s="625"/>
      <c r="C1" s="625"/>
      <c r="D1" s="625"/>
      <c r="E1" s="625"/>
      <c r="F1" s="626"/>
    </row>
    <row r="2" spans="1:6" ht="18.75" customHeight="1" x14ac:dyDescent="0.25">
      <c r="A2" s="672" t="s">
        <v>748</v>
      </c>
      <c r="B2" s="673"/>
      <c r="C2" s="673"/>
      <c r="D2" s="35"/>
      <c r="E2" s="35"/>
      <c r="F2" s="332"/>
    </row>
    <row r="3" spans="1:6" x14ac:dyDescent="0.25">
      <c r="A3" s="674" t="s">
        <v>1296</v>
      </c>
      <c r="B3" s="675"/>
      <c r="C3" s="675"/>
      <c r="D3" s="35"/>
      <c r="E3" s="35"/>
      <c r="F3" s="332"/>
    </row>
    <row r="4" spans="1:6" s="571" customFormat="1" ht="18.75" x14ac:dyDescent="0.3">
      <c r="A4" s="681" t="s">
        <v>1348</v>
      </c>
      <c r="B4" s="682"/>
      <c r="C4" s="682"/>
      <c r="D4" s="35"/>
      <c r="E4" s="35"/>
      <c r="F4" s="332"/>
    </row>
    <row r="5" spans="1:6" ht="18.75" x14ac:dyDescent="0.25">
      <c r="A5" s="630" t="s">
        <v>50</v>
      </c>
      <c r="B5" s="631"/>
      <c r="C5" s="631"/>
      <c r="D5" s="631"/>
      <c r="E5" s="631"/>
      <c r="F5" s="632"/>
    </row>
    <row r="6" spans="1:6" x14ac:dyDescent="0.25">
      <c r="A6" s="333" t="s">
        <v>682</v>
      </c>
      <c r="B6" s="313"/>
      <c r="C6" s="313"/>
      <c r="D6" s="35"/>
      <c r="E6" s="35"/>
      <c r="F6" s="332"/>
    </row>
    <row r="7" spans="1:6" ht="15" customHeight="1" x14ac:dyDescent="0.25">
      <c r="A7" s="635" t="s">
        <v>681</v>
      </c>
      <c r="B7" s="670" t="s">
        <v>680</v>
      </c>
      <c r="C7" s="670" t="s">
        <v>686</v>
      </c>
      <c r="D7" s="35"/>
      <c r="E7" s="35"/>
      <c r="F7" s="332"/>
    </row>
    <row r="8" spans="1:6" ht="15.75" thickBot="1" x14ac:dyDescent="0.3">
      <c r="A8" s="664"/>
      <c r="B8" s="676"/>
      <c r="C8" s="676"/>
      <c r="D8" s="334"/>
      <c r="E8" s="334"/>
      <c r="F8" s="335"/>
    </row>
    <row r="9" spans="1:6" x14ac:dyDescent="0.25">
      <c r="A9" s="622" t="s">
        <v>254</v>
      </c>
      <c r="B9" s="223" t="s">
        <v>796</v>
      </c>
      <c r="C9" s="560">
        <v>1356</v>
      </c>
    </row>
    <row r="10" spans="1:6" s="309" customFormat="1" x14ac:dyDescent="0.25">
      <c r="A10" s="622"/>
      <c r="B10" s="224" t="s">
        <v>1031</v>
      </c>
      <c r="C10" s="559">
        <v>25</v>
      </c>
    </row>
    <row r="11" spans="1:6" x14ac:dyDescent="0.25">
      <c r="A11" s="622"/>
      <c r="B11" s="224" t="s">
        <v>797</v>
      </c>
      <c r="C11" s="559">
        <v>136</v>
      </c>
    </row>
    <row r="12" spans="1:6" ht="15.75" thickBot="1" x14ac:dyDescent="0.3">
      <c r="A12" s="623" t="s">
        <v>254</v>
      </c>
      <c r="B12" s="225" t="s">
        <v>798</v>
      </c>
      <c r="C12" s="559">
        <v>2610</v>
      </c>
    </row>
    <row r="13" spans="1:6" x14ac:dyDescent="0.25">
      <c r="A13" s="638" t="s">
        <v>252</v>
      </c>
      <c r="B13" s="226" t="s">
        <v>799</v>
      </c>
      <c r="C13" s="560">
        <v>1139</v>
      </c>
    </row>
    <row r="14" spans="1:6" x14ac:dyDescent="0.25">
      <c r="A14" s="639" t="s">
        <v>252</v>
      </c>
      <c r="B14" s="224" t="s">
        <v>800</v>
      </c>
      <c r="C14" s="559">
        <v>1158</v>
      </c>
    </row>
    <row r="15" spans="1:6" x14ac:dyDescent="0.25">
      <c r="A15" s="622" t="s">
        <v>252</v>
      </c>
      <c r="B15" s="224" t="s">
        <v>801</v>
      </c>
      <c r="C15" s="559">
        <v>3133</v>
      </c>
    </row>
    <row r="16" spans="1:6" ht="15.75" thickBot="1" x14ac:dyDescent="0.3">
      <c r="A16" s="623" t="s">
        <v>252</v>
      </c>
      <c r="B16" s="225" t="s">
        <v>802</v>
      </c>
      <c r="C16" s="558">
        <v>3619</v>
      </c>
    </row>
    <row r="17" spans="1:3" ht="25.5" x14ac:dyDescent="0.25">
      <c r="A17" s="621" t="s">
        <v>249</v>
      </c>
      <c r="B17" s="223" t="s">
        <v>803</v>
      </c>
      <c r="C17" s="560">
        <v>346</v>
      </c>
    </row>
    <row r="18" spans="1:3" x14ac:dyDescent="0.25">
      <c r="A18" s="622" t="s">
        <v>249</v>
      </c>
      <c r="B18" s="224" t="s">
        <v>804</v>
      </c>
      <c r="C18" s="559">
        <v>345</v>
      </c>
    </row>
    <row r="19" spans="1:3" ht="15.75" thickBot="1" x14ac:dyDescent="0.3">
      <c r="A19" s="623" t="s">
        <v>249</v>
      </c>
      <c r="B19" s="225" t="s">
        <v>1159</v>
      </c>
      <c r="C19" s="558">
        <v>1525</v>
      </c>
    </row>
    <row r="20" spans="1:3" x14ac:dyDescent="0.25">
      <c r="A20" s="638" t="s">
        <v>247</v>
      </c>
      <c r="B20" s="223" t="s">
        <v>805</v>
      </c>
      <c r="C20" s="560">
        <v>1549</v>
      </c>
    </row>
    <row r="21" spans="1:3" x14ac:dyDescent="0.25">
      <c r="A21" s="639" t="s">
        <v>247</v>
      </c>
      <c r="B21" s="224" t="s">
        <v>806</v>
      </c>
      <c r="C21" s="559">
        <v>1859</v>
      </c>
    </row>
    <row r="22" spans="1:3" ht="25.5" x14ac:dyDescent="0.25">
      <c r="A22" s="639" t="s">
        <v>247</v>
      </c>
      <c r="B22" s="224" t="s">
        <v>807</v>
      </c>
      <c r="C22" s="559">
        <v>2448</v>
      </c>
    </row>
    <row r="23" spans="1:3" ht="15.75" thickBot="1" x14ac:dyDescent="0.3">
      <c r="A23" s="640" t="s">
        <v>247</v>
      </c>
      <c r="B23" s="225" t="s">
        <v>808</v>
      </c>
      <c r="C23" s="558">
        <v>1733</v>
      </c>
    </row>
    <row r="24" spans="1:3" ht="15.75" thickBot="1" x14ac:dyDescent="0.3">
      <c r="A24" s="227" t="s">
        <v>573</v>
      </c>
      <c r="B24" s="228" t="s">
        <v>809</v>
      </c>
      <c r="C24" s="559">
        <v>39</v>
      </c>
    </row>
    <row r="25" spans="1:3" x14ac:dyDescent="0.25">
      <c r="A25" s="638" t="s">
        <v>574</v>
      </c>
      <c r="B25" s="229" t="s">
        <v>810</v>
      </c>
      <c r="C25" s="560">
        <v>642</v>
      </c>
    </row>
    <row r="26" spans="1:3" x14ac:dyDescent="0.25">
      <c r="A26" s="639" t="s">
        <v>574</v>
      </c>
      <c r="B26" s="224" t="s">
        <v>811</v>
      </c>
      <c r="C26" s="559">
        <v>11274</v>
      </c>
    </row>
    <row r="27" spans="1:3" s="453" customFormat="1" x14ac:dyDescent="0.25">
      <c r="A27" s="639"/>
      <c r="B27" s="224" t="s">
        <v>1255</v>
      </c>
      <c r="C27" s="559">
        <v>538</v>
      </c>
    </row>
    <row r="28" spans="1:3" x14ac:dyDescent="0.25">
      <c r="A28" s="622" t="s">
        <v>574</v>
      </c>
      <c r="B28" s="224" t="s">
        <v>812</v>
      </c>
      <c r="C28" s="559">
        <v>136</v>
      </c>
    </row>
    <row r="29" spans="1:3" ht="15.75" thickBot="1" x14ac:dyDescent="0.3">
      <c r="A29" s="623" t="s">
        <v>574</v>
      </c>
      <c r="B29" s="225" t="s">
        <v>813</v>
      </c>
      <c r="C29" s="558">
        <v>3806</v>
      </c>
    </row>
    <row r="30" spans="1:3" x14ac:dyDescent="0.25">
      <c r="A30" s="621" t="s">
        <v>575</v>
      </c>
      <c r="B30" s="223" t="s">
        <v>814</v>
      </c>
      <c r="C30" s="559">
        <v>947</v>
      </c>
    </row>
    <row r="31" spans="1:3" x14ac:dyDescent="0.25">
      <c r="A31" s="622" t="s">
        <v>575</v>
      </c>
      <c r="B31" s="224" t="s">
        <v>815</v>
      </c>
      <c r="C31" s="559">
        <v>3030</v>
      </c>
    </row>
    <row r="32" spans="1:3" ht="15.75" thickBot="1" x14ac:dyDescent="0.3">
      <c r="A32" s="623" t="s">
        <v>575</v>
      </c>
      <c r="B32" s="225" t="s">
        <v>816</v>
      </c>
      <c r="C32" s="558">
        <v>1247</v>
      </c>
    </row>
    <row r="33" spans="1:3" ht="15.75" thickBot="1" x14ac:dyDescent="0.3">
      <c r="A33" s="677" t="s">
        <v>54</v>
      </c>
      <c r="B33" s="678"/>
      <c r="C33" s="253">
        <v>44640</v>
      </c>
    </row>
    <row r="34" spans="1:3" ht="3.75" customHeight="1" x14ac:dyDescent="0.25">
      <c r="A34" s="125"/>
      <c r="B34" s="125"/>
      <c r="C34" s="126"/>
    </row>
    <row r="35" spans="1:3" ht="20.25" customHeight="1" thickBot="1" x14ac:dyDescent="0.3">
      <c r="A35" s="267" t="s">
        <v>883</v>
      </c>
      <c r="B35" s="124"/>
      <c r="C35" s="123"/>
    </row>
    <row r="36" spans="1:3" x14ac:dyDescent="0.25">
      <c r="A36" s="645" t="s">
        <v>254</v>
      </c>
      <c r="B36" s="236" t="s">
        <v>817</v>
      </c>
      <c r="C36" s="560">
        <v>2047</v>
      </c>
    </row>
    <row r="37" spans="1:3" ht="15.75" thickBot="1" x14ac:dyDescent="0.3">
      <c r="A37" s="642" t="s">
        <v>254</v>
      </c>
      <c r="B37" s="237" t="s">
        <v>818</v>
      </c>
      <c r="C37" s="559">
        <v>1970</v>
      </c>
    </row>
    <row r="38" spans="1:3" x14ac:dyDescent="0.25">
      <c r="A38" s="645" t="s">
        <v>819</v>
      </c>
      <c r="B38" s="236" t="s">
        <v>820</v>
      </c>
      <c r="C38" s="560">
        <v>3449</v>
      </c>
    </row>
    <row r="39" spans="1:3" ht="15.75" thickBot="1" x14ac:dyDescent="0.3">
      <c r="A39" s="642" t="s">
        <v>819</v>
      </c>
      <c r="B39" s="237" t="s">
        <v>821</v>
      </c>
      <c r="C39" s="558">
        <v>10442</v>
      </c>
    </row>
    <row r="40" spans="1:3" ht="26.25" x14ac:dyDescent="0.25">
      <c r="A40" s="645" t="s">
        <v>249</v>
      </c>
      <c r="B40" s="238" t="s">
        <v>822</v>
      </c>
      <c r="C40" s="560">
        <v>2776</v>
      </c>
    </row>
    <row r="41" spans="1:3" x14ac:dyDescent="0.25">
      <c r="A41" s="641" t="s">
        <v>249</v>
      </c>
      <c r="B41" s="239" t="s">
        <v>823</v>
      </c>
      <c r="C41" s="559">
        <v>944</v>
      </c>
    </row>
    <row r="42" spans="1:3" ht="15.75" thickBot="1" x14ac:dyDescent="0.3">
      <c r="A42" s="642" t="s">
        <v>249</v>
      </c>
      <c r="B42" s="240" t="s">
        <v>824</v>
      </c>
      <c r="C42" s="558">
        <v>3307</v>
      </c>
    </row>
    <row r="43" spans="1:3" x14ac:dyDescent="0.25">
      <c r="A43" s="645" t="s">
        <v>247</v>
      </c>
      <c r="B43" s="238" t="s">
        <v>825</v>
      </c>
      <c r="C43" s="560">
        <v>1892</v>
      </c>
    </row>
    <row r="44" spans="1:3" ht="26.25" x14ac:dyDescent="0.25">
      <c r="A44" s="649" t="s">
        <v>247</v>
      </c>
      <c r="B44" s="241" t="s">
        <v>826</v>
      </c>
      <c r="C44" s="559">
        <v>1196</v>
      </c>
    </row>
    <row r="45" spans="1:3" ht="26.25" x14ac:dyDescent="0.25">
      <c r="A45" s="650" t="s">
        <v>247</v>
      </c>
      <c r="B45" s="241" t="s">
        <v>827</v>
      </c>
      <c r="C45" s="559">
        <v>2033</v>
      </c>
    </row>
    <row r="46" spans="1:3" x14ac:dyDescent="0.25">
      <c r="A46" s="641" t="s">
        <v>247</v>
      </c>
      <c r="B46" s="241" t="s">
        <v>828</v>
      </c>
      <c r="C46" s="559">
        <v>1632</v>
      </c>
    </row>
    <row r="47" spans="1:3" ht="27" thickBot="1" x14ac:dyDescent="0.3">
      <c r="A47" s="642" t="s">
        <v>247</v>
      </c>
      <c r="B47" s="240" t="s">
        <v>829</v>
      </c>
      <c r="C47" s="558">
        <v>185</v>
      </c>
    </row>
    <row r="48" spans="1:3" ht="15.75" thickBot="1" x14ac:dyDescent="0.3">
      <c r="A48" s="254" t="s">
        <v>573</v>
      </c>
      <c r="B48" s="243" t="s">
        <v>830</v>
      </c>
      <c r="C48" s="559">
        <v>4</v>
      </c>
    </row>
    <row r="49" spans="1:257" x14ac:dyDescent="0.25">
      <c r="A49" s="651" t="s">
        <v>574</v>
      </c>
      <c r="B49" s="236" t="s">
        <v>831</v>
      </c>
      <c r="C49" s="560">
        <v>4813</v>
      </c>
    </row>
    <row r="50" spans="1:257" x14ac:dyDescent="0.25">
      <c r="A50" s="650" t="s">
        <v>574</v>
      </c>
      <c r="B50" s="239" t="s">
        <v>832</v>
      </c>
      <c r="C50" s="559">
        <v>3015</v>
      </c>
    </row>
    <row r="51" spans="1:257" ht="15.75" thickBot="1" x14ac:dyDescent="0.3">
      <c r="A51" s="642" t="s">
        <v>574</v>
      </c>
      <c r="B51" s="237" t="s">
        <v>833</v>
      </c>
      <c r="C51" s="558">
        <v>9545</v>
      </c>
    </row>
    <row r="52" spans="1:257" x14ac:dyDescent="0.25">
      <c r="A52" s="645" t="s">
        <v>575</v>
      </c>
      <c r="B52" s="236" t="s">
        <v>834</v>
      </c>
      <c r="C52" s="559">
        <v>1856</v>
      </c>
    </row>
    <row r="53" spans="1:257" ht="15.75" thickBot="1" x14ac:dyDescent="0.3">
      <c r="A53" s="642" t="s">
        <v>575</v>
      </c>
      <c r="B53" s="240" t="s">
        <v>835</v>
      </c>
      <c r="C53" s="558">
        <v>539</v>
      </c>
    </row>
    <row r="54" spans="1:257" x14ac:dyDescent="0.25">
      <c r="A54" s="268" t="s">
        <v>884</v>
      </c>
      <c r="B54" s="123"/>
      <c r="C54" s="123">
        <v>51645</v>
      </c>
    </row>
    <row r="55" spans="1:257" ht="3.75" customHeight="1" x14ac:dyDescent="0.25">
      <c r="A55" s="125"/>
      <c r="B55" s="125"/>
      <c r="C55" s="126"/>
    </row>
    <row r="56" spans="1:257" ht="15.75" thickBot="1" x14ac:dyDescent="0.3">
      <c r="A56" s="633" t="s">
        <v>683</v>
      </c>
      <c r="B56" s="634"/>
      <c r="C56" s="634"/>
      <c r="D56" s="634"/>
    </row>
    <row r="57" spans="1:257" ht="15.75" thickBot="1" x14ac:dyDescent="0.3">
      <c r="A57" s="373" t="s">
        <v>247</v>
      </c>
      <c r="B57" s="374" t="s">
        <v>676</v>
      </c>
      <c r="C57" s="557">
        <v>4413</v>
      </c>
    </row>
    <row r="58" spans="1:257" x14ac:dyDescent="0.25">
      <c r="A58" s="679" t="s">
        <v>55</v>
      </c>
      <c r="B58" s="680"/>
      <c r="C58" s="365">
        <v>4413</v>
      </c>
    </row>
    <row r="59" spans="1:257" ht="15.75" thickBot="1" x14ac:dyDescent="0.3">
      <c r="A59" s="366" t="s">
        <v>61</v>
      </c>
      <c r="B59" s="367"/>
      <c r="C59" s="284">
        <v>100698</v>
      </c>
      <c r="IW59" s="378"/>
    </row>
    <row r="60" spans="1:257" x14ac:dyDescent="0.25">
      <c r="A60" s="4"/>
      <c r="B60" s="59"/>
      <c r="C60" s="58"/>
    </row>
    <row r="61" spans="1:257" ht="18.75" x14ac:dyDescent="0.3">
      <c r="A61" s="671" t="s">
        <v>57</v>
      </c>
      <c r="B61" s="671"/>
      <c r="C61" s="671"/>
    </row>
    <row r="62" spans="1:257" x14ac:dyDescent="0.25">
      <c r="A62" s="122" t="s">
        <v>684</v>
      </c>
      <c r="B62" s="130"/>
      <c r="C62" s="130"/>
    </row>
    <row r="63" spans="1:257" ht="15" customHeight="1" x14ac:dyDescent="0.25">
      <c r="A63" s="635" t="s">
        <v>681</v>
      </c>
      <c r="B63" s="670" t="s">
        <v>680</v>
      </c>
      <c r="C63" s="670" t="s">
        <v>686</v>
      </c>
    </row>
    <row r="64" spans="1:257" ht="15.75" thickBot="1" x14ac:dyDescent="0.3">
      <c r="A64" s="635"/>
      <c r="B64" s="670"/>
      <c r="C64" s="670"/>
    </row>
    <row r="65" spans="1:3" ht="15.75" thickBot="1" x14ac:dyDescent="0.3">
      <c r="A65" s="246" t="s">
        <v>320</v>
      </c>
      <c r="B65" s="454" t="s">
        <v>836</v>
      </c>
      <c r="C65" s="561">
        <v>5</v>
      </c>
    </row>
    <row r="66" spans="1:3" x14ac:dyDescent="0.25">
      <c r="A66" s="660" t="s">
        <v>319</v>
      </c>
      <c r="B66" s="350" t="s">
        <v>837</v>
      </c>
      <c r="C66" s="554">
        <v>4</v>
      </c>
    </row>
    <row r="67" spans="1:3" x14ac:dyDescent="0.25">
      <c r="A67" s="661"/>
      <c r="B67" s="351" t="s">
        <v>838</v>
      </c>
      <c r="C67" s="556">
        <v>3</v>
      </c>
    </row>
    <row r="68" spans="1:3" x14ac:dyDescent="0.25">
      <c r="A68" s="661"/>
      <c r="B68" s="351" t="s">
        <v>839</v>
      </c>
      <c r="C68" s="556">
        <v>3</v>
      </c>
    </row>
    <row r="69" spans="1:3" ht="15.75" thickBot="1" x14ac:dyDescent="0.3">
      <c r="A69" s="662"/>
      <c r="B69" s="391" t="s">
        <v>840</v>
      </c>
      <c r="C69" s="555">
        <v>5</v>
      </c>
    </row>
    <row r="70" spans="1:3" x14ac:dyDescent="0.25">
      <c r="A70" s="667" t="s">
        <v>576</v>
      </c>
      <c r="B70" s="350" t="s">
        <v>852</v>
      </c>
      <c r="C70" s="556">
        <v>3</v>
      </c>
    </row>
    <row r="71" spans="1:3" ht="15.75" thickBot="1" x14ac:dyDescent="0.3">
      <c r="A71" s="668"/>
      <c r="B71" s="351" t="s">
        <v>853</v>
      </c>
      <c r="C71" s="556">
        <v>4</v>
      </c>
    </row>
    <row r="72" spans="1:3" x14ac:dyDescent="0.25">
      <c r="A72" s="657" t="s">
        <v>249</v>
      </c>
      <c r="B72" s="350" t="s">
        <v>854</v>
      </c>
      <c r="C72" s="554">
        <v>8</v>
      </c>
    </row>
    <row r="73" spans="1:3" x14ac:dyDescent="0.25">
      <c r="A73" s="658"/>
      <c r="B73" s="351" t="s">
        <v>855</v>
      </c>
      <c r="C73" s="556">
        <v>4</v>
      </c>
    </row>
    <row r="74" spans="1:3" s="424" customFormat="1" ht="15.75" thickBot="1" x14ac:dyDescent="0.3">
      <c r="A74" s="659"/>
      <c r="B74" s="391" t="s">
        <v>1252</v>
      </c>
      <c r="C74" s="556">
        <v>5</v>
      </c>
    </row>
    <row r="75" spans="1:3" ht="15.75" thickBot="1" x14ac:dyDescent="0.3">
      <c r="A75" s="250" t="s">
        <v>322</v>
      </c>
      <c r="B75" s="391" t="s">
        <v>841</v>
      </c>
      <c r="C75" s="553">
        <v>3</v>
      </c>
    </row>
    <row r="76" spans="1:3" x14ac:dyDescent="0.25">
      <c r="A76" s="660" t="s">
        <v>247</v>
      </c>
      <c r="B76" s="350" t="s">
        <v>842</v>
      </c>
      <c r="C76" s="556">
        <v>3</v>
      </c>
    </row>
    <row r="77" spans="1:3" s="309" customFormat="1" x14ac:dyDescent="0.25">
      <c r="A77" s="661"/>
      <c r="B77" s="351" t="s">
        <v>1032</v>
      </c>
      <c r="C77" s="556">
        <v>3</v>
      </c>
    </row>
    <row r="78" spans="1:3" s="424" customFormat="1" x14ac:dyDescent="0.25">
      <c r="A78" s="661"/>
      <c r="B78" s="351" t="s">
        <v>1251</v>
      </c>
      <c r="C78" s="556">
        <v>3</v>
      </c>
    </row>
    <row r="79" spans="1:3" ht="15.75" thickBot="1" x14ac:dyDescent="0.3">
      <c r="A79" s="662"/>
      <c r="B79" s="392" t="s">
        <v>843</v>
      </c>
      <c r="C79" s="556">
        <v>4</v>
      </c>
    </row>
    <row r="80" spans="1:3" x14ac:dyDescent="0.25">
      <c r="A80" s="660" t="s">
        <v>461</v>
      </c>
      <c r="B80" s="393" t="s">
        <v>882</v>
      </c>
      <c r="C80" s="554">
        <v>4</v>
      </c>
    </row>
    <row r="81" spans="1:3" ht="15.75" thickBot="1" x14ac:dyDescent="0.3">
      <c r="A81" s="662"/>
      <c r="B81" s="392" t="s">
        <v>844</v>
      </c>
      <c r="C81" s="556">
        <v>3</v>
      </c>
    </row>
    <row r="82" spans="1:3" x14ac:dyDescent="0.25">
      <c r="A82" s="652" t="s">
        <v>577</v>
      </c>
      <c r="B82" s="394" t="s">
        <v>845</v>
      </c>
      <c r="C82" s="554">
        <v>4</v>
      </c>
    </row>
    <row r="83" spans="1:3" x14ac:dyDescent="0.25">
      <c r="A83" s="653"/>
      <c r="B83" s="395" t="s">
        <v>856</v>
      </c>
      <c r="C83" s="556">
        <v>3</v>
      </c>
    </row>
    <row r="84" spans="1:3" ht="15.75" thickBot="1" x14ac:dyDescent="0.3">
      <c r="A84" s="654"/>
      <c r="B84" s="392" t="s">
        <v>857</v>
      </c>
      <c r="C84" s="555">
        <v>4</v>
      </c>
    </row>
    <row r="85" spans="1:3" s="349" customFormat="1" x14ac:dyDescent="0.25">
      <c r="A85" s="683" t="s">
        <v>573</v>
      </c>
      <c r="B85" s="351" t="s">
        <v>1101</v>
      </c>
      <c r="C85" s="556">
        <v>3</v>
      </c>
    </row>
    <row r="86" spans="1:3" x14ac:dyDescent="0.25">
      <c r="A86" s="684"/>
      <c r="B86" s="351" t="s">
        <v>846</v>
      </c>
      <c r="C86" s="556">
        <v>2</v>
      </c>
    </row>
    <row r="87" spans="1:3" x14ac:dyDescent="0.25">
      <c r="A87" s="684"/>
      <c r="B87" s="351" t="s">
        <v>847</v>
      </c>
      <c r="C87" s="556">
        <v>4</v>
      </c>
    </row>
    <row r="88" spans="1:3" ht="15.75" thickBot="1" x14ac:dyDescent="0.3">
      <c r="A88" s="685"/>
      <c r="B88" s="352" t="s">
        <v>848</v>
      </c>
      <c r="C88" s="555">
        <v>2</v>
      </c>
    </row>
    <row r="89" spans="1:3" x14ac:dyDescent="0.25">
      <c r="A89" s="652" t="s">
        <v>574</v>
      </c>
      <c r="B89" s="350" t="s">
        <v>849</v>
      </c>
      <c r="C89" s="556">
        <v>5</v>
      </c>
    </row>
    <row r="90" spans="1:3" ht="15.75" thickBot="1" x14ac:dyDescent="0.3">
      <c r="A90" s="654"/>
      <c r="B90" s="396" t="s">
        <v>850</v>
      </c>
      <c r="C90" s="555">
        <v>3</v>
      </c>
    </row>
    <row r="91" spans="1:3" ht="15.75" thickBot="1" x14ac:dyDescent="0.3">
      <c r="A91" s="488" t="s">
        <v>575</v>
      </c>
      <c r="B91" s="392" t="s">
        <v>851</v>
      </c>
      <c r="C91" s="555">
        <v>5</v>
      </c>
    </row>
    <row r="92" spans="1:3" x14ac:dyDescent="0.25">
      <c r="A92" s="127" t="s">
        <v>54</v>
      </c>
      <c r="B92" s="128"/>
      <c r="C92" s="129">
        <v>102</v>
      </c>
    </row>
    <row r="93" spans="1:3" ht="4.5" customHeight="1" x14ac:dyDescent="0.25">
      <c r="A93" s="135"/>
      <c r="B93" s="136"/>
      <c r="C93" s="137"/>
    </row>
    <row r="94" spans="1:3" ht="15.75" thickBot="1" x14ac:dyDescent="0.3">
      <c r="A94" s="128" t="s">
        <v>885</v>
      </c>
      <c r="B94" s="128"/>
      <c r="C94" s="129"/>
    </row>
    <row r="95" spans="1:3" ht="15.75" thickBot="1" x14ac:dyDescent="0.3">
      <c r="A95" s="251" t="s">
        <v>252</v>
      </c>
      <c r="B95" s="252" t="s">
        <v>858</v>
      </c>
      <c r="C95" s="255">
        <v>3</v>
      </c>
    </row>
    <row r="96" spans="1:3" ht="15.75" thickBot="1" x14ac:dyDescent="0.3">
      <c r="A96" s="265" t="s">
        <v>861</v>
      </c>
      <c r="B96" s="252" t="s">
        <v>860</v>
      </c>
      <c r="C96" s="257">
        <v>5</v>
      </c>
    </row>
    <row r="97" spans="1:3" ht="15.75" thickBot="1" x14ac:dyDescent="0.3">
      <c r="A97" s="251" t="s">
        <v>461</v>
      </c>
      <c r="B97" s="252" t="s">
        <v>859</v>
      </c>
      <c r="C97" s="256">
        <v>2</v>
      </c>
    </row>
    <row r="98" spans="1:3" x14ac:dyDescent="0.25">
      <c r="A98" s="128" t="s">
        <v>58</v>
      </c>
      <c r="B98" s="128"/>
      <c r="C98" s="129">
        <v>10</v>
      </c>
    </row>
    <row r="99" spans="1:3" x14ac:dyDescent="0.25">
      <c r="A99" s="127" t="s">
        <v>59</v>
      </c>
      <c r="B99" s="128"/>
      <c r="C99" s="129">
        <v>112</v>
      </c>
    </row>
    <row r="100" spans="1:3" ht="3.75" customHeight="1" x14ac:dyDescent="0.25">
      <c r="A100" s="105"/>
      <c r="B100" s="131"/>
      <c r="C100" s="132"/>
    </row>
    <row r="101" spans="1:3" x14ac:dyDescent="0.25">
      <c r="A101" s="133" t="s">
        <v>60</v>
      </c>
      <c r="B101" s="134"/>
      <c r="C101" s="129">
        <v>100810</v>
      </c>
    </row>
    <row r="102" spans="1:3" ht="6.75" customHeight="1" x14ac:dyDescent="0.25">
      <c r="A102" s="138"/>
      <c r="B102" s="138"/>
      <c r="C102" s="139"/>
    </row>
    <row r="103" spans="1:3" x14ac:dyDescent="0.25">
      <c r="A103" s="72"/>
    </row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mergeCells count="35">
    <mergeCell ref="A82:A84"/>
    <mergeCell ref="A89:A90"/>
    <mergeCell ref="A66:A69"/>
    <mergeCell ref="A70:A71"/>
    <mergeCell ref="A76:A79"/>
    <mergeCell ref="A80:A81"/>
    <mergeCell ref="A85:A88"/>
    <mergeCell ref="A72:A74"/>
    <mergeCell ref="A1:F1"/>
    <mergeCell ref="C63:C64"/>
    <mergeCell ref="A56:D56"/>
    <mergeCell ref="A61:C61"/>
    <mergeCell ref="A2:C2"/>
    <mergeCell ref="A3:C3"/>
    <mergeCell ref="A7:A8"/>
    <mergeCell ref="B7:B8"/>
    <mergeCell ref="C7:C8"/>
    <mergeCell ref="A5:F5"/>
    <mergeCell ref="A33:B33"/>
    <mergeCell ref="A58:B58"/>
    <mergeCell ref="A63:A64"/>
    <mergeCell ref="A4:C4"/>
    <mergeCell ref="A38:A39"/>
    <mergeCell ref="A40:A42"/>
    <mergeCell ref="B63:B64"/>
    <mergeCell ref="A9:A12"/>
    <mergeCell ref="A13:A16"/>
    <mergeCell ref="A25:A29"/>
    <mergeCell ref="A30:A32"/>
    <mergeCell ref="A36:A37"/>
    <mergeCell ref="A43:A47"/>
    <mergeCell ref="A49:A51"/>
    <mergeCell ref="A52:A53"/>
    <mergeCell ref="A17:A19"/>
    <mergeCell ref="A20:A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4"/>
  <sheetViews>
    <sheetView workbookViewId="0">
      <selection activeCell="A4" sqref="A4:C4"/>
    </sheetView>
  </sheetViews>
  <sheetFormatPr baseColWidth="10" defaultColWidth="0" defaultRowHeight="15" zeroHeight="1" x14ac:dyDescent="0.25"/>
  <cols>
    <col min="1" max="1" width="12.140625" style="424" customWidth="1"/>
    <col min="2" max="2" width="28.42578125" style="424" customWidth="1"/>
    <col min="3" max="3" width="37" style="424" customWidth="1"/>
    <col min="4" max="4" width="14" style="424" customWidth="1"/>
    <col min="5" max="5" width="16.140625" style="424" customWidth="1"/>
    <col min="6" max="6" width="20.140625" style="424" customWidth="1"/>
    <col min="7" max="259" width="11.42578125" style="424" hidden="1"/>
    <col min="260" max="260" width="24.7109375" style="424" customWidth="1"/>
    <col min="261" max="262" width="22.5703125" style="424" customWidth="1"/>
    <col min="263" max="515" width="11.42578125" style="424" hidden="1"/>
    <col min="516" max="516" width="24.7109375" style="424" customWidth="1"/>
    <col min="517" max="518" width="22.5703125" style="424" customWidth="1"/>
    <col min="519" max="771" width="11.42578125" style="424" hidden="1"/>
    <col min="772" max="772" width="24.7109375" style="424" customWidth="1"/>
    <col min="773" max="774" width="22.5703125" style="424" customWidth="1"/>
    <col min="775" max="1027" width="11.42578125" style="424" hidden="1"/>
    <col min="1028" max="1028" width="24.7109375" style="424" customWidth="1"/>
    <col min="1029" max="1030" width="22.5703125" style="424" customWidth="1"/>
    <col min="1031" max="1283" width="11.42578125" style="424" hidden="1"/>
    <col min="1284" max="1284" width="24.7109375" style="424" customWidth="1"/>
    <col min="1285" max="1286" width="22.5703125" style="424" customWidth="1"/>
    <col min="1287" max="1539" width="11.42578125" style="424" hidden="1"/>
    <col min="1540" max="1540" width="24.7109375" style="424" customWidth="1"/>
    <col min="1541" max="1542" width="22.5703125" style="424" customWidth="1"/>
    <col min="1543" max="1795" width="11.42578125" style="424" hidden="1"/>
    <col min="1796" max="1796" width="24.7109375" style="424" customWidth="1"/>
    <col min="1797" max="1798" width="22.5703125" style="424" customWidth="1"/>
    <col min="1799" max="2051" width="11.42578125" style="424" hidden="1"/>
    <col min="2052" max="2052" width="24.7109375" style="424" customWidth="1"/>
    <col min="2053" max="2054" width="22.5703125" style="424" customWidth="1"/>
    <col min="2055" max="2307" width="11.42578125" style="424" hidden="1"/>
    <col min="2308" max="2308" width="24.7109375" style="424" customWidth="1"/>
    <col min="2309" max="2310" width="22.5703125" style="424" customWidth="1"/>
    <col min="2311" max="2563" width="11.42578125" style="424" hidden="1"/>
    <col min="2564" max="2564" width="24.7109375" style="424" customWidth="1"/>
    <col min="2565" max="2566" width="22.5703125" style="424" customWidth="1"/>
    <col min="2567" max="2819" width="11.42578125" style="424" hidden="1"/>
    <col min="2820" max="2820" width="24.7109375" style="424" customWidth="1"/>
    <col min="2821" max="2822" width="22.5703125" style="424" customWidth="1"/>
    <col min="2823" max="3075" width="11.42578125" style="424" hidden="1"/>
    <col min="3076" max="3076" width="24.7109375" style="424" customWidth="1"/>
    <col min="3077" max="3078" width="22.5703125" style="424" customWidth="1"/>
    <col min="3079" max="3331" width="11.42578125" style="424" hidden="1"/>
    <col min="3332" max="3332" width="24.7109375" style="424" customWidth="1"/>
    <col min="3333" max="3334" width="22.5703125" style="424" customWidth="1"/>
    <col min="3335" max="3587" width="11.42578125" style="424" hidden="1"/>
    <col min="3588" max="3588" width="24.7109375" style="424" customWidth="1"/>
    <col min="3589" max="3590" width="22.5703125" style="424" customWidth="1"/>
    <col min="3591" max="3843" width="11.42578125" style="424" hidden="1"/>
    <col min="3844" max="3844" width="24.7109375" style="424" customWidth="1"/>
    <col min="3845" max="3846" width="22.5703125" style="424" customWidth="1"/>
    <col min="3847" max="4099" width="11.42578125" style="424" hidden="1"/>
    <col min="4100" max="4100" width="24.7109375" style="424" customWidth="1"/>
    <col min="4101" max="4102" width="22.5703125" style="424" customWidth="1"/>
    <col min="4103" max="4355" width="11.42578125" style="424" hidden="1"/>
    <col min="4356" max="4356" width="24.7109375" style="424" customWidth="1"/>
    <col min="4357" max="4358" width="22.5703125" style="424" customWidth="1"/>
    <col min="4359" max="4611" width="11.42578125" style="424" hidden="1"/>
    <col min="4612" max="4612" width="24.7109375" style="424" customWidth="1"/>
    <col min="4613" max="4614" width="22.5703125" style="424" customWidth="1"/>
    <col min="4615" max="4867" width="11.42578125" style="424" hidden="1"/>
    <col min="4868" max="4868" width="24.7109375" style="424" customWidth="1"/>
    <col min="4869" max="4870" width="22.5703125" style="424" customWidth="1"/>
    <col min="4871" max="5123" width="11.42578125" style="424" hidden="1"/>
    <col min="5124" max="5124" width="24.7109375" style="424" customWidth="1"/>
    <col min="5125" max="5126" width="22.5703125" style="424" customWidth="1"/>
    <col min="5127" max="5379" width="11.42578125" style="424" hidden="1"/>
    <col min="5380" max="5380" width="24.7109375" style="424" customWidth="1"/>
    <col min="5381" max="5382" width="22.5703125" style="424" customWidth="1"/>
    <col min="5383" max="5635" width="11.42578125" style="424" hidden="1"/>
    <col min="5636" max="5636" width="24.7109375" style="424" customWidth="1"/>
    <col min="5637" max="5638" width="22.5703125" style="424" customWidth="1"/>
    <col min="5639" max="5891" width="11.42578125" style="424" hidden="1"/>
    <col min="5892" max="5892" width="24.7109375" style="424" customWidth="1"/>
    <col min="5893" max="5894" width="22.5703125" style="424" customWidth="1"/>
    <col min="5895" max="6147" width="11.42578125" style="424" hidden="1"/>
    <col min="6148" max="6148" width="24.7109375" style="424" customWidth="1"/>
    <col min="6149" max="6150" width="22.5703125" style="424" customWidth="1"/>
    <col min="6151" max="6403" width="11.42578125" style="424" hidden="1"/>
    <col min="6404" max="6404" width="24.7109375" style="424" customWidth="1"/>
    <col min="6405" max="6406" width="22.5703125" style="424" customWidth="1"/>
    <col min="6407" max="6659" width="11.42578125" style="424" hidden="1"/>
    <col min="6660" max="6660" width="24.7109375" style="424" customWidth="1"/>
    <col min="6661" max="6662" width="22.5703125" style="424" customWidth="1"/>
    <col min="6663" max="6915" width="11.42578125" style="424" hidden="1"/>
    <col min="6916" max="6916" width="24.7109375" style="424" customWidth="1"/>
    <col min="6917" max="6918" width="22.5703125" style="424" customWidth="1"/>
    <col min="6919" max="7171" width="11.42578125" style="424" hidden="1"/>
    <col min="7172" max="7172" width="24.7109375" style="424" customWidth="1"/>
    <col min="7173" max="7174" width="22.5703125" style="424" customWidth="1"/>
    <col min="7175" max="7427" width="11.42578125" style="424" hidden="1"/>
    <col min="7428" max="7428" width="24.7109375" style="424" customWidth="1"/>
    <col min="7429" max="7430" width="22.5703125" style="424" customWidth="1"/>
    <col min="7431" max="7683" width="11.42578125" style="424" hidden="1"/>
    <col min="7684" max="7684" width="24.7109375" style="424" customWidth="1"/>
    <col min="7685" max="7686" width="22.5703125" style="424" customWidth="1"/>
    <col min="7687" max="7939" width="11.42578125" style="424" hidden="1"/>
    <col min="7940" max="7940" width="24.7109375" style="424" customWidth="1"/>
    <col min="7941" max="7942" width="22.5703125" style="424" customWidth="1"/>
    <col min="7943" max="8195" width="11.42578125" style="424" hidden="1"/>
    <col min="8196" max="8196" width="24.7109375" style="424" customWidth="1"/>
    <col min="8197" max="8198" width="22.5703125" style="424" customWidth="1"/>
    <col min="8199" max="8451" width="11.42578125" style="424" hidden="1"/>
    <col min="8452" max="8452" width="24.7109375" style="424" customWidth="1"/>
    <col min="8453" max="8454" width="22.5703125" style="424" customWidth="1"/>
    <col min="8455" max="8707" width="11.42578125" style="424" hidden="1"/>
    <col min="8708" max="8708" width="24.7109375" style="424" customWidth="1"/>
    <col min="8709" max="8710" width="22.5703125" style="424" customWidth="1"/>
    <col min="8711" max="8963" width="11.42578125" style="424" hidden="1"/>
    <col min="8964" max="8964" width="24.7109375" style="424" customWidth="1"/>
    <col min="8965" max="8966" width="22.5703125" style="424" customWidth="1"/>
    <col min="8967" max="9219" width="11.42578125" style="424" hidden="1"/>
    <col min="9220" max="9220" width="24.7109375" style="424" customWidth="1"/>
    <col min="9221" max="9222" width="22.5703125" style="424" customWidth="1"/>
    <col min="9223" max="9475" width="11.42578125" style="424" hidden="1"/>
    <col min="9476" max="9476" width="24.7109375" style="424" customWidth="1"/>
    <col min="9477" max="9478" width="22.5703125" style="424" customWidth="1"/>
    <col min="9479" max="9731" width="11.42578125" style="424" hidden="1"/>
    <col min="9732" max="9732" width="24.7109375" style="424" customWidth="1"/>
    <col min="9733" max="9734" width="22.5703125" style="424" customWidth="1"/>
    <col min="9735" max="9987" width="11.42578125" style="424" hidden="1"/>
    <col min="9988" max="9988" width="24.7109375" style="424" customWidth="1"/>
    <col min="9989" max="9990" width="22.5703125" style="424" customWidth="1"/>
    <col min="9991" max="10243" width="11.42578125" style="424" hidden="1"/>
    <col min="10244" max="10244" width="24.7109375" style="424" customWidth="1"/>
    <col min="10245" max="10246" width="22.5703125" style="424" customWidth="1"/>
    <col min="10247" max="10499" width="11.42578125" style="424" hidden="1"/>
    <col min="10500" max="10500" width="24.7109375" style="424" customWidth="1"/>
    <col min="10501" max="10502" width="22.5703125" style="424" customWidth="1"/>
    <col min="10503" max="10755" width="11.42578125" style="424" hidden="1"/>
    <col min="10756" max="10756" width="24.7109375" style="424" customWidth="1"/>
    <col min="10757" max="10758" width="22.5703125" style="424" customWidth="1"/>
    <col min="10759" max="11011" width="11.42578125" style="424" hidden="1"/>
    <col min="11012" max="11012" width="24.7109375" style="424" customWidth="1"/>
    <col min="11013" max="11014" width="22.5703125" style="424" customWidth="1"/>
    <col min="11015" max="11267" width="11.42578125" style="424" hidden="1"/>
    <col min="11268" max="11268" width="24.7109375" style="424" customWidth="1"/>
    <col min="11269" max="11270" width="22.5703125" style="424" customWidth="1"/>
    <col min="11271" max="11523" width="11.42578125" style="424" hidden="1"/>
    <col min="11524" max="11524" width="24.7109375" style="424" customWidth="1"/>
    <col min="11525" max="11526" width="22.5703125" style="424" customWidth="1"/>
    <col min="11527" max="11779" width="11.42578125" style="424" hidden="1"/>
    <col min="11780" max="11780" width="24.7109375" style="424" customWidth="1"/>
    <col min="11781" max="11782" width="22.5703125" style="424" customWidth="1"/>
    <col min="11783" max="12035" width="11.42578125" style="424" hidden="1"/>
    <col min="12036" max="12036" width="24.7109375" style="424" customWidth="1"/>
    <col min="12037" max="12038" width="22.5703125" style="424" customWidth="1"/>
    <col min="12039" max="12291" width="11.42578125" style="424" hidden="1"/>
    <col min="12292" max="12292" width="24.7109375" style="424" customWidth="1"/>
    <col min="12293" max="12294" width="22.5703125" style="424" customWidth="1"/>
    <col min="12295" max="12547" width="11.42578125" style="424" hidden="1"/>
    <col min="12548" max="12548" width="24.7109375" style="424" customWidth="1"/>
    <col min="12549" max="12550" width="22.5703125" style="424" customWidth="1"/>
    <col min="12551" max="12803" width="11.42578125" style="424" hidden="1"/>
    <col min="12804" max="12804" width="24.7109375" style="424" customWidth="1"/>
    <col min="12805" max="12806" width="22.5703125" style="424" customWidth="1"/>
    <col min="12807" max="13059" width="11.42578125" style="424" hidden="1"/>
    <col min="13060" max="13060" width="24.7109375" style="424" customWidth="1"/>
    <col min="13061" max="13062" width="22.5703125" style="424" customWidth="1"/>
    <col min="13063" max="13315" width="11.42578125" style="424" hidden="1"/>
    <col min="13316" max="13316" width="24.7109375" style="424" customWidth="1"/>
    <col min="13317" max="13318" width="22.5703125" style="424" customWidth="1"/>
    <col min="13319" max="13571" width="11.42578125" style="424" hidden="1"/>
    <col min="13572" max="13572" width="24.7109375" style="424" customWidth="1"/>
    <col min="13573" max="13574" width="22.5703125" style="424" customWidth="1"/>
    <col min="13575" max="13827" width="11.42578125" style="424" hidden="1"/>
    <col min="13828" max="13828" width="24.7109375" style="424" customWidth="1"/>
    <col min="13829" max="13830" width="22.5703125" style="424" customWidth="1"/>
    <col min="13831" max="14083" width="11.42578125" style="424" hidden="1"/>
    <col min="14084" max="14084" width="24.7109375" style="424" customWidth="1"/>
    <col min="14085" max="14086" width="22.5703125" style="424" customWidth="1"/>
    <col min="14087" max="14339" width="11.42578125" style="424" hidden="1"/>
    <col min="14340" max="14340" width="24.7109375" style="424" customWidth="1"/>
    <col min="14341" max="14342" width="22.5703125" style="424" customWidth="1"/>
    <col min="14343" max="14595" width="11.42578125" style="424" hidden="1"/>
    <col min="14596" max="14596" width="24.7109375" style="424" customWidth="1"/>
    <col min="14597" max="14598" width="22.5703125" style="424" customWidth="1"/>
    <col min="14599" max="14851" width="11.42578125" style="424" hidden="1"/>
    <col min="14852" max="14852" width="24.7109375" style="424" customWidth="1"/>
    <col min="14853" max="14854" width="22.5703125" style="424" customWidth="1"/>
    <col min="14855" max="15107" width="11.42578125" style="424" hidden="1"/>
    <col min="15108" max="15108" width="24.7109375" style="424" customWidth="1"/>
    <col min="15109" max="15110" width="22.5703125" style="424" customWidth="1"/>
    <col min="15111" max="15363" width="11.42578125" style="424" hidden="1"/>
    <col min="15364" max="15364" width="24.7109375" style="424" customWidth="1"/>
    <col min="15365" max="15366" width="22.5703125" style="424" customWidth="1"/>
    <col min="15367" max="15619" width="11.42578125" style="424" hidden="1"/>
    <col min="15620" max="15620" width="24.7109375" style="424" customWidth="1"/>
    <col min="15621" max="15622" width="22.5703125" style="424" customWidth="1"/>
    <col min="15623" max="15875" width="11.42578125" style="424" hidden="1"/>
    <col min="15876" max="15876" width="24.7109375" style="424" customWidth="1"/>
    <col min="15877" max="15878" width="22.5703125" style="424" customWidth="1"/>
    <col min="15879" max="16128" width="11.42578125" style="424" hidden="1"/>
    <col min="16129" max="16131" width="0" style="424" hidden="1"/>
    <col min="16132" max="16384" width="11.42578125" style="424" hidden="1"/>
  </cols>
  <sheetData>
    <row r="1" spans="1:3" ht="15.75" x14ac:dyDescent="0.25">
      <c r="A1" s="673" t="s">
        <v>50</v>
      </c>
      <c r="B1" s="673"/>
      <c r="C1" s="673"/>
    </row>
    <row r="2" spans="1:3" ht="15.75" x14ac:dyDescent="0.25">
      <c r="A2" s="672" t="s">
        <v>866</v>
      </c>
      <c r="B2" s="673"/>
      <c r="C2" s="686"/>
    </row>
    <row r="3" spans="1:3" x14ac:dyDescent="0.25">
      <c r="A3" s="687" t="s">
        <v>1296</v>
      </c>
      <c r="B3" s="688"/>
      <c r="C3" s="689"/>
    </row>
    <row r="4" spans="1:3" x14ac:dyDescent="0.25">
      <c r="A4" s="674" t="s">
        <v>1347</v>
      </c>
      <c r="B4" s="675"/>
      <c r="C4" s="690"/>
    </row>
    <row r="5" spans="1:3" ht="4.5" customHeight="1" thickBot="1" x14ac:dyDescent="0.3">
      <c r="A5" s="141"/>
      <c r="B5" s="142"/>
      <c r="C5" s="143"/>
    </row>
    <row r="6" spans="1:3" ht="15.75" thickBot="1" x14ac:dyDescent="0.3">
      <c r="A6" s="375" t="s">
        <v>136</v>
      </c>
      <c r="B6" s="376" t="s">
        <v>137</v>
      </c>
      <c r="C6" s="377" t="s">
        <v>138</v>
      </c>
    </row>
    <row r="7" spans="1:3" x14ac:dyDescent="0.25">
      <c r="A7" s="565" t="s">
        <v>98</v>
      </c>
      <c r="B7" s="566">
        <v>179698.83869139999</v>
      </c>
      <c r="C7" s="258">
        <v>2.0667053625064075E-2</v>
      </c>
    </row>
    <row r="8" spans="1:3" x14ac:dyDescent="0.25">
      <c r="A8" s="565" t="s">
        <v>99</v>
      </c>
      <c r="B8" s="566">
        <v>288336.59633660002</v>
      </c>
      <c r="C8" s="140">
        <v>3.3161415743985852E-2</v>
      </c>
    </row>
    <row r="9" spans="1:3" x14ac:dyDescent="0.25">
      <c r="A9" s="565" t="s">
        <v>122</v>
      </c>
      <c r="B9" s="566">
        <v>40302.851506400002</v>
      </c>
      <c r="C9" s="140">
        <v>4.6352063229311569E-3</v>
      </c>
    </row>
    <row r="10" spans="1:3" x14ac:dyDescent="0.25">
      <c r="A10" s="565" t="s">
        <v>100</v>
      </c>
      <c r="B10" s="566">
        <v>358520.68805419997</v>
      </c>
      <c r="C10" s="140">
        <v>4.1233245243368542E-2</v>
      </c>
    </row>
    <row r="11" spans="1:3" x14ac:dyDescent="0.25">
      <c r="A11" s="565" t="s">
        <v>101</v>
      </c>
      <c r="B11" s="566">
        <v>953682.04610980011</v>
      </c>
      <c r="C11" s="140">
        <v>0.10968238933396812</v>
      </c>
    </row>
    <row r="12" spans="1:3" x14ac:dyDescent="0.25">
      <c r="A12" s="565" t="s">
        <v>84</v>
      </c>
      <c r="B12" s="566">
        <v>566405.75706540002</v>
      </c>
      <c r="C12" s="140">
        <v>6.5141979993084159E-2</v>
      </c>
    </row>
    <row r="13" spans="1:3" x14ac:dyDescent="0.25">
      <c r="A13" s="565" t="s">
        <v>139</v>
      </c>
      <c r="B13" s="566">
        <v>45463.1737966</v>
      </c>
      <c r="C13" s="140">
        <v>5.2286918360864559E-3</v>
      </c>
    </row>
    <row r="14" spans="1:3" x14ac:dyDescent="0.25">
      <c r="A14" s="565" t="s">
        <v>90</v>
      </c>
      <c r="B14" s="566">
        <v>13854.829801400001</v>
      </c>
      <c r="C14" s="140">
        <v>1.5934355088593748E-3</v>
      </c>
    </row>
    <row r="15" spans="1:3" x14ac:dyDescent="0.25">
      <c r="A15" s="565" t="s">
        <v>88</v>
      </c>
      <c r="B15" s="566">
        <v>297483.13236599998</v>
      </c>
      <c r="C15" s="140">
        <v>3.4213353263336313E-2</v>
      </c>
    </row>
    <row r="16" spans="1:3" x14ac:dyDescent="0.25">
      <c r="A16" s="565" t="s">
        <v>102</v>
      </c>
      <c r="B16" s="566">
        <v>188531.47490940001</v>
      </c>
      <c r="C16" s="140">
        <v>2.1682889718927633E-2</v>
      </c>
    </row>
    <row r="17" spans="1:3" x14ac:dyDescent="0.25">
      <c r="A17" s="565" t="s">
        <v>103</v>
      </c>
      <c r="B17" s="566">
        <v>749049.6170808</v>
      </c>
      <c r="C17" s="140">
        <v>8.6147738720937422E-2</v>
      </c>
    </row>
    <row r="18" spans="1:3" x14ac:dyDescent="0.25">
      <c r="A18" s="565" t="s">
        <v>104</v>
      </c>
      <c r="B18" s="566">
        <v>28023.9341074</v>
      </c>
      <c r="C18" s="140">
        <v>3.2230155364416156E-3</v>
      </c>
    </row>
    <row r="19" spans="1:3" x14ac:dyDescent="0.25">
      <c r="A19" s="565" t="s">
        <v>105</v>
      </c>
      <c r="B19" s="566">
        <v>90688.0840838</v>
      </c>
      <c r="C19" s="140">
        <v>1.0429981131558155E-2</v>
      </c>
    </row>
    <row r="20" spans="1:3" x14ac:dyDescent="0.25">
      <c r="A20" s="565" t="s">
        <v>145</v>
      </c>
      <c r="B20" s="566">
        <v>2550.5327708000004</v>
      </c>
      <c r="C20" s="140">
        <v>2.9333521535512044E-4</v>
      </c>
    </row>
    <row r="21" spans="1:3" x14ac:dyDescent="0.25">
      <c r="A21" s="565" t="s">
        <v>999</v>
      </c>
      <c r="B21" s="566">
        <v>7046.2000195999999</v>
      </c>
      <c r="C21" s="140">
        <v>8.1037915836553484E-4</v>
      </c>
    </row>
    <row r="22" spans="1:3" x14ac:dyDescent="0.25">
      <c r="A22" s="565" t="s">
        <v>538</v>
      </c>
      <c r="B22" s="566">
        <v>1020.2550092000001</v>
      </c>
      <c r="C22" s="140">
        <v>1.173389051366516E-4</v>
      </c>
    </row>
    <row r="23" spans="1:3" x14ac:dyDescent="0.25">
      <c r="A23" s="565" t="s">
        <v>578</v>
      </c>
      <c r="B23" s="566">
        <v>6814.1498866000011</v>
      </c>
      <c r="C23" s="140">
        <v>7.8369121437358658E-4</v>
      </c>
    </row>
    <row r="24" spans="1:3" x14ac:dyDescent="0.25">
      <c r="A24" s="565" t="s">
        <v>91</v>
      </c>
      <c r="B24" s="566">
        <v>1189.2832139999998</v>
      </c>
      <c r="C24" s="140">
        <v>1.3677873567862322E-4</v>
      </c>
    </row>
    <row r="25" spans="1:3" x14ac:dyDescent="0.25">
      <c r="A25" s="565" t="s">
        <v>80</v>
      </c>
      <c r="B25" s="566">
        <v>12837.4522192</v>
      </c>
      <c r="C25" s="140">
        <v>1.4764275348436156E-3</v>
      </c>
    </row>
    <row r="26" spans="1:3" x14ac:dyDescent="0.25">
      <c r="A26" s="565" t="s">
        <v>140</v>
      </c>
      <c r="B26" s="566">
        <v>2174.6016838</v>
      </c>
      <c r="C26" s="140">
        <v>2.5009961076838107E-4</v>
      </c>
    </row>
    <row r="27" spans="1:3" x14ac:dyDescent="0.25">
      <c r="A27" s="565" t="s">
        <v>334</v>
      </c>
      <c r="B27" s="566">
        <v>7039.7698672000006</v>
      </c>
      <c r="C27" s="140">
        <v>8.0963963046743663E-4</v>
      </c>
    </row>
    <row r="28" spans="1:3" x14ac:dyDescent="0.25">
      <c r="A28" s="565" t="s">
        <v>146</v>
      </c>
      <c r="B28" s="566">
        <v>3065.9159958</v>
      </c>
      <c r="C28" s="140">
        <v>3.5260912511491245E-4</v>
      </c>
    </row>
    <row r="29" spans="1:3" x14ac:dyDescent="0.25">
      <c r="A29" s="565" t="s">
        <v>106</v>
      </c>
      <c r="B29" s="566">
        <v>11032.766157</v>
      </c>
      <c r="C29" s="140">
        <v>1.2688716936623331E-3</v>
      </c>
    </row>
    <row r="30" spans="1:3" x14ac:dyDescent="0.25">
      <c r="A30" s="565" t="s">
        <v>107</v>
      </c>
      <c r="B30" s="566">
        <v>170592.90226860001</v>
      </c>
      <c r="C30" s="140">
        <v>1.9619785441658516E-2</v>
      </c>
    </row>
    <row r="31" spans="1:3" x14ac:dyDescent="0.25">
      <c r="A31" s="565" t="s">
        <v>108</v>
      </c>
      <c r="B31" s="566">
        <v>113255.52294699999</v>
      </c>
      <c r="C31" s="140">
        <v>1.3025448484394367E-2</v>
      </c>
    </row>
    <row r="32" spans="1:3" x14ac:dyDescent="0.25">
      <c r="A32" s="565" t="s">
        <v>78</v>
      </c>
      <c r="B32" s="566">
        <v>603522.45811060001</v>
      </c>
      <c r="C32" s="140">
        <v>6.9410749098509278E-2</v>
      </c>
    </row>
    <row r="33" spans="1:3" x14ac:dyDescent="0.25">
      <c r="A33" s="565" t="s">
        <v>83</v>
      </c>
      <c r="B33" s="566">
        <v>4150.9665176000008</v>
      </c>
      <c r="C33" s="140">
        <v>4.7740012255955848E-4</v>
      </c>
    </row>
    <row r="34" spans="1:3" x14ac:dyDescent="0.25">
      <c r="A34" s="565" t="s">
        <v>109</v>
      </c>
      <c r="B34" s="566">
        <v>110553.70886</v>
      </c>
      <c r="C34" s="140">
        <v>1.2714714497310148E-2</v>
      </c>
    </row>
    <row r="35" spans="1:3" x14ac:dyDescent="0.25">
      <c r="A35" s="565" t="s">
        <v>110</v>
      </c>
      <c r="B35" s="566">
        <v>12496.6337678</v>
      </c>
      <c r="C35" s="140">
        <v>1.4372302130201207E-3</v>
      </c>
    </row>
    <row r="36" spans="1:3" x14ac:dyDescent="0.25">
      <c r="A36" s="565" t="s">
        <v>621</v>
      </c>
      <c r="B36" s="566">
        <v>6833.1550364000004</v>
      </c>
      <c r="C36" s="140">
        <v>7.8587698503815664E-4</v>
      </c>
    </row>
    <row r="37" spans="1:3" x14ac:dyDescent="0.25">
      <c r="A37" s="565" t="s">
        <v>715</v>
      </c>
      <c r="B37" s="566">
        <v>8452.6072413999991</v>
      </c>
      <c r="C37" s="140">
        <v>9.7212919349811593E-4</v>
      </c>
    </row>
    <row r="38" spans="1:3" x14ac:dyDescent="0.25">
      <c r="A38" s="565" t="s">
        <v>197</v>
      </c>
      <c r="B38" s="566">
        <v>17222.1520394</v>
      </c>
      <c r="C38" s="140">
        <v>1.9807091817022442E-3</v>
      </c>
    </row>
    <row r="39" spans="1:3" x14ac:dyDescent="0.25">
      <c r="A39" s="565" t="s">
        <v>170</v>
      </c>
      <c r="B39" s="566">
        <v>2734.0712475999999</v>
      </c>
      <c r="C39" s="140">
        <v>3.1444386341267574E-4</v>
      </c>
    </row>
    <row r="40" spans="1:3" x14ac:dyDescent="0.25">
      <c r="A40" s="565" t="s">
        <v>781</v>
      </c>
      <c r="B40" s="566">
        <v>153.0151812</v>
      </c>
      <c r="C40" s="140">
        <v>1.7598182483193981E-5</v>
      </c>
    </row>
    <row r="41" spans="1:3" x14ac:dyDescent="0.25">
      <c r="A41" s="565" t="s">
        <v>125</v>
      </c>
      <c r="B41" s="566">
        <v>13371.635480000001</v>
      </c>
      <c r="C41" s="140">
        <v>1.5378636252321816E-3</v>
      </c>
    </row>
    <row r="42" spans="1:3" x14ac:dyDescent="0.25">
      <c r="A42" s="565" t="s">
        <v>716</v>
      </c>
      <c r="B42" s="566">
        <v>4226.2199630000005</v>
      </c>
      <c r="C42" s="140">
        <v>4.8605497532810374E-4</v>
      </c>
    </row>
    <row r="43" spans="1:3" x14ac:dyDescent="0.25">
      <c r="A43" s="565" t="s">
        <v>795</v>
      </c>
      <c r="B43" s="566">
        <v>50798.341777400005</v>
      </c>
      <c r="C43" s="140">
        <v>5.842286245270556E-3</v>
      </c>
    </row>
    <row r="44" spans="1:3" x14ac:dyDescent="0.25">
      <c r="A44" s="565" t="s">
        <v>113</v>
      </c>
      <c r="B44" s="566">
        <v>13276.0769148</v>
      </c>
      <c r="C44" s="140">
        <v>1.5268734930437696E-3</v>
      </c>
    </row>
    <row r="45" spans="1:3" x14ac:dyDescent="0.25">
      <c r="A45" s="565" t="s">
        <v>89</v>
      </c>
      <c r="B45" s="566">
        <v>277591.28126100003</v>
      </c>
      <c r="C45" s="140">
        <v>3.1925603623535782E-2</v>
      </c>
    </row>
    <row r="46" spans="1:3" x14ac:dyDescent="0.25">
      <c r="A46" s="565" t="s">
        <v>961</v>
      </c>
      <c r="B46" s="566">
        <v>7335.8030144000004</v>
      </c>
      <c r="C46" s="140">
        <v>8.436862218229082E-4</v>
      </c>
    </row>
    <row r="47" spans="1:3" x14ac:dyDescent="0.25">
      <c r="A47" s="565" t="s">
        <v>81</v>
      </c>
      <c r="B47" s="566">
        <v>5816.6559458000011</v>
      </c>
      <c r="C47" s="140">
        <v>6.689700458044727E-4</v>
      </c>
    </row>
    <row r="48" spans="1:3" x14ac:dyDescent="0.25">
      <c r="A48" s="565" t="s">
        <v>789</v>
      </c>
      <c r="B48" s="566">
        <v>724.62529859999995</v>
      </c>
      <c r="C48" s="140">
        <v>8.3338712778008512E-5</v>
      </c>
    </row>
    <row r="49" spans="1:3" x14ac:dyDescent="0.25">
      <c r="A49" s="565" t="s">
        <v>399</v>
      </c>
      <c r="B49" s="566">
        <v>2877.6168848000002</v>
      </c>
      <c r="C49" s="140">
        <v>3.3095295942720877E-4</v>
      </c>
    </row>
    <row r="50" spans="1:3" x14ac:dyDescent="0.25">
      <c r="A50" s="565" t="s">
        <v>400</v>
      </c>
      <c r="B50" s="566">
        <v>387.89643619999998</v>
      </c>
      <c r="C50" s="140">
        <v>4.4611732086281459E-5</v>
      </c>
    </row>
    <row r="51" spans="1:3" x14ac:dyDescent="0.25">
      <c r="A51" s="565" t="s">
        <v>148</v>
      </c>
      <c r="B51" s="566">
        <v>371.82366200000001</v>
      </c>
      <c r="C51" s="140">
        <v>4.2763212147511022E-5</v>
      </c>
    </row>
    <row r="52" spans="1:3" x14ac:dyDescent="0.25">
      <c r="A52" s="565" t="s">
        <v>1033</v>
      </c>
      <c r="B52" s="566">
        <v>5246.2260228000005</v>
      </c>
      <c r="C52" s="140">
        <v>6.0336524894639271E-4</v>
      </c>
    </row>
    <row r="53" spans="1:3" x14ac:dyDescent="0.25">
      <c r="A53" s="565" t="s">
        <v>325</v>
      </c>
      <c r="B53" s="566">
        <v>1899.6633796000001</v>
      </c>
      <c r="C53" s="140">
        <v>2.1847912441541324E-4</v>
      </c>
    </row>
    <row r="54" spans="1:3" x14ac:dyDescent="0.25">
      <c r="A54" s="565" t="s">
        <v>82</v>
      </c>
      <c r="B54" s="566">
        <v>12889.280068000002</v>
      </c>
      <c r="C54" s="140">
        <v>1.4823882240624301E-3</v>
      </c>
    </row>
    <row r="55" spans="1:3" x14ac:dyDescent="0.25">
      <c r="A55" s="565" t="s">
        <v>179</v>
      </c>
      <c r="B55" s="566">
        <v>4223.0159999999996</v>
      </c>
      <c r="C55" s="140">
        <v>4.856864895013954E-4</v>
      </c>
    </row>
    <row r="56" spans="1:3" x14ac:dyDescent="0.25">
      <c r="A56" s="565" t="s">
        <v>149</v>
      </c>
      <c r="B56" s="566">
        <v>1825.5508894</v>
      </c>
      <c r="C56" s="140">
        <v>2.099554922071894E-4</v>
      </c>
    </row>
    <row r="57" spans="1:3" x14ac:dyDescent="0.25">
      <c r="A57" s="565" t="s">
        <v>677</v>
      </c>
      <c r="B57" s="566">
        <v>1157.4584392000002</v>
      </c>
      <c r="C57" s="140">
        <v>1.3311858777679563E-4</v>
      </c>
    </row>
    <row r="58" spans="1:3" x14ac:dyDescent="0.25">
      <c r="A58" s="565" t="s">
        <v>678</v>
      </c>
      <c r="B58" s="566">
        <v>4519.9800492000004</v>
      </c>
      <c r="C58" s="140">
        <v>5.1984014332701859E-4</v>
      </c>
    </row>
    <row r="59" spans="1:3" ht="18" customHeight="1" x14ac:dyDescent="0.25">
      <c r="A59" s="565" t="s">
        <v>599</v>
      </c>
      <c r="B59" s="566">
        <v>1984.6869741999999</v>
      </c>
      <c r="C59" s="140">
        <v>2.2825763607297353E-4</v>
      </c>
    </row>
    <row r="60" spans="1:3" x14ac:dyDescent="0.25">
      <c r="A60" s="565" t="s">
        <v>653</v>
      </c>
      <c r="B60" s="566">
        <v>952.80056059999993</v>
      </c>
      <c r="C60" s="140">
        <v>1.0958101022415627E-4</v>
      </c>
    </row>
    <row r="61" spans="1:3" x14ac:dyDescent="0.25">
      <c r="A61" s="565" t="s">
        <v>679</v>
      </c>
      <c r="B61" s="566">
        <v>8109.8679900000006</v>
      </c>
      <c r="C61" s="140">
        <v>9.3271096164040999E-4</v>
      </c>
    </row>
    <row r="62" spans="1:3" x14ac:dyDescent="0.25">
      <c r="A62" s="565" t="s">
        <v>579</v>
      </c>
      <c r="B62" s="566">
        <v>1731.7803832</v>
      </c>
      <c r="C62" s="140">
        <v>1.9917100359169592E-4</v>
      </c>
    </row>
    <row r="63" spans="1:3" x14ac:dyDescent="0.25">
      <c r="A63" s="565" t="s">
        <v>962</v>
      </c>
      <c r="B63" s="566">
        <v>2007.1040136000001</v>
      </c>
      <c r="C63" s="140">
        <v>2.3083580607545533E-4</v>
      </c>
    </row>
    <row r="64" spans="1:3" x14ac:dyDescent="0.25">
      <c r="A64" s="565" t="s">
        <v>1207</v>
      </c>
      <c r="B64" s="566">
        <v>8012.1679385999996</v>
      </c>
      <c r="C64" s="140">
        <v>9.2147453843278494E-4</v>
      </c>
    </row>
    <row r="65" spans="1:3" x14ac:dyDescent="0.25">
      <c r="A65" s="565" t="s">
        <v>295</v>
      </c>
      <c r="B65" s="566">
        <v>75305.501618200011</v>
      </c>
      <c r="C65" s="140">
        <v>8.6608397223892145E-3</v>
      </c>
    </row>
    <row r="66" spans="1:3" x14ac:dyDescent="0.25">
      <c r="A66" s="565" t="s">
        <v>1283</v>
      </c>
      <c r="B66" s="566">
        <v>7003.2900336000002</v>
      </c>
      <c r="C66" s="140">
        <v>8.0544410709769833E-4</v>
      </c>
    </row>
    <row r="67" spans="1:3" x14ac:dyDescent="0.25">
      <c r="A67" s="565" t="s">
        <v>1162</v>
      </c>
      <c r="B67" s="566">
        <v>5023.4499924000002</v>
      </c>
      <c r="C67" s="140">
        <v>5.7774391382712435E-4</v>
      </c>
    </row>
    <row r="68" spans="1:3" x14ac:dyDescent="0.25">
      <c r="A68" s="565" t="s">
        <v>123</v>
      </c>
      <c r="B68" s="566">
        <v>11068.699042800001</v>
      </c>
      <c r="C68" s="140">
        <v>1.2730043128998299E-3</v>
      </c>
    </row>
    <row r="69" spans="1:3" x14ac:dyDescent="0.25">
      <c r="A69" s="565" t="s">
        <v>150</v>
      </c>
      <c r="B69" s="566">
        <v>225.76095360000005</v>
      </c>
      <c r="C69" s="140">
        <v>2.5964629312432495E-5</v>
      </c>
    </row>
    <row r="70" spans="1:3" x14ac:dyDescent="0.25">
      <c r="A70" s="565" t="s">
        <v>701</v>
      </c>
      <c r="B70" s="566">
        <v>41412.722399999999</v>
      </c>
      <c r="C70" s="140">
        <v>4.7628518961689466E-3</v>
      </c>
    </row>
    <row r="71" spans="1:3" x14ac:dyDescent="0.25">
      <c r="A71" s="565" t="s">
        <v>293</v>
      </c>
      <c r="B71" s="566">
        <v>427.74336360000007</v>
      </c>
      <c r="C71" s="140">
        <v>4.9194502856347921E-5</v>
      </c>
    </row>
    <row r="72" spans="1:3" x14ac:dyDescent="0.25">
      <c r="A72" s="565" t="s">
        <v>1208</v>
      </c>
      <c r="B72" s="566">
        <v>12479.040063</v>
      </c>
      <c r="C72" s="140">
        <v>1.4352067717824755E-3</v>
      </c>
    </row>
    <row r="73" spans="1:3" x14ac:dyDescent="0.25">
      <c r="A73" s="565" t="s">
        <v>95</v>
      </c>
      <c r="B73" s="566">
        <v>35410.943523200003</v>
      </c>
      <c r="C73" s="140">
        <v>4.0725909751976276E-3</v>
      </c>
    </row>
    <row r="74" spans="1:3" x14ac:dyDescent="0.25">
      <c r="A74" s="565" t="s">
        <v>97</v>
      </c>
      <c r="B74" s="566">
        <v>3558.5749220000002</v>
      </c>
      <c r="C74" s="140">
        <v>4.09269527156393E-4</v>
      </c>
    </row>
    <row r="75" spans="1:3" x14ac:dyDescent="0.25">
      <c r="A75" s="565" t="s">
        <v>263</v>
      </c>
      <c r="B75" s="566">
        <v>66394.693161999996</v>
      </c>
      <c r="C75" s="140">
        <v>7.6360130871808403E-3</v>
      </c>
    </row>
    <row r="76" spans="1:3" x14ac:dyDescent="0.25">
      <c r="A76" s="565" t="s">
        <v>161</v>
      </c>
      <c r="B76" s="566">
        <v>419.20094860000006</v>
      </c>
      <c r="C76" s="140">
        <v>4.8212044927414177E-5</v>
      </c>
    </row>
    <row r="77" spans="1:3" x14ac:dyDescent="0.25">
      <c r="A77" s="565" t="s">
        <v>539</v>
      </c>
      <c r="B77" s="566">
        <v>3571.6295020000002</v>
      </c>
      <c r="C77" s="140">
        <v>4.1077092642462102E-4</v>
      </c>
    </row>
    <row r="78" spans="1:3" x14ac:dyDescent="0.25">
      <c r="A78" s="565" t="s">
        <v>96</v>
      </c>
      <c r="B78" s="566">
        <v>29259.062838599999</v>
      </c>
      <c r="C78" s="140">
        <v>3.3650669370375026E-3</v>
      </c>
    </row>
    <row r="79" spans="1:3" s="496" customFormat="1" x14ac:dyDescent="0.25">
      <c r="A79" s="565" t="s">
        <v>151</v>
      </c>
      <c r="B79" s="566">
        <v>38.7015818</v>
      </c>
      <c r="C79" s="140">
        <v>4.4510452725239722E-6</v>
      </c>
    </row>
    <row r="80" spans="1:3" x14ac:dyDescent="0.25">
      <c r="A80" s="565" t="s">
        <v>152</v>
      </c>
      <c r="B80" s="566">
        <v>82.622800399999988</v>
      </c>
      <c r="C80" s="140">
        <v>9.502397783728616E-6</v>
      </c>
    </row>
    <row r="81" spans="1:3" x14ac:dyDescent="0.25">
      <c r="A81" s="203" t="s">
        <v>141</v>
      </c>
      <c r="B81" s="566">
        <v>2449950.6017378001</v>
      </c>
      <c r="C81" s="140">
        <v>0.28176732155640977</v>
      </c>
    </row>
    <row r="82" spans="1:3" x14ac:dyDescent="0.25">
      <c r="A82" s="203" t="s">
        <v>142</v>
      </c>
      <c r="B82" s="566">
        <v>508847.70444060001</v>
      </c>
      <c r="C82" s="140">
        <v>5.8522263534071056E-2</v>
      </c>
    </row>
    <row r="83" spans="1:3" x14ac:dyDescent="0.25">
      <c r="A83" s="203" t="s">
        <v>143</v>
      </c>
      <c r="B83" s="566">
        <v>13890.442256600001</v>
      </c>
      <c r="C83" s="140">
        <v>1.5975312755693789E-3</v>
      </c>
    </row>
    <row r="84" spans="1:3" x14ac:dyDescent="0.25">
      <c r="A84" s="203" t="s">
        <v>144</v>
      </c>
      <c r="B84" s="566">
        <v>94455.207190400004</v>
      </c>
      <c r="C84" s="140">
        <v>1.0863235657982907E-2</v>
      </c>
    </row>
    <row r="85" spans="1:3" ht="15.75" thickBot="1" x14ac:dyDescent="0.3">
      <c r="A85" s="204" t="s">
        <v>126</v>
      </c>
      <c r="B85" s="205">
        <v>8694942.295667598</v>
      </c>
      <c r="C85" s="331">
        <v>1</v>
      </c>
    </row>
    <row r="86" spans="1:3" ht="6.75" customHeight="1" x14ac:dyDescent="0.25">
      <c r="A86" s="185"/>
      <c r="B86" s="186"/>
      <c r="C86" s="187"/>
    </row>
    <row r="87" spans="1:3" x14ac:dyDescent="0.25">
      <c r="A87" s="691"/>
      <c r="B87" s="691"/>
      <c r="C87" s="691"/>
    </row>
    <row r="88" spans="1:3" x14ac:dyDescent="0.25">
      <c r="A88" s="691"/>
      <c r="B88" s="691"/>
      <c r="C88" s="691"/>
    </row>
    <row r="89" spans="1:3" hidden="1" x14ac:dyDescent="0.25"/>
    <row r="90" spans="1:3" hidden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A4" sqref="A4:C4"/>
    </sheetView>
  </sheetViews>
  <sheetFormatPr baseColWidth="10" defaultColWidth="0" defaultRowHeight="15" x14ac:dyDescent="0.25"/>
  <cols>
    <col min="1" max="1" width="34.85546875" style="424" customWidth="1"/>
    <col min="2" max="3" width="24.42578125" style="424" customWidth="1"/>
    <col min="4" max="256" width="11.42578125" style="424" hidden="1"/>
    <col min="257" max="257" width="11.5703125" style="424" customWidth="1"/>
    <col min="258" max="259" width="24.42578125" style="424" customWidth="1"/>
    <col min="260" max="512" width="11.42578125" style="424" hidden="1"/>
    <col min="513" max="513" width="34.85546875" style="424" customWidth="1"/>
    <col min="514" max="515" width="24.42578125" style="424" customWidth="1"/>
    <col min="516" max="768" width="11.42578125" style="424" hidden="1"/>
    <col min="769" max="769" width="34.85546875" style="424" customWidth="1"/>
    <col min="770" max="771" width="24.42578125" style="424" customWidth="1"/>
    <col min="772" max="1024" width="11.42578125" style="424" hidden="1"/>
    <col min="1025" max="1025" width="34.85546875" style="424" customWidth="1"/>
    <col min="1026" max="1027" width="24.42578125" style="424" customWidth="1"/>
    <col min="1028" max="1280" width="11.42578125" style="424" hidden="1"/>
    <col min="1281" max="1281" width="34.85546875" style="424" customWidth="1"/>
    <col min="1282" max="1283" width="24.42578125" style="424" customWidth="1"/>
    <col min="1284" max="1536" width="11.42578125" style="424" hidden="1"/>
    <col min="1537" max="1537" width="34.85546875" style="424" customWidth="1"/>
    <col min="1538" max="1539" width="24.42578125" style="424" customWidth="1"/>
    <col min="1540" max="1792" width="11.42578125" style="424" hidden="1"/>
    <col min="1793" max="1793" width="34.85546875" style="424" customWidth="1"/>
    <col min="1794" max="1795" width="24.42578125" style="424" customWidth="1"/>
    <col min="1796" max="2048" width="11.42578125" style="424" hidden="1"/>
    <col min="2049" max="2049" width="34.85546875" style="424" customWidth="1"/>
    <col min="2050" max="2051" width="24.42578125" style="424" customWidth="1"/>
    <col min="2052" max="2304" width="11.42578125" style="424" hidden="1"/>
    <col min="2305" max="2305" width="34.85546875" style="424" customWidth="1"/>
    <col min="2306" max="2307" width="24.42578125" style="424" customWidth="1"/>
    <col min="2308" max="2560" width="11.42578125" style="424" hidden="1"/>
    <col min="2561" max="2561" width="34.85546875" style="424" customWidth="1"/>
    <col min="2562" max="2563" width="24.42578125" style="424" customWidth="1"/>
    <col min="2564" max="2816" width="11.42578125" style="424" hidden="1"/>
    <col min="2817" max="2817" width="34.85546875" style="424" customWidth="1"/>
    <col min="2818" max="2819" width="24.42578125" style="424" customWidth="1"/>
    <col min="2820" max="3072" width="11.42578125" style="424" hidden="1"/>
    <col min="3073" max="3073" width="34.85546875" style="424" customWidth="1"/>
    <col min="3074" max="3075" width="24.42578125" style="424" customWidth="1"/>
    <col min="3076" max="3328" width="11.42578125" style="424" hidden="1"/>
    <col min="3329" max="3329" width="34.85546875" style="424" customWidth="1"/>
    <col min="3330" max="3331" width="24.42578125" style="424" customWidth="1"/>
    <col min="3332" max="3584" width="11.42578125" style="424" hidden="1"/>
    <col min="3585" max="3585" width="34.85546875" style="424" customWidth="1"/>
    <col min="3586" max="3587" width="24.42578125" style="424" customWidth="1"/>
    <col min="3588" max="3840" width="11.42578125" style="424" hidden="1"/>
    <col min="3841" max="3841" width="34.85546875" style="424" customWidth="1"/>
    <col min="3842" max="3843" width="24.42578125" style="424" customWidth="1"/>
    <col min="3844" max="4096" width="11.42578125" style="424" hidden="1"/>
    <col min="4097" max="4097" width="34.85546875" style="424" customWidth="1"/>
    <col min="4098" max="4099" width="24.42578125" style="424" customWidth="1"/>
    <col min="4100" max="4352" width="11.42578125" style="424" hidden="1"/>
    <col min="4353" max="4353" width="34.85546875" style="424" customWidth="1"/>
    <col min="4354" max="4355" width="24.42578125" style="424" customWidth="1"/>
    <col min="4356" max="4608" width="11.42578125" style="424" hidden="1"/>
    <col min="4609" max="4609" width="34.85546875" style="424" customWidth="1"/>
    <col min="4610" max="4611" width="24.42578125" style="424" customWidth="1"/>
    <col min="4612" max="4864" width="11.42578125" style="424" hidden="1"/>
    <col min="4865" max="4865" width="34.85546875" style="424" customWidth="1"/>
    <col min="4866" max="4867" width="24.42578125" style="424" customWidth="1"/>
    <col min="4868" max="5120" width="11.42578125" style="424" hidden="1"/>
    <col min="5121" max="5121" width="34.85546875" style="424" customWidth="1"/>
    <col min="5122" max="5123" width="24.42578125" style="424" customWidth="1"/>
    <col min="5124" max="5376" width="11.42578125" style="424" hidden="1"/>
    <col min="5377" max="5377" width="34.85546875" style="424" customWidth="1"/>
    <col min="5378" max="5379" width="24.42578125" style="424" customWidth="1"/>
    <col min="5380" max="5632" width="11.42578125" style="424" hidden="1"/>
    <col min="5633" max="5633" width="34.85546875" style="424" customWidth="1"/>
    <col min="5634" max="5635" width="24.42578125" style="424" customWidth="1"/>
    <col min="5636" max="5888" width="11.42578125" style="424" hidden="1"/>
    <col min="5889" max="5889" width="34.85546875" style="424" customWidth="1"/>
    <col min="5890" max="5891" width="24.42578125" style="424" customWidth="1"/>
    <col min="5892" max="6144" width="11.42578125" style="424" hidden="1"/>
    <col min="6145" max="6145" width="34.85546875" style="424" customWidth="1"/>
    <col min="6146" max="6147" width="24.42578125" style="424" customWidth="1"/>
    <col min="6148" max="6400" width="11.42578125" style="424" hidden="1"/>
    <col min="6401" max="6401" width="34.85546875" style="424" customWidth="1"/>
    <col min="6402" max="6403" width="24.42578125" style="424" customWidth="1"/>
    <col min="6404" max="6656" width="11.42578125" style="424" hidden="1"/>
    <col min="6657" max="6657" width="34.85546875" style="424" customWidth="1"/>
    <col min="6658" max="6659" width="24.42578125" style="424" customWidth="1"/>
    <col min="6660" max="6912" width="11.42578125" style="424" hidden="1"/>
    <col min="6913" max="6913" width="34.85546875" style="424" customWidth="1"/>
    <col min="6914" max="6915" width="24.42578125" style="424" customWidth="1"/>
    <col min="6916" max="7168" width="11.42578125" style="424" hidden="1"/>
    <col min="7169" max="7169" width="34.85546875" style="424" customWidth="1"/>
    <col min="7170" max="7171" width="24.42578125" style="424" customWidth="1"/>
    <col min="7172" max="7424" width="11.42578125" style="424" hidden="1"/>
    <col min="7425" max="7425" width="34.85546875" style="424" customWidth="1"/>
    <col min="7426" max="7427" width="24.42578125" style="424" customWidth="1"/>
    <col min="7428" max="7680" width="11.42578125" style="424" hidden="1"/>
    <col min="7681" max="7681" width="34.85546875" style="424" customWidth="1"/>
    <col min="7682" max="7683" width="24.42578125" style="424" customWidth="1"/>
    <col min="7684" max="7936" width="11.42578125" style="424" hidden="1"/>
    <col min="7937" max="7937" width="34.85546875" style="424" customWidth="1"/>
    <col min="7938" max="7939" width="24.42578125" style="424" customWidth="1"/>
    <col min="7940" max="8192" width="11.42578125" style="424" hidden="1"/>
    <col min="8193" max="8193" width="34.85546875" style="424" customWidth="1"/>
    <col min="8194" max="8195" width="24.42578125" style="424" customWidth="1"/>
    <col min="8196" max="8448" width="11.42578125" style="424" hidden="1"/>
    <col min="8449" max="8449" width="34.85546875" style="424" customWidth="1"/>
    <col min="8450" max="8451" width="24.42578125" style="424" customWidth="1"/>
    <col min="8452" max="8704" width="11.42578125" style="424" hidden="1"/>
    <col min="8705" max="8705" width="34.85546875" style="424" customWidth="1"/>
    <col min="8706" max="8707" width="24.42578125" style="424" customWidth="1"/>
    <col min="8708" max="8960" width="11.42578125" style="424" hidden="1"/>
    <col min="8961" max="8961" width="34.85546875" style="424" customWidth="1"/>
    <col min="8962" max="8963" width="24.42578125" style="424" customWidth="1"/>
    <col min="8964" max="9216" width="11.42578125" style="424" hidden="1"/>
    <col min="9217" max="9217" width="34.85546875" style="424" customWidth="1"/>
    <col min="9218" max="9219" width="24.42578125" style="424" customWidth="1"/>
    <col min="9220" max="9472" width="11.42578125" style="424" hidden="1"/>
    <col min="9473" max="9473" width="34.85546875" style="424" customWidth="1"/>
    <col min="9474" max="9475" width="24.42578125" style="424" customWidth="1"/>
    <col min="9476" max="9728" width="11.42578125" style="424" hidden="1"/>
    <col min="9729" max="9729" width="34.85546875" style="424" customWidth="1"/>
    <col min="9730" max="9731" width="24.42578125" style="424" customWidth="1"/>
    <col min="9732" max="9984" width="11.42578125" style="424" hidden="1"/>
    <col min="9985" max="9985" width="34.85546875" style="424" customWidth="1"/>
    <col min="9986" max="9987" width="24.42578125" style="424" customWidth="1"/>
    <col min="9988" max="10240" width="11.42578125" style="424" hidden="1"/>
    <col min="10241" max="10241" width="34.85546875" style="424" customWidth="1"/>
    <col min="10242" max="10243" width="24.42578125" style="424" customWidth="1"/>
    <col min="10244" max="10496" width="11.42578125" style="424" hidden="1"/>
    <col min="10497" max="10497" width="34.85546875" style="424" customWidth="1"/>
    <col min="10498" max="10499" width="24.42578125" style="424" customWidth="1"/>
    <col min="10500" max="10752" width="11.42578125" style="424" hidden="1"/>
    <col min="10753" max="10753" width="34.85546875" style="424" customWidth="1"/>
    <col min="10754" max="10755" width="24.42578125" style="424" customWidth="1"/>
    <col min="10756" max="11008" width="11.42578125" style="424" hidden="1"/>
    <col min="11009" max="11009" width="34.85546875" style="424" customWidth="1"/>
    <col min="11010" max="11011" width="24.42578125" style="424" customWidth="1"/>
    <col min="11012" max="11264" width="11.42578125" style="424" hidden="1"/>
    <col min="11265" max="11265" width="34.85546875" style="424" customWidth="1"/>
    <col min="11266" max="11267" width="24.42578125" style="424" customWidth="1"/>
    <col min="11268" max="11520" width="11.42578125" style="424" hidden="1"/>
    <col min="11521" max="11521" width="34.85546875" style="424" customWidth="1"/>
    <col min="11522" max="11523" width="24.42578125" style="424" customWidth="1"/>
    <col min="11524" max="11776" width="11.42578125" style="424" hidden="1"/>
    <col min="11777" max="11777" width="34.85546875" style="424" customWidth="1"/>
    <col min="11778" max="11779" width="24.42578125" style="424" customWidth="1"/>
    <col min="11780" max="12032" width="11.42578125" style="424" hidden="1"/>
    <col min="12033" max="12033" width="34.85546875" style="424" customWidth="1"/>
    <col min="12034" max="12035" width="24.42578125" style="424" customWidth="1"/>
    <col min="12036" max="12288" width="11.42578125" style="424" hidden="1"/>
    <col min="12289" max="12289" width="34.85546875" style="424" customWidth="1"/>
    <col min="12290" max="12291" width="24.42578125" style="424" customWidth="1"/>
    <col min="12292" max="12544" width="11.42578125" style="424" hidden="1"/>
    <col min="12545" max="12545" width="34.85546875" style="424" customWidth="1"/>
    <col min="12546" max="12547" width="24.42578125" style="424" customWidth="1"/>
    <col min="12548" max="12800" width="11.42578125" style="424" hidden="1"/>
    <col min="12801" max="12801" width="34.85546875" style="424" customWidth="1"/>
    <col min="12802" max="12803" width="24.42578125" style="424" customWidth="1"/>
    <col min="12804" max="13056" width="11.42578125" style="424" hidden="1"/>
    <col min="13057" max="13057" width="34.85546875" style="424" customWidth="1"/>
    <col min="13058" max="13059" width="24.42578125" style="424" customWidth="1"/>
    <col min="13060" max="13312" width="11.42578125" style="424" hidden="1"/>
    <col min="13313" max="13313" width="34.85546875" style="424" customWidth="1"/>
    <col min="13314" max="13315" width="24.42578125" style="424" customWidth="1"/>
    <col min="13316" max="13568" width="11.42578125" style="424" hidden="1"/>
    <col min="13569" max="13569" width="34.85546875" style="424" customWidth="1"/>
    <col min="13570" max="13571" width="24.42578125" style="424" customWidth="1"/>
    <col min="13572" max="13824" width="11.42578125" style="424" hidden="1"/>
    <col min="13825" max="13825" width="34.85546875" style="424" customWidth="1"/>
    <col min="13826" max="13827" width="24.42578125" style="424" customWidth="1"/>
    <col min="13828" max="14080" width="11.42578125" style="424" hidden="1"/>
    <col min="14081" max="14081" width="34.85546875" style="424" customWidth="1"/>
    <col min="14082" max="14083" width="24.42578125" style="424" customWidth="1"/>
    <col min="14084" max="14336" width="11.42578125" style="424" hidden="1"/>
    <col min="14337" max="14337" width="34.85546875" style="424" customWidth="1"/>
    <col min="14338" max="14339" width="24.42578125" style="424" customWidth="1"/>
    <col min="14340" max="14592" width="11.42578125" style="424" hidden="1"/>
    <col min="14593" max="14593" width="34.85546875" style="424" customWidth="1"/>
    <col min="14594" max="14595" width="24.42578125" style="424" customWidth="1"/>
    <col min="14596" max="14848" width="11.42578125" style="424" hidden="1"/>
    <col min="14849" max="14849" width="34.85546875" style="424" customWidth="1"/>
    <col min="14850" max="14851" width="24.42578125" style="424" customWidth="1"/>
    <col min="14852" max="15104" width="11.42578125" style="424" hidden="1"/>
    <col min="15105" max="15105" width="34.85546875" style="424" customWidth="1"/>
    <col min="15106" max="15107" width="24.42578125" style="424" customWidth="1"/>
    <col min="15108" max="15360" width="11.42578125" style="424" hidden="1"/>
    <col min="15361" max="15361" width="34.85546875" style="424" customWidth="1"/>
    <col min="15362" max="15363" width="24.42578125" style="424" customWidth="1"/>
    <col min="15364" max="15616" width="11.42578125" style="424" hidden="1"/>
    <col min="15617" max="15617" width="34.85546875" style="424" customWidth="1"/>
    <col min="15618" max="15619" width="24.42578125" style="424" customWidth="1"/>
    <col min="15620" max="15872" width="11.42578125" style="424" hidden="1"/>
    <col min="15873" max="15873" width="34.85546875" style="424" customWidth="1"/>
    <col min="15874" max="15875" width="24.42578125" style="424" customWidth="1"/>
    <col min="15876" max="16128" width="11.42578125" style="424" hidden="1"/>
    <col min="16129" max="16129" width="34.85546875" style="424" customWidth="1"/>
    <col min="16130" max="16131" width="24.42578125" style="424" customWidth="1"/>
    <col min="16132" max="16384" width="11.42578125" style="424" hidden="1"/>
  </cols>
  <sheetData>
    <row r="1" spans="1:259" ht="15.75" x14ac:dyDescent="0.25">
      <c r="A1" s="693" t="s">
        <v>867</v>
      </c>
      <c r="B1" s="693"/>
      <c r="C1" s="693"/>
    </row>
    <row r="2" spans="1:259" ht="15.75" x14ac:dyDescent="0.25">
      <c r="A2" s="693" t="s">
        <v>868</v>
      </c>
      <c r="B2" s="693"/>
      <c r="C2" s="693"/>
    </row>
    <row r="3" spans="1:259" x14ac:dyDescent="0.25">
      <c r="A3" s="694" t="s">
        <v>1296</v>
      </c>
      <c r="B3" s="694"/>
      <c r="C3" s="694"/>
    </row>
    <row r="4" spans="1:259" x14ac:dyDescent="0.25">
      <c r="A4" s="695" t="s">
        <v>1349</v>
      </c>
      <c r="B4" s="695"/>
      <c r="C4" s="695"/>
    </row>
    <row r="5" spans="1:259" ht="5.25" customHeight="1" thickBot="1" x14ac:dyDescent="0.35">
      <c r="A5" s="144"/>
      <c r="B5" s="144"/>
      <c r="C5" s="144"/>
    </row>
    <row r="6" spans="1:259" ht="15.75" thickBot="1" x14ac:dyDescent="0.3">
      <c r="A6" s="200" t="s">
        <v>153</v>
      </c>
      <c r="B6" s="201" t="s">
        <v>126</v>
      </c>
      <c r="C6" s="202" t="s">
        <v>138</v>
      </c>
      <c r="IX6" s="353"/>
    </row>
    <row r="7" spans="1:259" x14ac:dyDescent="0.25">
      <c r="A7" s="399" t="s">
        <v>752</v>
      </c>
      <c r="B7" s="456">
        <v>55740.041424199997</v>
      </c>
      <c r="C7" s="400">
        <v>6.4106281018073462E-3</v>
      </c>
      <c r="IW7" s="353"/>
      <c r="IX7" s="379"/>
      <c r="IY7" s="380"/>
    </row>
    <row r="8" spans="1:259" x14ac:dyDescent="0.25">
      <c r="A8" s="401" t="s">
        <v>754</v>
      </c>
      <c r="B8" s="456">
        <v>913488.94911540009</v>
      </c>
      <c r="C8" s="407">
        <v>0.10505980581039176</v>
      </c>
      <c r="IW8" s="353"/>
      <c r="IX8" s="379"/>
      <c r="IY8" s="380"/>
    </row>
    <row r="9" spans="1:259" x14ac:dyDescent="0.25">
      <c r="A9" s="401" t="s">
        <v>755</v>
      </c>
      <c r="B9" s="456">
        <v>382135.01011420001</v>
      </c>
      <c r="C9" s="407">
        <v>4.3949113992924956E-2</v>
      </c>
      <c r="IW9" s="353"/>
      <c r="IX9" s="379"/>
      <c r="IY9" s="380"/>
    </row>
    <row r="10" spans="1:259" x14ac:dyDescent="0.25">
      <c r="A10" s="401" t="s">
        <v>761</v>
      </c>
      <c r="B10" s="456">
        <v>13276.0769148</v>
      </c>
      <c r="C10" s="407">
        <v>1.5268734930437692E-3</v>
      </c>
      <c r="IW10" s="353"/>
      <c r="IX10" s="379"/>
      <c r="IY10" s="380"/>
    </row>
    <row r="11" spans="1:259" ht="25.5" x14ac:dyDescent="0.25">
      <c r="A11" s="401" t="s">
        <v>1221</v>
      </c>
      <c r="B11" s="456">
        <v>3571.6295020000002</v>
      </c>
      <c r="C11" s="407">
        <v>4.1077092642462091E-4</v>
      </c>
      <c r="IW11" s="353"/>
      <c r="IX11" s="379"/>
      <c r="IY11" s="380"/>
    </row>
    <row r="12" spans="1:259" x14ac:dyDescent="0.25">
      <c r="A12" s="401" t="s">
        <v>758</v>
      </c>
      <c r="B12" s="456">
        <v>3558.5749220000002</v>
      </c>
      <c r="C12" s="407">
        <v>4.0926952715639289E-4</v>
      </c>
      <c r="IW12" s="353"/>
      <c r="IX12" s="379"/>
      <c r="IY12" s="380"/>
    </row>
    <row r="13" spans="1:259" x14ac:dyDescent="0.25">
      <c r="A13" s="401" t="s">
        <v>759</v>
      </c>
      <c r="B13" s="456">
        <v>4042558.9815548002</v>
      </c>
      <c r="C13" s="407">
        <v>0.46493223808616557</v>
      </c>
      <c r="IW13" s="353"/>
      <c r="IX13" s="379"/>
      <c r="IY13" s="380"/>
    </row>
    <row r="14" spans="1:259" x14ac:dyDescent="0.25">
      <c r="A14" s="401" t="s">
        <v>875</v>
      </c>
      <c r="B14" s="456">
        <v>146778.8176946</v>
      </c>
      <c r="C14" s="407">
        <v>1.6880942127440568E-2</v>
      </c>
      <c r="IW14" s="353"/>
      <c r="IX14" s="379"/>
      <c r="IY14" s="380"/>
    </row>
    <row r="15" spans="1:259" x14ac:dyDescent="0.25">
      <c r="A15" s="401" t="s">
        <v>760</v>
      </c>
      <c r="B15" s="456">
        <v>66690.258800200012</v>
      </c>
      <c r="C15" s="407">
        <v>7.6700059106119128E-3</v>
      </c>
      <c r="IW15" s="353"/>
      <c r="IX15" s="379"/>
      <c r="IY15" s="380"/>
    </row>
    <row r="16" spans="1:259" x14ac:dyDescent="0.25">
      <c r="A16" s="401" t="s">
        <v>141</v>
      </c>
      <c r="B16" s="456">
        <v>2449950.6017378001</v>
      </c>
      <c r="C16" s="407">
        <v>0.28176732155640971</v>
      </c>
      <c r="IW16" s="353"/>
      <c r="IX16" s="379"/>
      <c r="IY16" s="380"/>
    </row>
    <row r="17" spans="1:259" x14ac:dyDescent="0.25">
      <c r="A17" s="401" t="s">
        <v>990</v>
      </c>
      <c r="B17" s="456">
        <v>508847.70444060001</v>
      </c>
      <c r="C17" s="407">
        <v>5.8522263534071042E-2</v>
      </c>
      <c r="IW17" s="353"/>
      <c r="IX17" s="379"/>
      <c r="IY17" s="380"/>
    </row>
    <row r="18" spans="1:259" x14ac:dyDescent="0.25">
      <c r="A18" s="401" t="s">
        <v>143</v>
      </c>
      <c r="B18" s="456">
        <v>13890.442256600001</v>
      </c>
      <c r="C18" s="407">
        <v>1.5975312755693784E-3</v>
      </c>
      <c r="IW18" s="353"/>
      <c r="IX18" s="379"/>
      <c r="IY18" s="380"/>
    </row>
    <row r="19" spans="1:259" ht="15.75" thickBot="1" x14ac:dyDescent="0.3">
      <c r="A19" s="406" t="s">
        <v>144</v>
      </c>
      <c r="B19" s="456">
        <v>94455.207190400004</v>
      </c>
      <c r="C19" s="389">
        <v>1.0863235657982903E-2</v>
      </c>
      <c r="IW19" s="353"/>
      <c r="IX19" s="379"/>
      <c r="IY19" s="380"/>
    </row>
    <row r="20" spans="1:259" ht="15.75" thickBot="1" x14ac:dyDescent="0.3">
      <c r="A20" s="336" t="s">
        <v>126</v>
      </c>
      <c r="B20" s="337">
        <v>8694942.2956675999</v>
      </c>
      <c r="C20" s="338">
        <v>1</v>
      </c>
    </row>
    <row r="21" spans="1:259" ht="3.75" customHeight="1" x14ac:dyDescent="0.25">
      <c r="A21" s="145"/>
      <c r="B21" s="145"/>
      <c r="C21" s="145"/>
    </row>
    <row r="22" spans="1:259" x14ac:dyDescent="0.25">
      <c r="A22" s="692" t="s">
        <v>693</v>
      </c>
      <c r="B22" s="692"/>
      <c r="C22" s="692"/>
    </row>
    <row r="23" spans="1:259" x14ac:dyDescent="0.25">
      <c r="A23" s="289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42.42578125" style="427" customWidth="1"/>
    <col min="2" max="2" width="23.28515625" style="427" customWidth="1"/>
    <col min="3" max="3" width="29" style="427" customWidth="1"/>
    <col min="4" max="16384" width="11.42578125" style="427"/>
  </cols>
  <sheetData>
    <row r="1" spans="1:5" ht="15.75" x14ac:dyDescent="0.25">
      <c r="A1" s="696" t="s">
        <v>867</v>
      </c>
      <c r="B1" s="696"/>
      <c r="C1" s="696"/>
    </row>
    <row r="2" spans="1:5" ht="15.75" x14ac:dyDescent="0.25">
      <c r="A2" s="696" t="s">
        <v>869</v>
      </c>
      <c r="B2" s="696"/>
      <c r="C2" s="696"/>
    </row>
    <row r="3" spans="1:5" ht="15.75" x14ac:dyDescent="0.25">
      <c r="A3" s="696" t="s">
        <v>1296</v>
      </c>
      <c r="B3" s="696"/>
      <c r="C3" s="696"/>
    </row>
    <row r="4" spans="1:5" x14ac:dyDescent="0.25">
      <c r="A4" s="697" t="s">
        <v>1347</v>
      </c>
      <c r="B4" s="697"/>
      <c r="C4" s="697"/>
    </row>
    <row r="5" spans="1:5" ht="4.5" customHeight="1" thickBot="1" x14ac:dyDescent="0.35">
      <c r="A5" s="144"/>
      <c r="B5" s="144"/>
      <c r="C5" s="144"/>
    </row>
    <row r="6" spans="1:5" x14ac:dyDescent="0.25">
      <c r="A6" s="259" t="s">
        <v>153</v>
      </c>
      <c r="B6" s="260" t="s">
        <v>126</v>
      </c>
      <c r="C6" s="261" t="s">
        <v>138</v>
      </c>
    </row>
    <row r="7" spans="1:5" s="564" customFormat="1" x14ac:dyDescent="0.25">
      <c r="A7" s="203" t="s">
        <v>1340</v>
      </c>
      <c r="B7" s="566">
        <v>1359.2061000000001</v>
      </c>
      <c r="C7" s="140">
        <v>2.6711451936178797E-3</v>
      </c>
    </row>
    <row r="8" spans="1:5" x14ac:dyDescent="0.25">
      <c r="A8" s="203" t="s">
        <v>1217</v>
      </c>
      <c r="B8" s="566">
        <v>38753.346331000001</v>
      </c>
      <c r="C8" s="140">
        <v>7.615902752986449E-2</v>
      </c>
      <c r="E8" s="428"/>
    </row>
    <row r="9" spans="1:5" x14ac:dyDescent="0.25">
      <c r="A9" s="203" t="s">
        <v>1218</v>
      </c>
      <c r="B9" s="566">
        <v>18380.766662999999</v>
      </c>
      <c r="C9" s="140">
        <v>3.6122333858628355E-2</v>
      </c>
      <c r="E9" s="428"/>
    </row>
    <row r="10" spans="1:5" x14ac:dyDescent="0.25">
      <c r="A10" s="203" t="s">
        <v>1219</v>
      </c>
      <c r="B10" s="566">
        <v>6975.5910000000003</v>
      </c>
      <c r="C10" s="140">
        <v>1.3708602670554626E-2</v>
      </c>
      <c r="E10" s="428"/>
    </row>
    <row r="11" spans="1:5" ht="26.25" x14ac:dyDescent="0.25">
      <c r="A11" s="203" t="s">
        <v>1102</v>
      </c>
      <c r="B11" s="566">
        <v>104967.02343819999</v>
      </c>
      <c r="C11" s="140">
        <v>0.20628377119946947</v>
      </c>
      <c r="E11" s="428"/>
    </row>
    <row r="12" spans="1:5" x14ac:dyDescent="0.25">
      <c r="A12" s="203" t="s">
        <v>1220</v>
      </c>
      <c r="B12" s="566">
        <v>312343.6633436</v>
      </c>
      <c r="C12" s="140">
        <v>0.6138254346395724</v>
      </c>
      <c r="E12" s="428"/>
    </row>
    <row r="13" spans="1:5" s="564" customFormat="1" x14ac:dyDescent="0.25">
      <c r="A13" s="565" t="s">
        <v>1209</v>
      </c>
      <c r="B13" s="566">
        <v>26068.107564800001</v>
      </c>
      <c r="C13" s="140">
        <v>5.1229684908292723E-2</v>
      </c>
      <c r="E13" s="565"/>
    </row>
    <row r="14" spans="1:5" ht="15.75" thickBot="1" x14ac:dyDescent="0.3">
      <c r="A14" s="329" t="s">
        <v>63</v>
      </c>
      <c r="B14" s="330">
        <v>508847.70444060001</v>
      </c>
      <c r="C14" s="328">
        <v>1</v>
      </c>
    </row>
    <row r="18" spans="1:2" x14ac:dyDescent="0.25">
      <c r="A18" s="428"/>
      <c r="B18" s="429"/>
    </row>
    <row r="19" spans="1:2" x14ac:dyDescent="0.25">
      <c r="A19" s="428"/>
      <c r="B19" s="429"/>
    </row>
    <row r="20" spans="1:2" x14ac:dyDescent="0.25">
      <c r="A20" s="428"/>
      <c r="B20" s="429"/>
    </row>
    <row r="21" spans="1:2" x14ac:dyDescent="0.25">
      <c r="A21" s="428"/>
      <c r="B21" s="429"/>
    </row>
    <row r="22" spans="1:2" x14ac:dyDescent="0.25">
      <c r="A22" s="428"/>
      <c r="B22" s="429"/>
    </row>
    <row r="23" spans="1:2" x14ac:dyDescent="0.25">
      <c r="A23" s="428"/>
      <c r="B23" s="429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2"/>
  <sheetViews>
    <sheetView workbookViewId="0">
      <selection activeCell="A3" sqref="A3:C3"/>
    </sheetView>
  </sheetViews>
  <sheetFormatPr baseColWidth="10" defaultColWidth="0" defaultRowHeight="15" zeroHeight="1" x14ac:dyDescent="0.25"/>
  <cols>
    <col min="1" max="1" width="32.5703125" style="427" customWidth="1"/>
    <col min="2" max="2" width="32.140625" style="427" customWidth="1"/>
    <col min="3" max="3" width="33.140625" style="427" customWidth="1"/>
    <col min="4" max="16382" width="11.42578125" style="427" hidden="1"/>
    <col min="16383" max="16383" width="6.5703125" style="427" hidden="1" customWidth="1"/>
    <col min="16384" max="16384" width="10" style="427" hidden="1" customWidth="1"/>
  </cols>
  <sheetData>
    <row r="1" spans="1:3" ht="36.75" customHeight="1" x14ac:dyDescent="0.25">
      <c r="A1" s="698" t="s">
        <v>870</v>
      </c>
      <c r="B1" s="698"/>
      <c r="C1" s="698"/>
    </row>
    <row r="2" spans="1:3" x14ac:dyDescent="0.25">
      <c r="A2" s="697" t="s">
        <v>1296</v>
      </c>
      <c r="B2" s="697"/>
      <c r="C2" s="697"/>
    </row>
    <row r="3" spans="1:3" x14ac:dyDescent="0.25">
      <c r="A3" s="699" t="s">
        <v>1347</v>
      </c>
      <c r="B3" s="699"/>
      <c r="C3" s="699"/>
    </row>
    <row r="4" spans="1:3" ht="5.25" customHeight="1" x14ac:dyDescent="0.25">
      <c r="A4" s="304"/>
      <c r="B4" s="304"/>
      <c r="C4" s="304"/>
    </row>
    <row r="5" spans="1:3" x14ac:dyDescent="0.25">
      <c r="A5" s="183" t="s">
        <v>136</v>
      </c>
      <c r="B5" s="182" t="s">
        <v>137</v>
      </c>
      <c r="C5" s="184" t="s">
        <v>138</v>
      </c>
    </row>
    <row r="6" spans="1:3" ht="15" hidden="1" customHeight="1" x14ac:dyDescent="0.25">
      <c r="A6" s="194"/>
      <c r="B6" s="195"/>
      <c r="C6" s="199"/>
    </row>
    <row r="7" spans="1:3" x14ac:dyDescent="0.25">
      <c r="A7" s="568" t="s">
        <v>1104</v>
      </c>
      <c r="B7" s="459">
        <v>47558.049657999996</v>
      </c>
      <c r="C7" s="410">
        <v>3.1453942931220515E-3</v>
      </c>
    </row>
    <row r="8" spans="1:3" x14ac:dyDescent="0.25">
      <c r="A8" s="568" t="s">
        <v>98</v>
      </c>
      <c r="B8" s="459">
        <v>206299.18031659999</v>
      </c>
      <c r="C8" s="460">
        <v>1.3644215208779845E-2</v>
      </c>
    </row>
    <row r="9" spans="1:3" x14ac:dyDescent="0.25">
      <c r="A9" s="568" t="s">
        <v>99</v>
      </c>
      <c r="B9" s="459">
        <v>190894.8174196</v>
      </c>
      <c r="C9" s="460">
        <v>1.2625401453929949E-2</v>
      </c>
    </row>
    <row r="10" spans="1:3" x14ac:dyDescent="0.25">
      <c r="A10" s="568" t="s">
        <v>122</v>
      </c>
      <c r="B10" s="459">
        <v>54156.493841800002</v>
      </c>
      <c r="C10" s="460">
        <v>3.5818021952219157E-3</v>
      </c>
    </row>
    <row r="11" spans="1:3" x14ac:dyDescent="0.25">
      <c r="A11" s="568" t="s">
        <v>100</v>
      </c>
      <c r="B11" s="459">
        <v>291060.26350240002</v>
      </c>
      <c r="C11" s="460">
        <v>1.9250143737150678E-2</v>
      </c>
    </row>
    <row r="12" spans="1:3" x14ac:dyDescent="0.25">
      <c r="A12" s="568" t="s">
        <v>101</v>
      </c>
      <c r="B12" s="459">
        <v>1219672.5021754</v>
      </c>
      <c r="C12" s="460">
        <v>8.0666700073035114E-2</v>
      </c>
    </row>
    <row r="13" spans="1:3" x14ac:dyDescent="0.25">
      <c r="A13" s="568" t="s">
        <v>84</v>
      </c>
      <c r="B13" s="459">
        <v>603483.01873580005</v>
      </c>
      <c r="C13" s="460">
        <v>3.9913159954580862E-2</v>
      </c>
    </row>
    <row r="14" spans="1:3" x14ac:dyDescent="0.25">
      <c r="A14" s="568" t="s">
        <v>139</v>
      </c>
      <c r="B14" s="459">
        <v>7653.9136310000013</v>
      </c>
      <c r="C14" s="460">
        <v>5.0621454050622046E-4</v>
      </c>
    </row>
    <row r="15" spans="1:3" x14ac:dyDescent="0.25">
      <c r="A15" s="568" t="s">
        <v>90</v>
      </c>
      <c r="B15" s="459">
        <v>18149.6531258</v>
      </c>
      <c r="C15" s="460">
        <v>1.2003817602817333E-3</v>
      </c>
    </row>
    <row r="16" spans="1:3" x14ac:dyDescent="0.25">
      <c r="A16" s="568" t="s">
        <v>88</v>
      </c>
      <c r="B16" s="459">
        <v>413683.24082120002</v>
      </c>
      <c r="C16" s="460">
        <v>2.7360182223544072E-2</v>
      </c>
    </row>
    <row r="17" spans="1:3" x14ac:dyDescent="0.25">
      <c r="A17" s="568" t="s">
        <v>102</v>
      </c>
      <c r="B17" s="459">
        <v>606246.07718780008</v>
      </c>
      <c r="C17" s="460">
        <v>4.0095903114760509E-2</v>
      </c>
    </row>
    <row r="18" spans="1:3" x14ac:dyDescent="0.25">
      <c r="A18" s="568" t="s">
        <v>103</v>
      </c>
      <c r="B18" s="459">
        <v>646346.11684160004</v>
      </c>
      <c r="C18" s="460">
        <v>4.2748039541465582E-2</v>
      </c>
    </row>
    <row r="19" spans="1:3" x14ac:dyDescent="0.25">
      <c r="A19" s="568" t="s">
        <v>791</v>
      </c>
      <c r="B19" s="459">
        <v>5621.9430092000002</v>
      </c>
      <c r="C19" s="460">
        <v>3.7182406731476431E-4</v>
      </c>
    </row>
    <row r="20" spans="1:3" x14ac:dyDescent="0.25">
      <c r="A20" s="568" t="s">
        <v>91</v>
      </c>
      <c r="B20" s="459">
        <v>27353.941162800002</v>
      </c>
      <c r="C20" s="460">
        <v>1.8091349634098048E-3</v>
      </c>
    </row>
    <row r="21" spans="1:3" x14ac:dyDescent="0.25">
      <c r="A21" s="568" t="s">
        <v>80</v>
      </c>
      <c r="B21" s="459">
        <v>11799.191836600001</v>
      </c>
      <c r="C21" s="460">
        <v>7.8037495089016838E-4</v>
      </c>
    </row>
    <row r="22" spans="1:3" x14ac:dyDescent="0.25">
      <c r="A22" s="568" t="s">
        <v>334</v>
      </c>
      <c r="B22" s="459">
        <v>4055.9717758000006</v>
      </c>
      <c r="C22" s="460">
        <v>2.6825386172074455E-4</v>
      </c>
    </row>
    <row r="23" spans="1:3" x14ac:dyDescent="0.25">
      <c r="A23" s="568" t="s">
        <v>107</v>
      </c>
      <c r="B23" s="459">
        <v>122101.6564894</v>
      </c>
      <c r="C23" s="460">
        <v>8.0755593693254708E-3</v>
      </c>
    </row>
    <row r="24" spans="1:3" x14ac:dyDescent="0.25">
      <c r="A24" s="568" t="s">
        <v>108</v>
      </c>
      <c r="B24" s="459">
        <v>144318.159293</v>
      </c>
      <c r="C24" s="460">
        <v>9.5449144340115331E-3</v>
      </c>
    </row>
    <row r="25" spans="1:3" x14ac:dyDescent="0.25">
      <c r="A25" s="568" t="s">
        <v>78</v>
      </c>
      <c r="B25" s="459">
        <v>205065.31828440001</v>
      </c>
      <c r="C25" s="460">
        <v>1.35626100415686E-2</v>
      </c>
    </row>
    <row r="26" spans="1:3" x14ac:dyDescent="0.25">
      <c r="A26" s="568" t="s">
        <v>93</v>
      </c>
      <c r="B26" s="459">
        <v>832.6436132</v>
      </c>
      <c r="C26" s="460">
        <v>5.5069383374581888E-5</v>
      </c>
    </row>
    <row r="27" spans="1:3" x14ac:dyDescent="0.25">
      <c r="A27" s="568" t="s">
        <v>83</v>
      </c>
      <c r="B27" s="459">
        <v>11853.802787400002</v>
      </c>
      <c r="C27" s="460">
        <v>7.8398680995973814E-4</v>
      </c>
    </row>
    <row r="28" spans="1:3" x14ac:dyDescent="0.25">
      <c r="A28" s="568" t="s">
        <v>109</v>
      </c>
      <c r="B28" s="459">
        <v>13901.162378600002</v>
      </c>
      <c r="C28" s="460">
        <v>9.1939507881093796E-4</v>
      </c>
    </row>
    <row r="29" spans="1:3" x14ac:dyDescent="0.25">
      <c r="A29" s="568" t="s">
        <v>110</v>
      </c>
      <c r="B29" s="459">
        <v>413867.10892099998</v>
      </c>
      <c r="C29" s="460">
        <v>2.7372342891947364E-2</v>
      </c>
    </row>
    <row r="30" spans="1:3" x14ac:dyDescent="0.25">
      <c r="A30" s="568" t="s">
        <v>715</v>
      </c>
      <c r="B30" s="459">
        <v>2351.5480435999998</v>
      </c>
      <c r="C30" s="460">
        <v>1.555266847469964E-4</v>
      </c>
    </row>
    <row r="31" spans="1:3" x14ac:dyDescent="0.25">
      <c r="A31" s="568" t="s">
        <v>194</v>
      </c>
      <c r="B31" s="459">
        <v>3449.0708000000004</v>
      </c>
      <c r="C31" s="460">
        <v>2.281146449215037E-4</v>
      </c>
    </row>
    <row r="32" spans="1:3" x14ac:dyDescent="0.25">
      <c r="A32" s="568" t="s">
        <v>787</v>
      </c>
      <c r="B32" s="459">
        <v>4884.522027</v>
      </c>
      <c r="C32" s="460">
        <v>3.2305251831895373E-4</v>
      </c>
    </row>
    <row r="33" spans="1:3" x14ac:dyDescent="0.25">
      <c r="A33" s="568" t="s">
        <v>716</v>
      </c>
      <c r="B33" s="459">
        <v>1005.9619934</v>
      </c>
      <c r="C33" s="460">
        <v>6.6532314421892716E-5</v>
      </c>
    </row>
    <row r="34" spans="1:3" x14ac:dyDescent="0.25">
      <c r="A34" s="568" t="s">
        <v>89</v>
      </c>
      <c r="B34" s="459">
        <v>487791.39454080001</v>
      </c>
      <c r="C34" s="460">
        <v>3.2261547301794938E-2</v>
      </c>
    </row>
    <row r="35" spans="1:3" x14ac:dyDescent="0.25">
      <c r="A35" s="568" t="s">
        <v>961</v>
      </c>
      <c r="B35" s="459">
        <v>2990.9047084000003</v>
      </c>
      <c r="C35" s="460">
        <v>1.9781245590862315E-4</v>
      </c>
    </row>
    <row r="36" spans="1:3" x14ac:dyDescent="0.25">
      <c r="A36" s="568" t="s">
        <v>81</v>
      </c>
      <c r="B36" s="459">
        <v>10045.757108800002</v>
      </c>
      <c r="C36" s="460">
        <v>6.6440628468443844E-4</v>
      </c>
    </row>
    <row r="37" spans="1:3" x14ac:dyDescent="0.25">
      <c r="A37" s="568" t="s">
        <v>399</v>
      </c>
      <c r="B37" s="459">
        <v>4192.4203313999997</v>
      </c>
      <c r="C37" s="460">
        <v>2.7727829630490731E-4</v>
      </c>
    </row>
    <row r="38" spans="1:3" x14ac:dyDescent="0.25">
      <c r="A38" s="568" t="s">
        <v>179</v>
      </c>
      <c r="B38" s="459">
        <v>1238.5740976</v>
      </c>
      <c r="C38" s="460">
        <v>8.191681379315143E-5</v>
      </c>
    </row>
    <row r="39" spans="1:3" x14ac:dyDescent="0.25">
      <c r="A39" s="568" t="s">
        <v>679</v>
      </c>
      <c r="B39" s="459">
        <v>417.91202320000008</v>
      </c>
      <c r="C39" s="460">
        <v>2.7639865432943625E-5</v>
      </c>
    </row>
    <row r="40" spans="1:3" x14ac:dyDescent="0.25">
      <c r="A40" s="568" t="s">
        <v>1207</v>
      </c>
      <c r="B40" s="459">
        <v>1536.4510070000001</v>
      </c>
      <c r="C40" s="460">
        <v>1.016177968573715E-4</v>
      </c>
    </row>
    <row r="41" spans="1:3" x14ac:dyDescent="0.25">
      <c r="A41" s="568" t="s">
        <v>295</v>
      </c>
      <c r="B41" s="459">
        <v>41943.676658800003</v>
      </c>
      <c r="C41" s="460">
        <v>2.7740708911294385E-3</v>
      </c>
    </row>
    <row r="42" spans="1:3" x14ac:dyDescent="0.25">
      <c r="A42" s="568" t="s">
        <v>123</v>
      </c>
      <c r="B42" s="459">
        <v>46521.971853000003</v>
      </c>
      <c r="C42" s="460">
        <v>3.0768701791494928E-3</v>
      </c>
    </row>
    <row r="43" spans="1:3" x14ac:dyDescent="0.25">
      <c r="A43" s="568" t="s">
        <v>293</v>
      </c>
      <c r="B43" s="459">
        <v>506.30003620000002</v>
      </c>
      <c r="C43" s="460">
        <v>3.3485671845735223E-5</v>
      </c>
    </row>
    <row r="44" spans="1:3" x14ac:dyDescent="0.25">
      <c r="A44" s="568" t="s">
        <v>1208</v>
      </c>
      <c r="B44" s="459">
        <v>103.99197480000001</v>
      </c>
      <c r="C44" s="460">
        <v>6.8778212399084302E-6</v>
      </c>
    </row>
    <row r="45" spans="1:3" x14ac:dyDescent="0.25">
      <c r="A45" s="568" t="s">
        <v>95</v>
      </c>
      <c r="B45" s="459">
        <v>52722.355069999998</v>
      </c>
      <c r="C45" s="460">
        <v>3.4869511249866164E-3</v>
      </c>
    </row>
    <row r="46" spans="1:3" x14ac:dyDescent="0.25">
      <c r="A46" s="568" t="s">
        <v>164</v>
      </c>
      <c r="B46" s="459">
        <v>6076.7399489999998</v>
      </c>
      <c r="C46" s="460">
        <v>4.0190342736555349E-4</v>
      </c>
    </row>
    <row r="47" spans="1:3" x14ac:dyDescent="0.25">
      <c r="A47" s="568" t="s">
        <v>97</v>
      </c>
      <c r="B47" s="459">
        <v>161440.26948280001</v>
      </c>
      <c r="C47" s="460">
        <v>1.0677336559487497E-2</v>
      </c>
    </row>
    <row r="48" spans="1:3" x14ac:dyDescent="0.25">
      <c r="A48" s="568" t="s">
        <v>263</v>
      </c>
      <c r="B48" s="459">
        <v>31273.215708</v>
      </c>
      <c r="C48" s="460">
        <v>2.0683479436792111E-3</v>
      </c>
    </row>
    <row r="49" spans="1:3" x14ac:dyDescent="0.25">
      <c r="A49" s="568" t="s">
        <v>96</v>
      </c>
      <c r="B49" s="459">
        <v>14816.757935</v>
      </c>
      <c r="C49" s="460">
        <v>9.7995073781332567E-4</v>
      </c>
    </row>
    <row r="50" spans="1:3" x14ac:dyDescent="0.25">
      <c r="A50" s="458" t="s">
        <v>141</v>
      </c>
      <c r="B50" s="459">
        <v>1491201.3029578</v>
      </c>
      <c r="C50" s="460">
        <v>9.8625071926822197E-2</v>
      </c>
    </row>
    <row r="51" spans="1:3" x14ac:dyDescent="0.25">
      <c r="A51" s="458" t="s">
        <v>142</v>
      </c>
      <c r="B51" s="459">
        <v>2928687.6887646001</v>
      </c>
      <c r="C51" s="460">
        <v>0.19369754665764358</v>
      </c>
    </row>
    <row r="52" spans="1:3" s="506" customFormat="1" x14ac:dyDescent="0.25">
      <c r="A52" s="458" t="s">
        <v>143</v>
      </c>
      <c r="B52" s="459">
        <v>4244446.7920861999</v>
      </c>
      <c r="C52" s="460">
        <v>0.28071922236706731</v>
      </c>
    </row>
    <row r="53" spans="1:3" x14ac:dyDescent="0.25">
      <c r="A53" s="458" t="s">
        <v>144</v>
      </c>
      <c r="B53" s="459">
        <v>314280.98421299999</v>
      </c>
      <c r="C53" s="460">
        <v>2.0785915765872128E-2</v>
      </c>
    </row>
    <row r="54" spans="1:3" ht="15.75" thickBot="1" x14ac:dyDescent="0.3">
      <c r="A54" s="204" t="s">
        <v>126</v>
      </c>
      <c r="B54" s="205">
        <v>15119900.7901788</v>
      </c>
      <c r="C54" s="331">
        <v>1</v>
      </c>
    </row>
    <row r="55" spans="1:3" ht="3" customHeight="1" x14ac:dyDescent="0.25">
      <c r="A55" s="146"/>
      <c r="B55" s="146"/>
      <c r="C55" s="146"/>
    </row>
    <row r="56" spans="1:3" x14ac:dyDescent="0.25">
      <c r="A56" s="72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2021-11-05T17:44:53Z</dcterms:modified>
</cp:coreProperties>
</file>