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800" windowHeight="12345" tabRatio="940"/>
  </bookViews>
  <sheets>
    <sheet name="INDICE" sheetId="1" r:id="rId1"/>
    <sheet name="1" sheetId="348" r:id="rId2"/>
    <sheet name="2" sheetId="415" r:id="rId3"/>
    <sheet name="3" sheetId="416" r:id="rId4"/>
    <sheet name="4 " sheetId="390" r:id="rId5"/>
    <sheet name="5" sheetId="391" r:id="rId6"/>
    <sheet name="6 " sheetId="392" r:id="rId7"/>
    <sheet name="7" sheetId="393" r:id="rId8"/>
    <sheet name="8" sheetId="394" r:id="rId9"/>
    <sheet name="9" sheetId="395" r:id="rId10"/>
    <sheet name="10" sheetId="396" r:id="rId11"/>
    <sheet name="11" sheetId="397" r:id="rId12"/>
    <sheet name="12" sheetId="347" r:id="rId13"/>
    <sheet name="13" sheetId="300" r:id="rId14"/>
    <sheet name="14" sheetId="301" r:id="rId15"/>
    <sheet name="15" sheetId="372" r:id="rId16"/>
    <sheet name="16" sheetId="373" r:id="rId17"/>
    <sheet name="18" sheetId="375" r:id="rId18"/>
    <sheet name="17" sheetId="374" r:id="rId19"/>
    <sheet name="19" sheetId="376" r:id="rId20"/>
    <sheet name="20" sheetId="377" r:id="rId21"/>
    <sheet name="21" sheetId="400" r:id="rId22"/>
    <sheet name="22" sheetId="401" r:id="rId23"/>
    <sheet name="23" sheetId="410" r:id="rId24"/>
    <sheet name="24" sheetId="362" r:id="rId25"/>
    <sheet name="25" sheetId="335" r:id="rId26"/>
    <sheet name="26" sheetId="384" r:id="rId27"/>
    <sheet name="27" sheetId="336" r:id="rId28"/>
    <sheet name="28" sheetId="386" r:id="rId29"/>
    <sheet name="29" sheetId="344" r:id="rId30"/>
    <sheet name="30" sheetId="403" r:id="rId31"/>
    <sheet name="31" sheetId="338" r:id="rId32"/>
    <sheet name="32" sheetId="342" r:id="rId33"/>
    <sheet name="33" sheetId="306" r:id="rId34"/>
    <sheet name="34" sheetId="343" r:id="rId35"/>
    <sheet name="ABREVIATURAS" sheetId="42" r:id="rId36"/>
  </sheets>
  <definedNames>
    <definedName name="_xlnm.Print_Area" localSheetId="26">'26'!$A$1:$M$27</definedName>
    <definedName name="_xlnm.Print_Area" localSheetId="28">'28'!$B$1:$L$22</definedName>
  </definedNames>
  <calcPr calcId="162913"/>
</workbook>
</file>

<file path=xl/calcChain.xml><?xml version="1.0" encoding="utf-8"?>
<calcChain xmlns="http://schemas.openxmlformats.org/spreadsheetml/2006/main">
  <c r="AS112" i="401" l="1"/>
</calcChain>
</file>

<file path=xl/connections.xml><?xml version="1.0" encoding="utf-8"?>
<connections xmlns="http://schemas.openxmlformats.org/spreadsheetml/2006/main">
  <connection id="1" odcFile="C:\Users\vmamani\Documents\My Data Sources\srvolap IV Monitoreo Estados Financieros.odc" keepAlive="1" name="srvolap IV Monitoreo Estados Financieros" type="5" refreshedVersion="3" background="1">
    <dbPr connection="Provider=MSOLAP.2;Integrated Security=SSPI;Persist Security Info=True;Data Source=srvolap;Initial Catalog=IV Monitoreo;Client Cache Size=25;Auto Synch Period=10000;MDX Compatibility=1" command="Estados Financieros" commandType="1"/>
    <olapPr sendLocale="1" rowDrillCount="1000"/>
  </connection>
  <connection id="2" odcFile="C:\Users\vmamani\Documents\My Data Sources\SRVOLAP IV Monitoreo EstadosFinancierosNuevoPUC.odc" keepAlive="1" name="SRVOLAP IV Monitoreo EstadosFinancierosNuevoPUC" type="5" refreshedVersion="3" background="1">
    <dbPr connection="Provider=MSOLAP.2;Integrated Security=SSPI;Persist Security Info=True;Data Source=SRVOLAP;Initial Catalog=IV Monitoreo;Client Cache Size=25;Auto Synch Period=10000;MDX Compatibility=1" command="EstadosFinancierosNuevoPUC" commandType="1"/>
    <olapPr sendLocale="1" rowDrillCount="1000"/>
  </connection>
  <connection id="3" odcFile="C:\Users\asilvetty\Documents\Mis archivos de origen de datos\SRVOLAP IV Monitoreo TasaCompraVenta.odc" keepAlive="1" name="SRVOLAP IV Monitoreo TasaCompraVenta" type="5" refreshedVersion="6" background="1">
    <dbPr connection="Provider=MSOLAP.2;Integrated Security=SSPI;Persist Security Info=True;Data Source=SRVOLAP;Initial Catalog=IV Monitoreo;Client Cache Size=25;Auto Synch Period=10000;MDX Compatibility=1" command="TasaCompraVenta" commandType="1"/>
    <olapPr sendLocale="1" rowDrillCount="1000"/>
  </connection>
</connections>
</file>

<file path=xl/sharedStrings.xml><?xml version="1.0" encoding="utf-8"?>
<sst xmlns="http://schemas.openxmlformats.org/spreadsheetml/2006/main" count="7696" uniqueCount="2099">
  <si>
    <t>Panamerican Securities S.A. Agencia de Bolsa</t>
  </si>
  <si>
    <t>Banco Económico S.A.</t>
  </si>
  <si>
    <t>Sudaval Agencia de Bolsa S.A.</t>
  </si>
  <si>
    <t>Banco Nacional de Bolivia S.A.</t>
  </si>
  <si>
    <t>BNB Valores S.A. Agencia de Bolsa</t>
  </si>
  <si>
    <t>Industrias de Aceite S.A.</t>
  </si>
  <si>
    <t>Empresa de Luz y Fuerza Eléctrica Cochabamba S.A.</t>
  </si>
  <si>
    <t>Fortaleza Leasing S.A.</t>
  </si>
  <si>
    <t>Gravetal Bolivia S.A.</t>
  </si>
  <si>
    <t>BISA S.A. Agencia de Bolsa</t>
  </si>
  <si>
    <t>Banco Mercantil Santa Cruz S.A.</t>
  </si>
  <si>
    <t>Banco Bisa S.A.</t>
  </si>
  <si>
    <t>Banco Solidario S.A.</t>
  </si>
  <si>
    <t>Alianza Vida Seguros y Reaseguros S.A.</t>
  </si>
  <si>
    <t>Bisa Seguros y Reaseguros S.A.</t>
  </si>
  <si>
    <t>La Boliviana Ciacruz de Seguros y Reaseguros S.A.</t>
  </si>
  <si>
    <t>La Vitalicia Seguros y Reaseguros de Vida S.A.</t>
  </si>
  <si>
    <t>SIS</t>
  </si>
  <si>
    <t>Seguros Illimani S.A.</t>
  </si>
  <si>
    <t>Seguros Provida S.A.</t>
  </si>
  <si>
    <t>COR</t>
  </si>
  <si>
    <t>EEO</t>
  </si>
  <si>
    <t>ELF</t>
  </si>
  <si>
    <t>ELP</t>
  </si>
  <si>
    <t>GUA</t>
  </si>
  <si>
    <t>VAH</t>
  </si>
  <si>
    <t>TDE</t>
  </si>
  <si>
    <t>BPC</t>
  </si>
  <si>
    <t>CMB</t>
  </si>
  <si>
    <t>PLR</t>
  </si>
  <si>
    <t>SBC</t>
  </si>
  <si>
    <t>GRB</t>
  </si>
  <si>
    <t>ZFO</t>
  </si>
  <si>
    <t>ESE</t>
  </si>
  <si>
    <t>PIN</t>
  </si>
  <si>
    <t>CJN</t>
  </si>
  <si>
    <t>VID</t>
  </si>
  <si>
    <t>ENT</t>
  </si>
  <si>
    <t>GYE</t>
  </si>
  <si>
    <t>IMQ</t>
  </si>
  <si>
    <t>CAC</t>
  </si>
  <si>
    <t>EFO</t>
  </si>
  <si>
    <t>FCA</t>
  </si>
  <si>
    <t>EPA</t>
  </si>
  <si>
    <t>PCH</t>
  </si>
  <si>
    <t>TRD</t>
  </si>
  <si>
    <t>DIN</t>
  </si>
  <si>
    <t>FAN</t>
  </si>
  <si>
    <t>BVC</t>
  </si>
  <si>
    <t>Compañía Americana de Inversiones S.A.</t>
  </si>
  <si>
    <t>FLE</t>
  </si>
  <si>
    <t>FSL</t>
  </si>
  <si>
    <t>BEC</t>
  </si>
  <si>
    <t>BME</t>
  </si>
  <si>
    <t>BNB</t>
  </si>
  <si>
    <t>BSO</t>
  </si>
  <si>
    <t>BUN</t>
  </si>
  <si>
    <t>CLA</t>
  </si>
  <si>
    <t>FIE</t>
  </si>
  <si>
    <t>FPR</t>
  </si>
  <si>
    <t>BIL</t>
  </si>
  <si>
    <t>BGA</t>
  </si>
  <si>
    <t>BIS</t>
  </si>
  <si>
    <t>FEF</t>
  </si>
  <si>
    <t>FFO</t>
  </si>
  <si>
    <t>BIA</t>
  </si>
  <si>
    <t>CAI</t>
  </si>
  <si>
    <t>CBA</t>
  </si>
  <si>
    <t>MIB</t>
  </si>
  <si>
    <t>NVA</t>
  </si>
  <si>
    <t>PAN</t>
  </si>
  <si>
    <t>SUD</t>
  </si>
  <si>
    <t>VUN</t>
  </si>
  <si>
    <t>FIN</t>
  </si>
  <si>
    <t>MLP</t>
  </si>
  <si>
    <t>SBI</t>
  </si>
  <si>
    <t>SCF</t>
  </si>
  <si>
    <t>SCM</t>
  </si>
  <si>
    <t>SFO</t>
  </si>
  <si>
    <t>SME</t>
  </si>
  <si>
    <t>SNA</t>
  </si>
  <si>
    <t>SSC</t>
  </si>
  <si>
    <t>SUN</t>
  </si>
  <si>
    <t xml:space="preserve">Reporte de emisiones vigentes </t>
  </si>
  <si>
    <t>Ingenio Sucroalcoholero AGUAI S.A.</t>
  </si>
  <si>
    <t>Credibolsa S.A. Agencia de Bolsa Filial del Banco de Crédito de Bolivia S.A.</t>
  </si>
  <si>
    <t>SZS</t>
  </si>
  <si>
    <t>PIL</t>
  </si>
  <si>
    <t>AGU</t>
  </si>
  <si>
    <t>MIN</t>
  </si>
  <si>
    <t>HLT</t>
  </si>
  <si>
    <t>YPFB Transporte S.A.</t>
  </si>
  <si>
    <t>PEN</t>
  </si>
  <si>
    <t>Banco para el Fomento a Iniciativas Económicas S.A.</t>
  </si>
  <si>
    <t>Compañía Americana de Construcciones S.R.L.</t>
  </si>
  <si>
    <t>Valores Unión S.A. Agencia de Bolsa Filial del Banco Unión S.A.</t>
  </si>
  <si>
    <t>Banco Unión S.A.</t>
  </si>
  <si>
    <t>Cooperativa de Ahorro y Crédito Jesús Nazareno Ltda.</t>
  </si>
  <si>
    <t>CBN</t>
  </si>
  <si>
    <t>TCO</t>
  </si>
  <si>
    <t>ABREVIATURAS</t>
  </si>
  <si>
    <t>Agencias de Bolsa</t>
  </si>
  <si>
    <t>Entidad de Depósito de Valores</t>
  </si>
  <si>
    <t>Entidad de Depósito de Valores de Bolivia S.A.</t>
  </si>
  <si>
    <t>EDB</t>
  </si>
  <si>
    <t>Sociedades Administradoras de Fondos de Inversión</t>
  </si>
  <si>
    <t>Bisa Sociedad Administradora de Fondos de Inversión S.A.</t>
  </si>
  <si>
    <t>BNB SAFI S.A. Sociedad Administradora de Fondos de Inversión</t>
  </si>
  <si>
    <t>Credifondo Sociedad Administradora de Fondos de Inversión S.A.</t>
  </si>
  <si>
    <t>Fortaleza Sociedad Administradora de Fondos de Inversión S.A.</t>
  </si>
  <si>
    <t xml:space="preserve">Sociedad Administradora de Fondos de Inversión Mercantil Santa Cruz S.A. </t>
  </si>
  <si>
    <t>Titularizadoras</t>
  </si>
  <si>
    <t>Bisa Sociedad de Titularización S.A.</t>
  </si>
  <si>
    <t>BIT</t>
  </si>
  <si>
    <t>BDP Sociedad de Titularización S.A</t>
  </si>
  <si>
    <t>NAT</t>
  </si>
  <si>
    <t>Bolsas de Valores</t>
  </si>
  <si>
    <t>Bolsa Boliviana de Valores S.A.</t>
  </si>
  <si>
    <t>BBV</t>
  </si>
  <si>
    <t>Emisores</t>
  </si>
  <si>
    <t>Alianza Compañía de Seguros y Reaseguros S.A. E.M.A.</t>
  </si>
  <si>
    <t>ALG</t>
  </si>
  <si>
    <t>ALI</t>
  </si>
  <si>
    <t>Almacenes Internacionales S.A. (RAISA)</t>
  </si>
  <si>
    <t>RAI</t>
  </si>
  <si>
    <t>BCR</t>
  </si>
  <si>
    <t>NFB</t>
  </si>
  <si>
    <t>Banco Do Brasil S.A. - Sucursal Bolivia</t>
  </si>
  <si>
    <t>BDB</t>
  </si>
  <si>
    <t>Bisa Leasing Sociedad Anónima</t>
  </si>
  <si>
    <t>BSG</t>
  </si>
  <si>
    <t>Bodegas y Viñedos de La Concepción S.A.</t>
  </si>
  <si>
    <t>Compañía Boliviana de Energía Eléctrica S.A.-Bolivian Power Company Limited - Sucursal Bolivia</t>
  </si>
  <si>
    <t>CRU</t>
  </si>
  <si>
    <t>Droguería Inti S.A.</t>
  </si>
  <si>
    <t>Empresa de Ingeniería y Servicios Integrales Cochabamba S.A.</t>
  </si>
  <si>
    <t>Empresa Eléctrica Corani Sociedad Anónima</t>
  </si>
  <si>
    <t>Empresa Eléctrica Valle Hermoso S.A.</t>
  </si>
  <si>
    <t>Ferroviaria Oriental S.A.</t>
  </si>
  <si>
    <t>FCO</t>
  </si>
  <si>
    <t>Gas &amp; Electricidad S.A.</t>
  </si>
  <si>
    <t>Gobierno Autónomo Municipal de La Paz</t>
  </si>
  <si>
    <t>Gobierno Municipal de Santa Cruz de la Sierra</t>
  </si>
  <si>
    <t>MSC</t>
  </si>
  <si>
    <t>Impresiones Quality S.R.L.</t>
  </si>
  <si>
    <t>BSR</t>
  </si>
  <si>
    <t>LVI</t>
  </si>
  <si>
    <t>LSP</t>
  </si>
  <si>
    <t>NSP</t>
  </si>
  <si>
    <t>Productos Ecológicos Naturaleza S.A.</t>
  </si>
  <si>
    <t>PRS</t>
  </si>
  <si>
    <t>Sociedad Boliviana de Cemento S.A.</t>
  </si>
  <si>
    <t>Sociedad Hotelera Los Tajibos S.A.</t>
  </si>
  <si>
    <t>YPFB Andina S.A.</t>
  </si>
  <si>
    <t>Zona Franca Oruro S.A.</t>
  </si>
  <si>
    <t>QFC</t>
  </si>
  <si>
    <t>Quinoa Foods Company S.R.L.</t>
  </si>
  <si>
    <t>SPA</t>
  </si>
  <si>
    <t>TCB</t>
  </si>
  <si>
    <t>Telefónica Celular de Bolivia S.A.</t>
  </si>
  <si>
    <t>TYS</t>
  </si>
  <si>
    <t>SMV</t>
  </si>
  <si>
    <t>Toyosa S.A.</t>
  </si>
  <si>
    <t xml:space="preserve">Panamerican Sociedad Administradora de 
 Fondos de Inversión S.A
</t>
  </si>
  <si>
    <t>Santa Cruz INVESTMENTS Sociedad Administradora de Fondos de Inversión S.A.</t>
  </si>
  <si>
    <t>BOLIVIANOS</t>
  </si>
  <si>
    <t>MANTENIMIENTO DE VALOR</t>
  </si>
  <si>
    <t>UFV</t>
  </si>
  <si>
    <t>Banco de Crédito de Bolivia S.A.</t>
  </si>
  <si>
    <t>Banco Fassil S.A.</t>
  </si>
  <si>
    <t>Banco Ganadero S.A.</t>
  </si>
  <si>
    <t>Banco Prodem S.A.</t>
  </si>
  <si>
    <t>Total general</t>
  </si>
  <si>
    <t>EMISOR</t>
  </si>
  <si>
    <t>N° REGISTRO</t>
  </si>
  <si>
    <t>SERIES</t>
  </si>
  <si>
    <t>FECHA DE VENCIMIENTO</t>
  </si>
  <si>
    <t>AGENCIA COLOCADORA</t>
  </si>
  <si>
    <t>Emisión de Bonos Subordinados - Banco de Crédito de Bolivia - Emisión I</t>
  </si>
  <si>
    <t>ASFI/DSV-ED-BTB-033/2013</t>
  </si>
  <si>
    <t>BTB-N1U-13</t>
  </si>
  <si>
    <t>Bonos Subordinados BEC II - Emisión 1</t>
  </si>
  <si>
    <t>ASFI/DSV-ED-BEC-030/2013</t>
  </si>
  <si>
    <t>BEC-2-N1U-13</t>
  </si>
  <si>
    <t>Bonos Subordinados Banco Ganadero II</t>
  </si>
  <si>
    <t>Bonos Subordinados Banco Ganadero III</t>
  </si>
  <si>
    <t>BGA-N1U-14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</si>
  <si>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</si>
  <si>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</si>
  <si>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</si>
  <si>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</si>
  <si>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</si>
  <si>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</si>
  <si>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</si>
  <si>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</si>
  <si>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</si>
  <si>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</si>
  <si>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</si>
  <si>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</si>
  <si>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Bonos BancoSol II-Emisión 1</t>
  </si>
  <si>
    <t>ASFI/DSV-ED-BSO-016/2014</t>
  </si>
  <si>
    <t>BSO-2-N1U-14</t>
  </si>
  <si>
    <t>Bonos Subordinados BancoSol II</t>
  </si>
  <si>
    <t>ASFI/DSV-ED-BSO-032/2013</t>
  </si>
  <si>
    <t>BSO-N3U-13</t>
  </si>
  <si>
    <t>Bisa Leasing S.A.</t>
  </si>
  <si>
    <t>ASFI/DSV-ED-BIL-025/2013</t>
  </si>
  <si>
    <t>BIL-3-N1B-13</t>
  </si>
  <si>
    <t>BNB Leasing S.A.</t>
  </si>
  <si>
    <t>Bonos COBEE III - Emisión 3</t>
  </si>
  <si>
    <t>ASFI/DSV-ED-BPC-007/2012</t>
  </si>
  <si>
    <t>BPC-1-N2U-12</t>
  </si>
  <si>
    <t>Bonos COBEE IV - Emisión 2</t>
  </si>
  <si>
    <t>ASFI/DSV-ED-BPC-002/2014</t>
  </si>
  <si>
    <t>BPC-4-N2U-14</t>
  </si>
  <si>
    <t>Bonos ELECTROPAZ III - Emisión 1</t>
  </si>
  <si>
    <t>Droguería INTI S.A.</t>
  </si>
  <si>
    <t>Eco Futuro S.A. F. F. P.</t>
  </si>
  <si>
    <t>Bonos ECOFUTURO - Emisión 2</t>
  </si>
  <si>
    <t>Bonos Subordinados ECOFUTURO 2 - Emisión 1</t>
  </si>
  <si>
    <t>ASFI/DSV-ED-FEF-024/2013</t>
  </si>
  <si>
    <t>FEF-2-N1U-13</t>
  </si>
  <si>
    <t>Empresa Eléctrica Guaracachi S.A.</t>
  </si>
  <si>
    <t>Empresa Ferroviaria Andina S.A.</t>
  </si>
  <si>
    <t>Empresa Ferroviaria Oriental S.A.</t>
  </si>
  <si>
    <t>Bonos Ferroviaria Oriental - Emisión 3</t>
  </si>
  <si>
    <t>ASFI/DSV-ED-EFO-009-2014</t>
  </si>
  <si>
    <t>EFO-1-N1C-14</t>
  </si>
  <si>
    <t>Fábrica Nacional de Cemento S.A. (FANCESA)</t>
  </si>
  <si>
    <t>Granja Avícola Integral Sofía Ltda.</t>
  </si>
  <si>
    <t>ASFI/DSV-ED-SOF-021/2014</t>
  </si>
  <si>
    <t>SOF-1-N1C-14</t>
  </si>
  <si>
    <t>Industrias Oleaginosas S.A.</t>
  </si>
  <si>
    <t>Bonos AGUAI</t>
  </si>
  <si>
    <t>AGU-U1U-10</t>
  </si>
  <si>
    <t>K12 Fondo de Inversión Cerrado</t>
  </si>
  <si>
    <t>Pil Andina S.A.</t>
  </si>
  <si>
    <t>ASFI/DSV-ED-NUT-015/2013</t>
  </si>
  <si>
    <t>NUT-1-N1B-13</t>
  </si>
  <si>
    <t>Telefónica Celular de Bolivia S.A. (TELECEL)</t>
  </si>
  <si>
    <t>INDICADORES FINANCIEROS DE LAS EMPRESAS DE SUMINISTRO DE ELECTRICIDAD, GAS Y AGUA</t>
  </si>
  <si>
    <t>INDICADOR</t>
  </si>
  <si>
    <t>Constucción</t>
  </si>
  <si>
    <t>IOL</t>
  </si>
  <si>
    <t>NUT</t>
  </si>
  <si>
    <t>Liquidez</t>
  </si>
  <si>
    <t>Activo Corriente/Pasivo Corriente</t>
  </si>
  <si>
    <t>(Activo Corriente-Inventarios)/Pasivo Corriente</t>
  </si>
  <si>
    <t>Inmovilización de Activos</t>
  </si>
  <si>
    <t>Activo Fijo/Patrimonio</t>
  </si>
  <si>
    <t>Productividad</t>
  </si>
  <si>
    <t>Ingresos Netos/Patrimonio Neto</t>
  </si>
  <si>
    <t>Endeudamiento</t>
  </si>
  <si>
    <t>Pasivo Total/Activo Total</t>
  </si>
  <si>
    <t>Pasivo Total/Patrimonio Neto</t>
  </si>
  <si>
    <t>Indice de Retorno en Ventas</t>
  </si>
  <si>
    <t>Rentabilidad</t>
  </si>
  <si>
    <t>Ingresos Operacionales/Activo Total</t>
  </si>
  <si>
    <t>FUENTE: Estados Financieros remitidos a la Autoridad de Supervisión del Sistema Financiero</t>
  </si>
  <si>
    <t>TRA</t>
  </si>
  <si>
    <t>Comercio</t>
  </si>
  <si>
    <t>BALANCE GENERAL DE LAS EMPRESAS DE SUMINISTRO DE ELECTRICIDAD, GAS Y AGUA</t>
  </si>
  <si>
    <t>ACTIVO</t>
  </si>
  <si>
    <t xml:space="preserve">  Activo Corriente</t>
  </si>
  <si>
    <t xml:space="preserve">     Disponibilidades</t>
  </si>
  <si>
    <t xml:space="preserve">     Inversiones a Corto Plazo</t>
  </si>
  <si>
    <t xml:space="preserve">     Cuentas por Cobrar a Corto Plazo</t>
  </si>
  <si>
    <t xml:space="preserve">     Anticipo a Proveedores</t>
  </si>
  <si>
    <t xml:space="preserve">     Inventarios</t>
  </si>
  <si>
    <t xml:space="preserve">     Gastos Pagados por Adelantado</t>
  </si>
  <si>
    <t xml:space="preserve">     Otros Activos Corto Plazo</t>
  </si>
  <si>
    <t xml:space="preserve">  Activo no Corriente</t>
  </si>
  <si>
    <t xml:space="preserve">     Inversiones a Largo Plazo</t>
  </si>
  <si>
    <t xml:space="preserve">     Inversiones en Empresas Relacionadas y/o Vinculadas</t>
  </si>
  <si>
    <t xml:space="preserve">     Cuentas por Cobrar a Largo Plazo</t>
  </si>
  <si>
    <t xml:space="preserve">     Activo Fijo Neto</t>
  </si>
  <si>
    <t xml:space="preserve">     Bienes Arrendados</t>
  </si>
  <si>
    <t xml:space="preserve">     Activos Intangibles</t>
  </si>
  <si>
    <t xml:space="preserve">     Cargos Diferidos</t>
  </si>
  <si>
    <t xml:space="preserve">     Otros Activos Largo Plazo</t>
  </si>
  <si>
    <t>PASIVO</t>
  </si>
  <si>
    <t xml:space="preserve">  Pasivo Corriente</t>
  </si>
  <si>
    <t xml:space="preserve">     Deudas Comerciales a Corto Plazo</t>
  </si>
  <si>
    <t xml:space="preserve">     Deudas Bancarias y Financieras a Corto Plazo</t>
  </si>
  <si>
    <t xml:space="preserve">     Deudas por Emisión de Valores Corto Plazo</t>
  </si>
  <si>
    <t xml:space="preserve">     Deudas por pagar con Emp. Rel. y/o Vinculadas a Corto Plazo</t>
  </si>
  <si>
    <t xml:space="preserve">     Otras Cuentas por Pagar a Corto Plazo</t>
  </si>
  <si>
    <t xml:space="preserve">     Ingresos Percibidos por Adelantado a Corto Plazo</t>
  </si>
  <si>
    <t xml:space="preserve">     Anticipos Recibidos</t>
  </si>
  <si>
    <t xml:space="preserve">     Otros Pasivos a Corto Plazo</t>
  </si>
  <si>
    <t xml:space="preserve">  Pasivo no Corriente</t>
  </si>
  <si>
    <t xml:space="preserve">     Deudas Comerciales a Largo Plazo</t>
  </si>
  <si>
    <t xml:space="preserve">     Deudas Bancarias y Financieras a Largo Plazo</t>
  </si>
  <si>
    <t xml:space="preserve">     Deudas por Emisión de Valores a Largo Plazo</t>
  </si>
  <si>
    <t xml:space="preserve">     Deudas por pagar con Emp.  Rel. y/o Vinculadas a Largo Plazo</t>
  </si>
  <si>
    <t xml:space="preserve">     Otras Cuentas por Pagar a Largo Plazo</t>
  </si>
  <si>
    <t xml:space="preserve">     Ingresos Percibidos por Adelantado a Largo Plazo</t>
  </si>
  <si>
    <t xml:space="preserve">     Previsiones</t>
  </si>
  <si>
    <t xml:space="preserve">     Otros Pasivos a Largo Plazo</t>
  </si>
  <si>
    <t xml:space="preserve">  PATRIMONIO</t>
  </si>
  <si>
    <t xml:space="preserve">     Capital Pagado</t>
  </si>
  <si>
    <t xml:space="preserve">     Aportes no Capitalizados</t>
  </si>
  <si>
    <t xml:space="preserve">     Ajuste Global del Patrimonio</t>
  </si>
  <si>
    <t xml:space="preserve">     Reserva para Revalorización de Activos Fijos</t>
  </si>
  <si>
    <t xml:space="preserve">     Reservas</t>
  </si>
  <si>
    <t xml:space="preserve">     Ajuste por Inflación de Capital</t>
  </si>
  <si>
    <t xml:space="preserve">     Ajuste por Inflación de Reservas Patrimoniales</t>
  </si>
  <si>
    <t xml:space="preserve">     Resultados Acumulados</t>
  </si>
  <si>
    <t xml:space="preserve">     Resultados de la Gestión</t>
  </si>
  <si>
    <t>PASIVO Y PATRIMONIO</t>
  </si>
  <si>
    <t>CUENTAS CONTINGENTES DEUDORAS</t>
  </si>
  <si>
    <t>CUENTAS DE ORDEN DEUDORAS</t>
  </si>
  <si>
    <t>Construcción</t>
  </si>
  <si>
    <t>INGRESOS OPERACIONALES</t>
  </si>
  <si>
    <t>RESULTADO BRUTO</t>
  </si>
  <si>
    <t>EGRESOS OPERACIONALES</t>
  </si>
  <si>
    <t>RESULTADO OPERATIVO</t>
  </si>
  <si>
    <t>INGRESOS NO OPERACIONALES</t>
  </si>
  <si>
    <t>EGRESOS NO OPERACIONALES</t>
  </si>
  <si>
    <t>Ajuste por inflación y tenencia de bienes</t>
  </si>
  <si>
    <t>RESULTADO NO OPERACIONAL</t>
  </si>
  <si>
    <t>RESULTADO ANTES DEL IMPUESTO A LAS UTILIDADES</t>
  </si>
  <si>
    <t>RESULTADO NETO DE LA GESTIÓN</t>
  </si>
  <si>
    <t>CUENTA</t>
  </si>
  <si>
    <t>Lugar</t>
  </si>
  <si>
    <t>Acumulado</t>
  </si>
  <si>
    <t>Variación Anual</t>
  </si>
  <si>
    <t>Mercado Primario</t>
  </si>
  <si>
    <t>%</t>
  </si>
  <si>
    <t>TOTAL</t>
  </si>
  <si>
    <t>Acciones no Registradas en Bolsa</t>
  </si>
  <si>
    <t>Acciones Registradas en Bolsa</t>
  </si>
  <si>
    <t>Bonos a Corto Plazo</t>
  </si>
  <si>
    <t>Bonos a Largo Plazo</t>
  </si>
  <si>
    <t>Bonos Bancarios Bursátiles</t>
  </si>
  <si>
    <t>Bonos Banco Central de Bolivia</t>
  </si>
  <si>
    <t>Bonos del Tesoro</t>
  </si>
  <si>
    <t>Bonos Municipales</t>
  </si>
  <si>
    <t>Bonos Obligatoriamente Convertibles en Acciones</t>
  </si>
  <si>
    <t>Certificados de Devolución de Depósitos (CDD's)</t>
  </si>
  <si>
    <t>Cuotas de Participación Fondos de Inversión Cerrados</t>
  </si>
  <si>
    <t>Cupones de Bonos</t>
  </si>
  <si>
    <t>Depósitos a Plazo Fijo</t>
  </si>
  <si>
    <t>Letras del Tesoro</t>
  </si>
  <si>
    <t>Pagarés en Mesa de Negociación</t>
  </si>
  <si>
    <t>PGB</t>
  </si>
  <si>
    <t>Valores de Contenido Crediticio</t>
  </si>
  <si>
    <t>Compra Venta</t>
  </si>
  <si>
    <t>Reporto</t>
  </si>
  <si>
    <t xml:space="preserve">PATRIMONIO DE LAS AGENCIAS DE BOLSA </t>
  </si>
  <si>
    <t xml:space="preserve">NÚMERO DE CLIENTES ACTIVOS DE LAS AGENCIAS DE BOLSA </t>
  </si>
  <si>
    <t>MONEDA</t>
  </si>
  <si>
    <t>VALOR</t>
  </si>
  <si>
    <t>1-30</t>
  </si>
  <si>
    <t>31-60</t>
  </si>
  <si>
    <t>61-90</t>
  </si>
  <si>
    <t>91-120</t>
  </si>
  <si>
    <t>121-150</t>
  </si>
  <si>
    <t>151-180</t>
  </si>
  <si>
    <t>181-360</t>
  </si>
  <si>
    <t>361-720</t>
  </si>
  <si>
    <t>Más de 720</t>
  </si>
  <si>
    <t>Bolivianos</t>
  </si>
  <si>
    <t>BBB</t>
  </si>
  <si>
    <t>BLP</t>
  </si>
  <si>
    <t>SOF</t>
  </si>
  <si>
    <t>BTS</t>
  </si>
  <si>
    <t>TGN</t>
  </si>
  <si>
    <t>DPF</t>
  </si>
  <si>
    <t>BTB</t>
  </si>
  <si>
    <t>VTD</t>
  </si>
  <si>
    <t>Dólares Estadounidenses</t>
  </si>
  <si>
    <t>1 - 7</t>
  </si>
  <si>
    <t>8 - 15</t>
  </si>
  <si>
    <t>16 - 22</t>
  </si>
  <si>
    <t>23 - 30</t>
  </si>
  <si>
    <t>31 - 37</t>
  </si>
  <si>
    <t>38 - 45</t>
  </si>
  <si>
    <t>BALANCE DE LA BOLSA BOLIVIANA DE VALORES</t>
  </si>
  <si>
    <t>DISPONIBLE</t>
  </si>
  <si>
    <t>INVERSIONES BURSÁTILES EN VALORES E INSTRUMENTOS REPRESENTATIVOS DE DEUDA</t>
  </si>
  <si>
    <t>INVERSIONES EN OPERACIONES DE REPORTO</t>
  </si>
  <si>
    <t xml:space="preserve">INVERSIONES BURSÁTILES EN VALORES REPRESENTATIVOS DE DERECHO PATRIMONIAL </t>
  </si>
  <si>
    <t xml:space="preserve">DOCUMENTOS Y CUENTAS PENDIENTES DE COBRO </t>
  </si>
  <si>
    <t>IMPUESTOS POR RECUPERAR</t>
  </si>
  <si>
    <t>GASTOS PAGADOS POR ANTICIPADO</t>
  </si>
  <si>
    <t>ACTIVOS DE USO RESTRINGIDO</t>
  </si>
  <si>
    <t>INVERSIONES PERMANENTES</t>
  </si>
  <si>
    <t>DOCUMENTOS POR COBRAR LARGO PLAZO</t>
  </si>
  <si>
    <t>ACTIVO FIJO</t>
  </si>
  <si>
    <t>ACTIVO INTANGIBLE</t>
  </si>
  <si>
    <t>OTROS ACTIVOS</t>
  </si>
  <si>
    <t>TOTAL ACTIVO</t>
  </si>
  <si>
    <t>OBLIGACIONES POR FINANCIAMIENTO A CORTO PLAZO</t>
  </si>
  <si>
    <t>DOCUMENTOS Y CUENTAS POR PAGAR A CORTO PLAZO</t>
  </si>
  <si>
    <t>IMPUESTOS POR PAGAR</t>
  </si>
  <si>
    <t xml:space="preserve">PROVISIONES </t>
  </si>
  <si>
    <t>INGRESOS DIFERIDOS</t>
  </si>
  <si>
    <t>OTROS PASIVOS CORRIENTES</t>
  </si>
  <si>
    <t>OBLIGACIONES  POR FINANCIAMIENTO A LARGO PLAZO</t>
  </si>
  <si>
    <t>DOCUMENTOS Y CUENTAS POR PAGAR A LARGO PLAZO</t>
  </si>
  <si>
    <t>PREVISIONES</t>
  </si>
  <si>
    <t>TOTAL PASIVO</t>
  </si>
  <si>
    <t>PATRIMONIO</t>
  </si>
  <si>
    <t>CAPITAL SOCIAL</t>
  </si>
  <si>
    <t>APORTES NO CAPITALIZADOS</t>
  </si>
  <si>
    <t>RESERVAS</t>
  </si>
  <si>
    <t>TOTAL PATRIMONIO</t>
  </si>
  <si>
    <t>TOTAL PASIVO Y PATRIMONIO</t>
  </si>
  <si>
    <t>CUENTAS DE ORDEN ACREEDORAS</t>
  </si>
  <si>
    <t>CUENTAS DE REGISTRO ACREEDORAS</t>
  </si>
  <si>
    <t>ESTADO DE RESULTADOS DE LA BOLSA BOLIVIANA DE VALORES</t>
  </si>
  <si>
    <t>INGRESOS FINANCIEROS</t>
  </si>
  <si>
    <t>RECUPERACION DE INCOBRABLES</t>
  </si>
  <si>
    <t>ABONOS POR DIFERENCIA DE CAMBIO, MANTENIMIENTO DE VALOR Y AJUSTE POR INFLACIÓN</t>
  </si>
  <si>
    <t>GASTOS OPERACIONALES</t>
  </si>
  <si>
    <t>GASTOS FINANCIEROS</t>
  </si>
  <si>
    <t>GASTOS NO OPERACIONALES</t>
  </si>
  <si>
    <t>CARGOS POR DIFERENCIA DE CAMBIO, MANTENIMIENTO DE VALOR Y AJUSTE POR INFLACIÓN</t>
  </si>
  <si>
    <t>AGENCIAS DE BOLSA</t>
  </si>
  <si>
    <t>CUENTAS DE REGISTRO DEUDORAS</t>
  </si>
  <si>
    <t>CARTERA, PARTICIPANTES Y TASAS DE RENDIMIENTO DE LOS FONDOS DE INVERSIÓN ABIERTOS EN DÓLARES ESTADOUNIDENSES</t>
  </si>
  <si>
    <t>SAFI</t>
  </si>
  <si>
    <t>Fondo de Inversión</t>
  </si>
  <si>
    <t>No. de Participantes</t>
  </si>
  <si>
    <t>Tasas de  rendimiento (%)</t>
  </si>
  <si>
    <t>30 días</t>
  </si>
  <si>
    <t>90 días</t>
  </si>
  <si>
    <t>180 días</t>
  </si>
  <si>
    <t>360 días</t>
  </si>
  <si>
    <t>MERCANTIL</t>
  </si>
  <si>
    <t>Total</t>
  </si>
  <si>
    <t>Tasa promedio ponderada</t>
  </si>
  <si>
    <t>CARTERA, PARTICIPANTES Y TASAS DE RENDIMIENTO DE LOS FONDOS DE INVERSIÓN ABIERTOS EN BOLIVIANOS</t>
  </si>
  <si>
    <t>EVOLUCIÓN DE LA CARTERA DE LOS FONDOS DE INVERSIÓN ABIERTOS</t>
  </si>
  <si>
    <t>EVOLUCIÓN DEL NÚMERO DE PARTICIPANTES DE LOS FONDOS DE INVERSIÓN ABIERTOS</t>
  </si>
  <si>
    <t>EVOLUCIÓN DE LA TASA DE RENDIMIENTO PROMEDIO PONDERADA A 30 DÍAS DE LOS FONDOS DE INVERSIÓN ABIERTOS EN DÓLARES ESTADOUNIDENSES</t>
  </si>
  <si>
    <t>(En porcentajes)</t>
  </si>
  <si>
    <t>EVOLUCIÓN DE LA TASA DE RENDIMIENTO PROMEDIO PONDERADA A 30 DÍAS DE LOS FONDOS DE INVERSIÓN ABIERTOS EN BOLIVIANOS</t>
  </si>
  <si>
    <t>CARTERA, PARTICIPANTES Y TASAS DE RENDIMIENTO DE LOS FONDOS DE INVERSIÓN CERRADOS</t>
  </si>
  <si>
    <t>Cartera</t>
  </si>
  <si>
    <t>PYME II Fondo de Inversión Cerrado</t>
  </si>
  <si>
    <t>Nota: La cartera esta expresada en la unidad de cuenta de denominación del Fondo de Inversión.</t>
  </si>
  <si>
    <t>BISA</t>
  </si>
  <si>
    <t>CREDIFONDO</t>
  </si>
  <si>
    <t>FORTALEZA</t>
  </si>
  <si>
    <t>NACIONAL</t>
  </si>
  <si>
    <t>SANTA CRUZ</t>
  </si>
  <si>
    <t>UNION</t>
  </si>
  <si>
    <t>FONDO</t>
  </si>
  <si>
    <t>AME</t>
  </si>
  <si>
    <t>BSK</t>
  </si>
  <si>
    <t>UFM</t>
  </si>
  <si>
    <t>CCP</t>
  </si>
  <si>
    <t>CFB</t>
  </si>
  <si>
    <t>CFO</t>
  </si>
  <si>
    <t>CMR</t>
  </si>
  <si>
    <t>FFU</t>
  </si>
  <si>
    <t>FII</t>
  </si>
  <si>
    <t>FOI</t>
  </si>
  <si>
    <t>FOL</t>
  </si>
  <si>
    <t>FOP</t>
  </si>
  <si>
    <t>FRM</t>
  </si>
  <si>
    <t>PRD</t>
  </si>
  <si>
    <t>CRB</t>
  </si>
  <si>
    <t>HOR</t>
  </si>
  <si>
    <t>MFM</t>
  </si>
  <si>
    <t>POS</t>
  </si>
  <si>
    <t>SFM</t>
  </si>
  <si>
    <t>EAF</t>
  </si>
  <si>
    <t>EFE</t>
  </si>
  <si>
    <t>OFI</t>
  </si>
  <si>
    <t>OPU</t>
  </si>
  <si>
    <t>PBC</t>
  </si>
  <si>
    <t>RAC</t>
  </si>
  <si>
    <t>RBF</t>
  </si>
  <si>
    <t>DUN</t>
  </si>
  <si>
    <t>UNI</t>
  </si>
  <si>
    <t>XTU</t>
  </si>
  <si>
    <t>ACC</t>
  </si>
  <si>
    <t>BNL</t>
  </si>
  <si>
    <t>CUP</t>
  </si>
  <si>
    <t>Inv. Extranjero</t>
  </si>
  <si>
    <t>Indicador</t>
  </si>
  <si>
    <t>Número de participantes</t>
  </si>
  <si>
    <t>30 dias</t>
  </si>
  <si>
    <t>BALANCE GENERAL</t>
  </si>
  <si>
    <t>ESTADO DE RESULTADOS</t>
  </si>
  <si>
    <t>Emisor</t>
  </si>
  <si>
    <t>Banco Fortaleza S.A.</t>
  </si>
  <si>
    <t>Certificados de Depósito del Banco Central de Bolivia</t>
  </si>
  <si>
    <t>Letras Banco Central de Bolivia</t>
  </si>
  <si>
    <t>MARGEN OPERATIVO</t>
  </si>
  <si>
    <t>MARGEN OPERATIVO FINANCIERO</t>
  </si>
  <si>
    <t>RESULTADO OPERACIONAL</t>
  </si>
  <si>
    <t>INVERSIONES  PERMANENTES</t>
  </si>
  <si>
    <t>DOCUMENTOS  POR COBRAR LARGO PLAZO</t>
  </si>
  <si>
    <t>AJUSTES AL PATRIMONIO</t>
  </si>
  <si>
    <t>RESULTADOS  ACUMULADOS</t>
  </si>
  <si>
    <t>AJUSTES POR INFLACION AL CAPITAL</t>
  </si>
  <si>
    <t>AJUSTES POR INFLACION RESERVAS PATRIMONIALES</t>
  </si>
  <si>
    <t>CARGOS POR INCOBRABILIDAD</t>
  </si>
  <si>
    <t>GASTOS DE ADMINISTRACION</t>
  </si>
  <si>
    <t>RESULTADO ANTES DE AJUSTE POR INFLACION</t>
  </si>
  <si>
    <t>UTILIDAD ANTES DE IMPUESTO</t>
  </si>
  <si>
    <t>CALIFICACIÓN DE RIESGO NOMENCLATURA ASFI</t>
  </si>
  <si>
    <t>Calificadora</t>
  </si>
  <si>
    <t>Bancos</t>
  </si>
  <si>
    <t>Moneda Nacional</t>
  </si>
  <si>
    <t>Moneda Extranjera</t>
  </si>
  <si>
    <t>Tendencia</t>
  </si>
  <si>
    <t>Fecha de  Calificación</t>
  </si>
  <si>
    <t>Corto Plazo</t>
  </si>
  <si>
    <t>Largo Plazo</t>
  </si>
  <si>
    <t>Nomenclatura</t>
  </si>
  <si>
    <t>ASFI</t>
  </si>
  <si>
    <t>AAA</t>
  </si>
  <si>
    <t>N-1</t>
  </si>
  <si>
    <t>AA2</t>
  </si>
  <si>
    <t>Estable</t>
  </si>
  <si>
    <t>AA1</t>
  </si>
  <si>
    <t>A1</t>
  </si>
  <si>
    <t>AA3</t>
  </si>
  <si>
    <t>Banco de Desarrollo Productivo S.A.M.</t>
  </si>
  <si>
    <t>Negativa</t>
  </si>
  <si>
    <t>AA</t>
  </si>
  <si>
    <t>Positiva</t>
  </si>
  <si>
    <t>AA+</t>
  </si>
  <si>
    <t>AA-</t>
  </si>
  <si>
    <t>A3</t>
  </si>
  <si>
    <t>Instituciones Financieras de Desarrollo</t>
  </si>
  <si>
    <t>A2</t>
  </si>
  <si>
    <t>A</t>
  </si>
  <si>
    <t>BBB1</t>
  </si>
  <si>
    <t>N-2</t>
  </si>
  <si>
    <t>BBB2</t>
  </si>
  <si>
    <t>BBB3</t>
  </si>
  <si>
    <t>N-3</t>
  </si>
  <si>
    <t>Seguros y Reaseguros Credinform International S.A.</t>
  </si>
  <si>
    <t>Compañía de Seguros y Reaseguros Fortaleza S.A.</t>
  </si>
  <si>
    <t>A+</t>
  </si>
  <si>
    <t>Empresa Nacional de Telecomunicaciones S.A.</t>
  </si>
  <si>
    <t>Denominación de la Emisión</t>
  </si>
  <si>
    <t>Monto de la   Emisión</t>
  </si>
  <si>
    <t>Bonos de Corto Plazo</t>
  </si>
  <si>
    <t>Bonos de Largo Plazo</t>
  </si>
  <si>
    <t>Fecha de Calificación</t>
  </si>
  <si>
    <t>Fábrica Nacional de Cemento S.A.</t>
  </si>
  <si>
    <t>Denominación del Pagaré</t>
  </si>
  <si>
    <t>Monto del   Programa</t>
  </si>
  <si>
    <t>Deuda</t>
  </si>
  <si>
    <t>Corto Plazo M/E</t>
  </si>
  <si>
    <t>Corto Plazo M/N</t>
  </si>
  <si>
    <t>Patrimonio Autónomo</t>
  </si>
  <si>
    <t>Denominación</t>
  </si>
  <si>
    <t>Valores de Titularización de Contenido Crediticio</t>
  </si>
  <si>
    <t xml:space="preserve">Nomenclatura </t>
  </si>
  <si>
    <t>Acciones Ordinarias</t>
  </si>
  <si>
    <t>II</t>
  </si>
  <si>
    <t>Nivel 2</t>
  </si>
  <si>
    <t>III</t>
  </si>
  <si>
    <t>Nivel 3</t>
  </si>
  <si>
    <t>Fondos de Inversión</t>
  </si>
  <si>
    <t>Cuotas de Participación</t>
  </si>
  <si>
    <t>Fortaleza Porvenir Fondo de Inversión Abierto Largo Plazo</t>
  </si>
  <si>
    <t>Fortaleza Produce Ganancia Fondo de Inversión Abierto Mediano Plazo</t>
  </si>
  <si>
    <t>Fortaleza Liquidez Fondo de Inversión Abierto Corto Plazo</t>
  </si>
  <si>
    <t>Fortaleza Inversión Internacional Fondo de Inversión Abierto Corto Plazo</t>
  </si>
  <si>
    <t>Proquinua Unión Fondo de Inversión Cerrado</t>
  </si>
  <si>
    <t>Agroperativo Fondo de Inversión Cerrado</t>
  </si>
  <si>
    <t>Otras</t>
  </si>
  <si>
    <t>SAL</t>
  </si>
  <si>
    <t>SFE</t>
  </si>
  <si>
    <t>Alianza SAFI S.A. Sociedad Administradora de Fondos de Inversión</t>
  </si>
  <si>
    <t>FIPADE Sociedad Administradora de Fondos de Inversión S.A.</t>
  </si>
  <si>
    <t>Bonos Subordinados BEC II-Emisión 2</t>
  </si>
  <si>
    <t>ASFI/DSV-ED-BEC-22/2014</t>
  </si>
  <si>
    <t>BEC-2-N1U-14</t>
  </si>
  <si>
    <t>Bonos Subordinados BNB II - Emisión 1</t>
  </si>
  <si>
    <t>ASFI/DSV-ED-BNB-023/2014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</si>
  <si>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</si>
  <si>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</si>
  <si>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</si>
  <si>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</si>
  <si>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</si>
  <si>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</si>
  <si>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</si>
  <si>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</si>
  <si>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</si>
  <si>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</si>
  <si>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TRANSPORTE Y COMUNICACIONES</t>
  </si>
  <si>
    <t>EMPRESAS PETROLERAS</t>
  </si>
  <si>
    <t>HOTELES Y RESTAURANTES</t>
  </si>
  <si>
    <t>FPB</t>
  </si>
  <si>
    <t>AUF</t>
  </si>
  <si>
    <t>GUF</t>
  </si>
  <si>
    <t>YPFB Transierra S.A.</t>
  </si>
  <si>
    <t>Fondo de Inversión Mutuo Unión - Mediano Plazo</t>
  </si>
  <si>
    <t>Procesadora de Oleaginosas PROLEGA S.A.</t>
  </si>
  <si>
    <t>ASFI/DSV-ED-POL-004/2015</t>
  </si>
  <si>
    <t>POL-1-N2U-15</t>
  </si>
  <si>
    <t>POL</t>
  </si>
  <si>
    <t>EPE</t>
  </si>
  <si>
    <t>Pagarés Bursátiles</t>
  </si>
  <si>
    <t>(En bolivianos)</t>
  </si>
  <si>
    <t xml:space="preserve">Emisiones de depósitos a plazo fijo  </t>
  </si>
  <si>
    <t xml:space="preserve">Calificaciones de riesgo según nomenclatura ASFI  </t>
  </si>
  <si>
    <t>Balance general</t>
  </si>
  <si>
    <t>Estado de ganancias y pérdidas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</si>
  <si>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suministro de electricidad, gas y agua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</si>
  <si>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manufactureras, de agricultura-ganadería y de construcción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</si>
  <si>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de comercio, de actvidades inmobiliarias, mineras y de otros servicios financieros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</si>
  <si>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Empresas petroleras, de hoteles-restaurantes y de transporte-comunicaciones</t>
    </r>
  </si>
  <si>
    <t>Indicadores financieros</t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</si>
  <si>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mercado primario extrabursátil por instrumento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</si>
  <si>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ruedo de bolsa</t>
    </r>
  </si>
  <si>
    <r>
      <rPr>
        <sz val="10"/>
        <color indexed="8"/>
        <rFont val="Arial"/>
        <family val="2"/>
      </rPr>
      <t xml:space="preserve">          </t>
    </r>
    <r>
      <rPr>
        <u/>
        <sz val="10"/>
        <color indexed="8"/>
        <rFont val="Arial"/>
        <family val="2"/>
      </rPr>
      <t>En el mercado de valores por lugar de negociación y por instrumento</t>
    </r>
  </si>
  <si>
    <t>Tasas promedio ponderadas por plazo, emisor y denominación monetaria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</si>
  <si>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reporto.</t>
    </r>
  </si>
  <si>
    <t>Agencias de bolsa</t>
  </si>
  <si>
    <t>Fondos de inversión abiertos</t>
  </si>
  <si>
    <t>Bolsa boliviana de valores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</si>
  <si>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</si>
  <si>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</si>
  <si>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</si>
  <si>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Cartera, participantes y tasas de rendimiento en bolivianos indexados a las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</si>
  <si>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</si>
  <si>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cartera, participantes, crecimientos y tasas de rendimiento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</si>
  <si>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número de participantes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</si>
  <si>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(en dólares estadounidenses)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</si>
  <si>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Diversificación de la cartera por valor y emisor (por porcentajes)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</si>
  <si>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dólares estadounidenses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</si>
  <si>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</si>
  <si>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 la tasa de rendimiento promedio ponderada a 30 días en bolivianos indexados a la UFV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</si>
  <si>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Evolución del valor cuota para fondos en dólares, bolivianos y UFV</t>
    </r>
  </si>
  <si>
    <t>Operaciones en el mercado de valores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</si>
  <si>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secundario compra-venta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</si>
  <si>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Operaciones en bolsa: mercado primario compra venta</t>
    </r>
  </si>
  <si>
    <t>Fondos de inversión cerrados</t>
  </si>
  <si>
    <t>PCO</t>
  </si>
  <si>
    <t>Cervecería Boliviana Nacional S.A.</t>
  </si>
  <si>
    <t>Distribuidora de Electricidad La Paz S.A. DELAPAZ</t>
  </si>
  <si>
    <t>Equipo Petrolero Sociedad Anónima (EQUIPETROL S.A.)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</si>
  <si>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</si>
  <si>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</si>
  <si>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</si>
  <si>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</si>
  <si>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</si>
  <si>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</si>
  <si>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</si>
  <si>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</si>
  <si>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</si>
  <si>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</si>
  <si>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</si>
  <si>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</si>
  <si>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</si>
  <si>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</si>
  <si>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</si>
  <si>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Sociedades administradoras de fondos de inversión</t>
  </si>
  <si>
    <t>ASFI/DSV-ED-BIL-012/2015</t>
  </si>
  <si>
    <t>BIL-4-N1U-15</t>
  </si>
  <si>
    <t>Bonos Ferroviaria Oriental - Emisión 5</t>
  </si>
  <si>
    <t>ASFI/DSVSC-ED-EFO-018/2015</t>
  </si>
  <si>
    <t>EFO-1-N1C-15</t>
  </si>
  <si>
    <t>EFO-1-N1D-15</t>
  </si>
  <si>
    <t>ASFI/DSV-ED-SOF-013/2015</t>
  </si>
  <si>
    <t>SOF-1-N1B-15</t>
  </si>
  <si>
    <t>Bonos IASA III - Emisión 4</t>
  </si>
  <si>
    <t>ASFI/DSV-ED-FIN-010/2015</t>
  </si>
  <si>
    <t>FIN-3-E1U-15</t>
  </si>
  <si>
    <t xml:space="preserve">     Gastos Pagados por Adelantado Largo Plazo</t>
  </si>
  <si>
    <t>INDICADORES FINANCIEROS DE LAS EMPRESAS MANUFACTURERAS, DE AGRICULTURA Y GANADERÍA Y DE CONSTRUCCIÓN</t>
  </si>
  <si>
    <t>Agencia de Bolsa</t>
  </si>
  <si>
    <t>CAISA - Agencia de Bolsa</t>
  </si>
  <si>
    <t>AGUAÍ S.A.</t>
  </si>
  <si>
    <t>ASFI/DSVSC-ED-BTB-024/2015</t>
  </si>
  <si>
    <t>BTB-N1U-15</t>
  </si>
  <si>
    <t>ASFI/DSV-ED-BEC-021/2015</t>
  </si>
  <si>
    <t>BEC-2-N1U-15</t>
  </si>
  <si>
    <t>Bonos Subordinados Banco Ganadero IV</t>
  </si>
  <si>
    <t>ASFI/DSVSC-ED-BGA-026/2015</t>
  </si>
  <si>
    <t>BGA-N1U-15</t>
  </si>
  <si>
    <t>Mercantil Santa Cruz Agencia de Bolsa Sociedad Anónima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</si>
  <si>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</si>
  <si>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</si>
  <si>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</si>
  <si>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</si>
  <si>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</si>
  <si>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BME-1-N3B-15</t>
  </si>
  <si>
    <t>ASFI/DSV-ED-BIL-022/2015</t>
  </si>
  <si>
    <t>BIL-4-N2B-15</t>
  </si>
  <si>
    <t>ASFI/DSVSC-ED-EPE-020/2015</t>
  </si>
  <si>
    <t>EPE-1-N2U-15</t>
  </si>
  <si>
    <t>Bonos PROLEGA I – Emisión 3</t>
  </si>
  <si>
    <t>ASFI/DSVSC-ED-POL-023/2015</t>
  </si>
  <si>
    <t>POL-1-E3U-15</t>
  </si>
  <si>
    <t>ASFI/DSVSC-ED-POL-025/2015</t>
  </si>
  <si>
    <t>POL-1-N4B-15</t>
  </si>
  <si>
    <t>Bonos Prolega I-Emisión 2</t>
  </si>
  <si>
    <t>Nacional Seguros Patrimoniales y Fianzas S.A.</t>
  </si>
  <si>
    <t>BBB+</t>
  </si>
  <si>
    <t>CRECIMIENTO Fondo de Inversión Cerrado</t>
  </si>
  <si>
    <t>Bonos Subordinados Banco BISA-Emisión 1</t>
  </si>
  <si>
    <t>ASFI/DSVSC-ED-BIS-039/2015</t>
  </si>
  <si>
    <t>BIS-1-N1U-15</t>
  </si>
  <si>
    <t>ASFI/DSVSC-ED-FFO-041/2015</t>
  </si>
  <si>
    <t>FFO-1-N1U-15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</si>
  <si>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</si>
  <si>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</si>
  <si>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</si>
  <si>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</si>
  <si>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</si>
  <si>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</si>
  <si>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</si>
  <si>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</si>
  <si>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</si>
  <si>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</si>
  <si>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Microcrédito IFD - BDP - ST 031</t>
  </si>
  <si>
    <t>ASFI/DSVSC-PA-VTC-001/2015</t>
  </si>
  <si>
    <t>VTC-TD-NE</t>
  </si>
  <si>
    <t>Patrimonio Autónomo Unipartes - BDP ST 030</t>
  </si>
  <si>
    <t>Valores de Titularización Unipartes-BDP ST 030</t>
  </si>
  <si>
    <t>ASFI/DSVSC-TD-PAU-002/2015</t>
  </si>
  <si>
    <t>PAU-TD-NC</t>
  </si>
  <si>
    <t>ASFI/DSVSC-ED-TCB-031/2015</t>
  </si>
  <si>
    <t>TCB-2-N1B-15</t>
  </si>
  <si>
    <t>PAR</t>
  </si>
  <si>
    <t>PAU</t>
  </si>
  <si>
    <t>VTC</t>
  </si>
  <si>
    <t>Letras Banco Central de Bolivia con opción de rescate anticipado</t>
  </si>
  <si>
    <t>Evolución mensual</t>
  </si>
  <si>
    <t>CAP</t>
  </si>
  <si>
    <t>ESTADO DE GANANCIAS Y PÉRDIDAS DE LAS EMPRESAS SUMINISTRO DE ELECTRICIDAD, GAS Y AGUA</t>
  </si>
  <si>
    <t>ESTADO DE GANANCIAS Y PÉRDIDAS DE EMPRESAS MANUFACTURERAS, DE AGRICULTURA-GANADERÍA Y DE CONSTRUCCIÓN</t>
  </si>
  <si>
    <t>ESTADO DE GANANCIAS Y  PÉRDIDAS DE LAS EMPRESAS PETROLERAS, DE HOTELES-RESTAURANTES Y DE TRANSPORTE-COMUNICACIONES</t>
  </si>
  <si>
    <t>INDICADORES FINANCIEROS DE LAS EMPRESAS PETROLERAS, DE HOTELES-RESTAURANTES Y DE TRANSPORTE-COMUNICACIONES</t>
  </si>
  <si>
    <t>OPERACIONES EN EL MERCADO DE VALORES POR LUGAR DE NEGOCIACIÓN</t>
  </si>
  <si>
    <t>OPERACIONES EN EL MERCADO DE VALORES POR INSTRUMENTO</t>
  </si>
  <si>
    <t>OPERACIONES EN EL MERCADO PRIMARIO EXTRABURSÁTIL POR INSTRUMENTO</t>
  </si>
  <si>
    <t>(En miles de bolivianos)</t>
  </si>
  <si>
    <t>SOCIEDADES ADMINISTRADORAS DE FONDOS DE INVERSIÓN</t>
  </si>
  <si>
    <t>Nacional Seguros Vida y Salud S.A.</t>
  </si>
  <si>
    <t>ASFI/DSVSC-ED-FIE-007/2016</t>
  </si>
  <si>
    <t>FIE-2-N1A-16</t>
  </si>
  <si>
    <t>FIE-2-N1B-16</t>
  </si>
  <si>
    <t>Bonos Subordinados Banco PyME de la Comunidad</t>
  </si>
  <si>
    <t>ASFI/DSVSC-ED-FCO-002/2016</t>
  </si>
  <si>
    <t>FCO-E1U-16</t>
  </si>
  <si>
    <t>Bonos IASA III - Emisión 6</t>
  </si>
  <si>
    <t>ASFI/DSVSC-ED-FIN-006/2016</t>
  </si>
  <si>
    <t>FIN-3-N1U-16</t>
  </si>
  <si>
    <t>PILAT S.R.L.</t>
  </si>
  <si>
    <t>ASFI/DSVSC-ED-PAR-003/2016</t>
  </si>
  <si>
    <t>PAR-1-N1U-16</t>
  </si>
  <si>
    <t>ASFI/DSVSC-ED-PAR-005/2016</t>
  </si>
  <si>
    <t>PAR-1-N2U-16</t>
  </si>
  <si>
    <t>ASFI/DSVSC-ED-PAR-009/2016</t>
  </si>
  <si>
    <t>PAR-1-N3U-16</t>
  </si>
  <si>
    <t>Bonos Transierra I-Emisión 2</t>
  </si>
  <si>
    <t>ASFI/DSVSC-ED-TRA-010/2016</t>
  </si>
  <si>
    <t>TRA-1-E1B-16</t>
  </si>
  <si>
    <t>TRA-1-E1C-16</t>
  </si>
  <si>
    <t>Banco PYME Ecofuturo S.A.</t>
  </si>
  <si>
    <t>Compañía de Seguros de Vida Fortaleza S.A.</t>
  </si>
  <si>
    <t>Moneda nacional</t>
  </si>
  <si>
    <t>Moneda extranjera</t>
  </si>
  <si>
    <t>Fuente: Estados Financieros remitidos a la Autoridad de Supervisión del Sistema Financiero</t>
  </si>
  <si>
    <t>Fuente: Estados Financieros remitidos a la Autoridad de Supervisión del Sistema Financiero.</t>
  </si>
  <si>
    <t>( En bolivianos)</t>
  </si>
  <si>
    <t>Agricultura y ganaderia</t>
  </si>
  <si>
    <t>Otros servicios financieros</t>
  </si>
  <si>
    <t>Actividades inmobiliarias</t>
  </si>
  <si>
    <t>Otros 
rubros</t>
  </si>
  <si>
    <t>Empresas petroleras</t>
  </si>
  <si>
    <t>Hoteles y restaurantes</t>
  </si>
  <si>
    <t>Transporte y comunicaciones</t>
  </si>
  <si>
    <t>Agricultura y ganadería</t>
  </si>
  <si>
    <t>Industrias manufactureras</t>
  </si>
  <si>
    <t>Fuente: Autoridad de Supervisión del Sistema Financiero.</t>
  </si>
  <si>
    <t>Fuente: Autoridad de Supervisión del Sistema Financiero</t>
  </si>
  <si>
    <t>NA.- No aplicable</t>
  </si>
  <si>
    <t>Fuente: Autoridad de Supervisión del Sistema Finnaciero sobre la base de reportes de las sociedades administradoras de fondos de inversión</t>
  </si>
  <si>
    <t xml:space="preserve">Total </t>
  </si>
  <si>
    <t>Fuente: ASFI sobre la base de información remitida por las entidades del mercado de valores</t>
  </si>
  <si>
    <t>Fuente: Informes de Calificación remitidos a la Autoridad de Supervisión del Sistema Financiero</t>
  </si>
  <si>
    <t xml:space="preserve">Capital para el crecimiento empresarial Sociedad Administradora de Fondos de Inversión S.A. </t>
  </si>
  <si>
    <t>Marca Verde Sociedad Administradora de Fondos de Inversión S.A.</t>
  </si>
  <si>
    <t>ESTRATIFICACIÓN DE LA CARTERA POR PLAZO DE VIDA</t>
  </si>
  <si>
    <t>FONDOS DE INVERSIÓN ABIERTOS Y CERRADOS</t>
  </si>
  <si>
    <t>PLAZO DE VIDA (EN DÍAS)</t>
  </si>
  <si>
    <t>FONDOS DE INVERSIÓN ABIERTOS</t>
  </si>
  <si>
    <t>FONDOS DE INVERSIÓN CERRADOS</t>
  </si>
  <si>
    <t>Límite inferior</t>
  </si>
  <si>
    <t>Límite superior</t>
  </si>
  <si>
    <t>TOTAL CARTERA</t>
  </si>
  <si>
    <t>Sudaval S.A.</t>
  </si>
  <si>
    <t xml:space="preserve">Panamerican Securities S.A. </t>
  </si>
  <si>
    <t>Banco BISA S.A.</t>
  </si>
  <si>
    <t>BNB Valores S.A.</t>
  </si>
  <si>
    <t>Bonos Subordinados BEC III -  Emisión 1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</si>
  <si>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</si>
  <si>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</si>
  <si>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</si>
  <si>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</si>
  <si>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</si>
  <si>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</si>
  <si>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</si>
  <si>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</si>
  <si>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</si>
  <si>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</si>
  <si>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</si>
  <si>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</si>
  <si>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</si>
  <si>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</si>
  <si>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</si>
  <si>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</si>
  <si>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Bonos Subordinados BNB II - Emisión 2</t>
  </si>
  <si>
    <t>ASFI/DSVSC-ED-BNB-016/2016</t>
  </si>
  <si>
    <t>BNB-2-N4A-16</t>
  </si>
  <si>
    <t>BNB-2-N4B-16</t>
  </si>
  <si>
    <t>BNB-2-N4C-16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</si>
  <si>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</si>
  <si>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</si>
  <si>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</si>
  <si>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</si>
  <si>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</si>
  <si>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</si>
  <si>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Bonos BNB Leasing II - Emisión 1</t>
  </si>
  <si>
    <t>ASFI/DSVSC-ED-BNL-019/2016</t>
  </si>
  <si>
    <t>BNL-2-N1B-16</t>
  </si>
  <si>
    <t>COBEE</t>
  </si>
  <si>
    <t>FIBRA Fondo de Inversión Cerrado</t>
  </si>
  <si>
    <t>NUTRIOIL S.A.</t>
  </si>
  <si>
    <t>ASFI/DSVSC-ED-POL-020/2016</t>
  </si>
  <si>
    <t>POL-1-N1U-16</t>
  </si>
  <si>
    <t>ASFI/DSVSC-ED-TYS-026/2016</t>
  </si>
  <si>
    <t>TYS-2-N1D-16</t>
  </si>
  <si>
    <t xml:space="preserve">YPFB TRANSIERRA S.A.                               </t>
  </si>
  <si>
    <t>B3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</si>
  <si>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</si>
  <si>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</si>
  <si>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</si>
  <si>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</si>
  <si>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</si>
  <si>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</si>
  <si>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</si>
  <si>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</si>
  <si>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Gastos financieros</t>
  </si>
  <si>
    <t>Impuestos a las utilidades de las empresas</t>
  </si>
  <si>
    <t>Subasta de acciones no inscritas</t>
  </si>
  <si>
    <t>N/A: no aplicable.</t>
  </si>
  <si>
    <t>Cartera     
(Bs.)</t>
  </si>
  <si>
    <t>Tasa Promedio Ponderada</t>
  </si>
  <si>
    <t>Variación anual</t>
  </si>
  <si>
    <t>UTILIDAD O PÉRDIDA DEL PERIODO</t>
  </si>
  <si>
    <t>Resultado de Operación Neto/Ingresos Netos</t>
  </si>
  <si>
    <t>Resultado de Operación Neto/Activo Total</t>
  </si>
  <si>
    <t>Resultado de Operación Neto/Patrimonio Neto</t>
  </si>
  <si>
    <t>ASFI/DSVSC-ED-BIS-032/2016</t>
  </si>
  <si>
    <t>BIS-1-N1A-16</t>
  </si>
  <si>
    <t>BIS-1-N1B-16</t>
  </si>
  <si>
    <t>BIS-1-N1C-16</t>
  </si>
  <si>
    <t>Bonos Subordinados BEC III -  Emisión 2</t>
  </si>
  <si>
    <t>ASFI/DSVSC-ED-BEC-033/2016</t>
  </si>
  <si>
    <t>BEC-3-N2U-16</t>
  </si>
  <si>
    <t>ASFI/DSVSC-ED-BIL-031/2016</t>
  </si>
  <si>
    <t>BIL-4-N2A-16</t>
  </si>
  <si>
    <t>BIL-4-N2B-16</t>
  </si>
  <si>
    <t>ASFI/DSVSC-ED-BPC-034/2016</t>
  </si>
  <si>
    <t>BPC-4-N1U-16</t>
  </si>
  <si>
    <t>FINO</t>
  </si>
  <si>
    <t>Valores de Titularización CRECER - BDP ST 032</t>
  </si>
  <si>
    <t>ASFI/DSVSC-ED-TCB-029/2016</t>
  </si>
  <si>
    <t>TCB-2-N1A-16</t>
  </si>
  <si>
    <t>TCB-2-N1B-16</t>
  </si>
  <si>
    <t>NIB</t>
  </si>
  <si>
    <t>Mercado electrónico: SDC renta fija seriados</t>
  </si>
  <si>
    <t>Liquidez y Otros</t>
  </si>
  <si>
    <t>FUENTE: Autoridad de Supervisión del Sistema Financiero sobre la base de reportes de las sociedades administradoras de fondos de inversión</t>
  </si>
  <si>
    <t>FFA</t>
  </si>
  <si>
    <t>GVA</t>
  </si>
  <si>
    <t>GanaValores Agencia de Bolsa S.A.</t>
  </si>
  <si>
    <t>BBB-</t>
  </si>
  <si>
    <t>OBLIGACIONES  POR FINANCIAMIENTO A CORTO PLAZO</t>
  </si>
  <si>
    <t>OBLIGACIONES  POR OPERACIONES  BURSATILES A CORTO PLAZO</t>
  </si>
  <si>
    <t>DOCUMENTOS  Y CUENTAS POR PAGAR A CORTO PLAZO</t>
  </si>
  <si>
    <t>PROVISIONES</t>
  </si>
  <si>
    <t>DOCUMENTOS  Y CUENTAS POR PAGAR A LARGO PLAZO</t>
  </si>
  <si>
    <t>ASFI/DSVSC-ED-FFO-039/2016</t>
  </si>
  <si>
    <t>FFO-1-N1U-16</t>
  </si>
  <si>
    <t>Bonos Subordinados Banco Ganadero V</t>
  </si>
  <si>
    <t>ASFI/DSVSC-ED-BGA-041/2016</t>
  </si>
  <si>
    <t>BGA-N1U-16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</si>
  <si>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</si>
  <si>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</si>
  <si>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</si>
  <si>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</si>
  <si>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</si>
  <si>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</si>
  <si>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Banco PYME de la Comunidad S.A.</t>
  </si>
  <si>
    <t>BISA Seguros y Reaseguros S.A.</t>
  </si>
  <si>
    <t>Bonos INTI VI</t>
  </si>
  <si>
    <t>ASFI/DSVSC-ED-DIN-042/2016</t>
  </si>
  <si>
    <t>DIN-N1U-16</t>
  </si>
  <si>
    <t>ASFI/DSVSC-ED-FAN-044/2016</t>
  </si>
  <si>
    <t>FAN-4-N1U-16</t>
  </si>
  <si>
    <t>Valores de Titularización CRECER IFD - BDP ST 034</t>
  </si>
  <si>
    <t>ASFI/DSVSC-PA-PAM-002/2016</t>
  </si>
  <si>
    <t>PAM-TD-ND</t>
  </si>
  <si>
    <t>ASFI/DSVSC-ED-POL-043/2016</t>
  </si>
  <si>
    <t>POL-1-N2U-16</t>
  </si>
  <si>
    <t>ASFI/DSVSC-ED-TYS-035/2016</t>
  </si>
  <si>
    <t>TYS-2-N2B-16</t>
  </si>
  <si>
    <t>TYS-2-N2C-16</t>
  </si>
  <si>
    <t>TYS-2-N2D-16</t>
  </si>
  <si>
    <t>TSM</t>
  </si>
  <si>
    <t>Gastos Administrativos</t>
  </si>
  <si>
    <t>Gastos de Comercialización</t>
  </si>
  <si>
    <t>Otros Egresos</t>
  </si>
  <si>
    <t>Diferencia de Cambio, Mantenimiento de Valor y Ajuste por Inflación</t>
  </si>
  <si>
    <t>Ingresos de Gestiones Anteriores</t>
  </si>
  <si>
    <t>Gastos de Gestiones Anteriores</t>
  </si>
  <si>
    <t>Ingresos Extraordinarios</t>
  </si>
  <si>
    <t>Gastos Extraordinarios</t>
  </si>
  <si>
    <t>Gastos Financieros</t>
  </si>
  <si>
    <t>Impuestos a las Utilidades de las Empresas</t>
  </si>
  <si>
    <t>Mercado extrabursátil</t>
  </si>
  <si>
    <t>Ruedo de bolsa</t>
  </si>
  <si>
    <t>Mercado electrónico: SDC renta variable</t>
  </si>
  <si>
    <t>Mesa de negociación</t>
  </si>
  <si>
    <t>PAM</t>
  </si>
  <si>
    <t>IMPUESTO SOBRE LAS UTILIDADES DE LAS EMPRESAS</t>
  </si>
  <si>
    <t>Entidades Financieras de Vivienda y Cooperativas</t>
  </si>
  <si>
    <t>Compañías de Seguros</t>
  </si>
  <si>
    <t>B-</t>
  </si>
  <si>
    <t>Fondos de Inversion cerrados en Bolivianos</t>
  </si>
  <si>
    <t>Industria Textil TSM S.A.</t>
  </si>
  <si>
    <t>Tigre S.A. Tubos, Conexiones y Cables</t>
  </si>
  <si>
    <t>ENDE Transmisión S.A.</t>
  </si>
  <si>
    <t>BIE</t>
  </si>
  <si>
    <t>BFS</t>
  </si>
  <si>
    <t>BFO</t>
  </si>
  <si>
    <t>BPR</t>
  </si>
  <si>
    <t>PEF</t>
  </si>
  <si>
    <t>LBN</t>
  </si>
  <si>
    <t>Banco de Desarrollo Productivo S.A.M. - BDP S.A.M.</t>
  </si>
  <si>
    <t>Compañía Molinera Boliviana S.A.</t>
  </si>
  <si>
    <t>Distribuidora de Electricidad ENDE de Oruro S.A.</t>
  </si>
  <si>
    <t>ENDE Servicios y Construcciones S.A.</t>
  </si>
  <si>
    <t>Mercantile Investment Corporation (Bolivia) S.A.</t>
  </si>
  <si>
    <t>YPFB Chaco S.A.</t>
  </si>
  <si>
    <t>Nibol Ltda.</t>
  </si>
  <si>
    <t>Bonos Subordinados BNB III</t>
  </si>
  <si>
    <t>ASFI/DSVSC-ED-BNB-004/2017</t>
  </si>
  <si>
    <t>BNB-E1A-17</t>
  </si>
  <si>
    <t>BNB-E1B-17</t>
  </si>
  <si>
    <t>ASFI/DSVSC-ED-FEF-001/2017</t>
  </si>
  <si>
    <t>FEF-N1U-17</t>
  </si>
  <si>
    <t>ASFI/DSVSC-ED-GYE-002/2017</t>
  </si>
  <si>
    <t>GYE-N1A-17</t>
  </si>
  <si>
    <t>GYE-N1B-17</t>
  </si>
  <si>
    <t>PATRIMONIO AUTÓNOMO CRESPAL - BDP ST 035</t>
  </si>
  <si>
    <t>CRP-TD-NB</t>
  </si>
  <si>
    <t>CRP-TD-NC</t>
  </si>
  <si>
    <t>SOBOCE S.A.</t>
  </si>
  <si>
    <t>ASFI/DSVSC-ED-SBC-030/2016</t>
  </si>
  <si>
    <t>SBC-7-N1U-16</t>
  </si>
  <si>
    <t>TSM S.A.</t>
  </si>
  <si>
    <t>Bonos Participativos TSM DENIMS 001</t>
  </si>
  <si>
    <t>ASFI/DSVSC-ED-TSM-003/2017</t>
  </si>
  <si>
    <t>TSM-N1U-17</t>
  </si>
  <si>
    <t xml:space="preserve">Empresas Industriales </t>
  </si>
  <si>
    <t>Tasas Promedio Ponderadas por Plazo, Emisor y Tipo de Moneda</t>
  </si>
  <si>
    <t>Operaciones en Bolsa:   Reporto</t>
  </si>
  <si>
    <t>Operaciones en Bolsa:  Mercado Primario Compra - Venta</t>
  </si>
  <si>
    <t>BPB</t>
  </si>
  <si>
    <t>Operaciones en Bolsa:  Mercado Secundario Compra - Venta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</si>
  <si>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</si>
  <si>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</si>
  <si>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</si>
  <si>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 xml:space="preserve">Var. Trimestre </t>
  </si>
  <si>
    <t>BNB  S.A. Sociedad Administradora de Fondos de Inversión</t>
  </si>
  <si>
    <t>NA</t>
  </si>
  <si>
    <t>DFA</t>
  </si>
  <si>
    <t>PFA</t>
  </si>
  <si>
    <t>EVOLUCIÓN DE LA TASA DE RENDIMIENTO PROMEDIO PONDERADA A 30 DÍAS DE LOS FONDOS DE INVERSIÓN ABIERTOS EN BOLIVIANOS INDEXADOS A LA UFV</t>
  </si>
  <si>
    <t>Var. Trimestre</t>
  </si>
  <si>
    <t>Var. Anual</t>
  </si>
  <si>
    <t>FUENTE: Autoridad de Supervisión del Sistema Finnaciero sobre la base de reportes de las sociedades administradoras de fondos de inversión</t>
  </si>
  <si>
    <t>Panamerican Sociedad Administradora de Fondos de Inversión S.A.</t>
  </si>
  <si>
    <t>Total Fondos en Bolivianos</t>
  </si>
  <si>
    <t>Tasa Promedio Ponderada Fondos en Bolivianos</t>
  </si>
  <si>
    <t>Fondos de Inversion cerrados en Dólares Estadounidenses</t>
  </si>
  <si>
    <t>Total Fondos en Dólares Estadounidenses</t>
  </si>
  <si>
    <t>Tasa Promedio Ponderada Fondos en Dólares Estadounidenses</t>
  </si>
  <si>
    <t>Capital para el crecimiento empresarial Sociedad Administradora de Fondos de Inversión S.A. - CAPCEM SAFI S.A.</t>
  </si>
  <si>
    <t>Nota.- En FIA no se esta considerando los instrumentos financieros: Acciones, Inversiones en el extranjero, Otros y Liquidez.</t>
  </si>
  <si>
    <t>FUENTE: Autoridad de Supervisión del Sistema Financiero</t>
  </si>
  <si>
    <t xml:space="preserve">iBolsa Sociedad de Titularización S.A. </t>
  </si>
  <si>
    <t xml:space="preserve">IST </t>
  </si>
  <si>
    <t>Bonos Participativos Bursátiles</t>
  </si>
  <si>
    <t xml:space="preserve">Banco PYME Ecofuturo S.A.                                                                                                                                                                               </t>
  </si>
  <si>
    <t>ASFI/DSVSC-ED-FIE-007/2017</t>
  </si>
  <si>
    <t>FIE-N1A-17</t>
  </si>
  <si>
    <t>FIE-N1B-17</t>
  </si>
  <si>
    <t>ASFI/DSVSC-ED-BIL-016/2017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</si>
  <si>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</si>
  <si>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</si>
  <si>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</si>
  <si>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</si>
  <si>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</si>
  <si>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</si>
  <si>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</si>
  <si>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</si>
  <si>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</si>
  <si>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ASFI/DSV-TD-CRP-001/2017</t>
  </si>
  <si>
    <t>ASFI/DSVSC-ED-POL-018/2017</t>
  </si>
  <si>
    <t>POL-2-N1U-17</t>
  </si>
  <si>
    <t>BB2</t>
  </si>
  <si>
    <t>BB</t>
  </si>
  <si>
    <t>N-4</t>
  </si>
  <si>
    <t>AAAf</t>
  </si>
  <si>
    <t>Sembrar Exportador Fondo de Inversión Cerrado</t>
  </si>
  <si>
    <t>BAf+</t>
  </si>
  <si>
    <t>IEL</t>
  </si>
  <si>
    <t>Rendimiento por Inversiones</t>
  </si>
  <si>
    <t>Ingresos Financieros</t>
  </si>
  <si>
    <t>Otros Ingresos</t>
  </si>
  <si>
    <t>CRP</t>
  </si>
  <si>
    <t xml:space="preserve">Import. Export. Las Lomas Ltda. </t>
  </si>
  <si>
    <t>INVERSIONES BURSATILES EN VALORES E INSTRUMENTOS REPRESENTATIVOS DE DEUDA</t>
  </si>
  <si>
    <t>INVERSIONES  EN OPERACIONES  DE REPORTO</t>
  </si>
  <si>
    <t>INVERSIONES BURSATILES EN VALORES REPRESENTATIVOS DE DERECHO PATRIMONIAL</t>
  </si>
  <si>
    <t>DOCUMENTOS  Y CUENTAS PENDIENTES DE COBRO</t>
  </si>
  <si>
    <t>ASFI/DSVSC-ED-BME-023/2017</t>
  </si>
  <si>
    <t>BME-1-E1A-17</t>
  </si>
  <si>
    <t>BME-1-E1B-17</t>
  </si>
  <si>
    <t>BME-1-E1C-17</t>
  </si>
  <si>
    <t>BME-1-E1D-17</t>
  </si>
  <si>
    <t>ASFI/DSVSC-ED-ISA-021/2017</t>
  </si>
  <si>
    <t>ISA-1-E1U-17</t>
  </si>
  <si>
    <t>ASFI/DSVSC-ED-ISA-022/2017</t>
  </si>
  <si>
    <t>ISA-1-E2U-17</t>
  </si>
  <si>
    <t>ASFI/DSVSC-PA-PMI-003/2017</t>
  </si>
  <si>
    <t>PMI-TD-NC</t>
  </si>
  <si>
    <t>PMI-TD-ND</t>
  </si>
  <si>
    <t>ASFI/DSVSC-ED-POL-025/2017</t>
  </si>
  <si>
    <t>POL-2-N2U-17</t>
  </si>
  <si>
    <t>ASFI/DSVSC-ED-TYS-024/2017</t>
  </si>
  <si>
    <t>TYS-3-E1B-17</t>
  </si>
  <si>
    <t>TYS-3-E1C-17</t>
  </si>
  <si>
    <t>PATRIMONIO AUTÓNOMO MICROCRÉDITO IFD - BDP ST 036</t>
  </si>
  <si>
    <t>Patrimonio Autónomo BISA ST - DIACONÍA II</t>
  </si>
  <si>
    <t>Valores de Titularización BISA ST - DIACONIA II</t>
  </si>
  <si>
    <t>ASFI/DSVSC-PA-DII-002/2017</t>
  </si>
  <si>
    <t>DII-TD-NB</t>
  </si>
  <si>
    <t>DII-TD-NC</t>
  </si>
  <si>
    <t>GNI</t>
  </si>
  <si>
    <t>DII</t>
  </si>
  <si>
    <t>PMI</t>
  </si>
  <si>
    <t xml:space="preserve">            En FIC no se esta considerando los instrumentos financieros:  Inversiones en el extranjero, Otros y Liquidez.</t>
  </si>
  <si>
    <t xml:space="preserve">iBOLSA </t>
  </si>
  <si>
    <t>Multivalores Agencia de Bolsa S.A.</t>
  </si>
  <si>
    <t>Credifondo Garantiza - Fondo de Inversión Cerrado</t>
  </si>
  <si>
    <t>REPORTE DE DEPÓSITOS A PLAZO FIJO</t>
  </si>
  <si>
    <t xml:space="preserve">Banco PYME de la Comunidad S.A.                                                                                                                                                                         </t>
  </si>
  <si>
    <t>Bonos Subordinados BancoSol 2 - Emisión 1</t>
  </si>
  <si>
    <t>ASFI/DSVSC-ED-BSO-029/2017</t>
  </si>
  <si>
    <t>BSO-3-N1U-17</t>
  </si>
  <si>
    <t>ASFI/DSVSC-ED-FAN-028/2017</t>
  </si>
  <si>
    <t>FAN-4-N1A-17</t>
  </si>
  <si>
    <t>FAN-4-N1B-17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</si>
  <si>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</si>
  <si>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</si>
  <si>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</si>
  <si>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</si>
  <si>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</si>
  <si>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</si>
  <si>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</si>
  <si>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</si>
  <si>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</si>
  <si>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</si>
  <si>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ASFI/DSVSC-ED-POL-027/2017</t>
  </si>
  <si>
    <t>POL-2-E3U-17</t>
  </si>
  <si>
    <t>ASFI/DSVSC-ED-TCB-026/2017</t>
  </si>
  <si>
    <t>TCB-2-N1A-17</t>
  </si>
  <si>
    <t>TCB-2-N1B-17</t>
  </si>
  <si>
    <t>TCB-2-N1C-17</t>
  </si>
  <si>
    <t>Bancos Múltiples</t>
  </si>
  <si>
    <t xml:space="preserve">F1+  </t>
  </si>
  <si>
    <t>Banco de la Nación Argentina S. A.</t>
  </si>
  <si>
    <t>Bancos PYME</t>
  </si>
  <si>
    <t>F2</t>
  </si>
  <si>
    <t>Microfinanza Rating Bolivia Calificadora de Riesgo S.A.</t>
  </si>
  <si>
    <t>CIDRE IFD</t>
  </si>
  <si>
    <t>DIACONÍA FRIF - IFD</t>
  </si>
  <si>
    <t>F1</t>
  </si>
  <si>
    <t>IDEPRO IFD</t>
  </si>
  <si>
    <t>CRECER IFD</t>
  </si>
  <si>
    <t>FONDECO IFD</t>
  </si>
  <si>
    <t xml:space="preserve">Fundación Pro Mujer IFD                                                                                                                                                          </t>
  </si>
  <si>
    <t>Cooperativas de Ahorro y Crédito</t>
  </si>
  <si>
    <t xml:space="preserve">Cooperativa de Ahorro y Crédito Abierta Loyola Ltda.                                                                                                                                                    </t>
  </si>
  <si>
    <t xml:space="preserve">Cooperativa de Ahorro y Crédito Abierta San Martín de Porres Ltda.                                                                                                                                      </t>
  </si>
  <si>
    <t xml:space="preserve">Cooperativa de Ahorro y Crédito Abierta San Pedro Ltda.                                                                                                                                                 </t>
  </si>
  <si>
    <t>B o C</t>
  </si>
  <si>
    <t>Entidades Financieras de Vivienda</t>
  </si>
  <si>
    <t xml:space="preserve">El Progreso Entidad Financiera de Vivienda                                                                                                                                                              </t>
  </si>
  <si>
    <t xml:space="preserve">La Primera Entidad Financiera de Vivienda                                                                                                                                                               </t>
  </si>
  <si>
    <t xml:space="preserve">La Promotora Entidad Financiera de Vivienda                                                                                                                                                             </t>
  </si>
  <si>
    <t>Capacidad de Pago de Siniestros</t>
  </si>
  <si>
    <t>Empresas de Seguros Generales</t>
  </si>
  <si>
    <t>Empresas de Seguros de Personas</t>
  </si>
  <si>
    <t>Alianza Vida, Seguros y Reaseguros S.A.</t>
  </si>
  <si>
    <t>Seguros Illimani S.A. (S.I.S.A.)</t>
  </si>
  <si>
    <t>Seguros y Reaseguros Personales Univida S.A.</t>
  </si>
  <si>
    <t>Calificadora de Riesgo Pacific Credit Rating S.A.</t>
  </si>
  <si>
    <t>BA</t>
  </si>
  <si>
    <t>BAA</t>
  </si>
  <si>
    <t>BA+</t>
  </si>
  <si>
    <t>BAA-</t>
  </si>
  <si>
    <t>Empresas Privadas (Emisores)                      </t>
  </si>
  <si>
    <t xml:space="preserve">YPFB TRANSIERRA S.A.   </t>
  </si>
  <si>
    <t>Bs 140000000.000</t>
  </si>
  <si>
    <t>Bs 40000000.000</t>
  </si>
  <si>
    <t>Bonos Subordinados BEC III - Emisión 3</t>
  </si>
  <si>
    <t>Bs 50000000.000</t>
  </si>
  <si>
    <t>Bs 32000000.000</t>
  </si>
  <si>
    <t>Empresas de Arrendamiento Financiero</t>
  </si>
  <si>
    <t>Sociedad Boliviana de Cemento S.A. "SOBOCE"</t>
  </si>
  <si>
    <t>Compañía Boliviana de Energía Eléctrica S.A. - Bolivian Power Company Limited - Sucursal Bolivia</t>
  </si>
  <si>
    <t>Gas y Electricidad S.A.</t>
  </si>
  <si>
    <t>BA-</t>
  </si>
  <si>
    <t>B1-</t>
  </si>
  <si>
    <t>Ingenio Sucroalcoholero AGUAÍ S.A.</t>
  </si>
  <si>
    <t>BAAA</t>
  </si>
  <si>
    <t>Bs 34000000.000</t>
  </si>
  <si>
    <t>BAA+</t>
  </si>
  <si>
    <t>Bs 30000000.000</t>
  </si>
  <si>
    <t xml:space="preserve">BNB Leasing S.A.                                                                                                                                                                                        </t>
  </si>
  <si>
    <t>Patrimonios Autónomos</t>
  </si>
  <si>
    <t>Bs 48000000.000</t>
  </si>
  <si>
    <t>Bs 33000000.000</t>
  </si>
  <si>
    <t>Acc.Nominativas y Ordinarias lib. (Suscrit. y Pagadas) - BNB</t>
  </si>
  <si>
    <t>Acciones Suscritas y Pagadas- TDE</t>
  </si>
  <si>
    <t>Acciones Suscritas y Pagadas - TCO</t>
  </si>
  <si>
    <t>Acciones Suscritas y Pagadas Banco Ganadero S.A.</t>
  </si>
  <si>
    <t>AAf</t>
  </si>
  <si>
    <t>CAP Fondo de Inversión Cerrado</t>
  </si>
  <si>
    <t>CAP Fondo de Inversión Cerrado "CAP FIC"</t>
  </si>
  <si>
    <t>Credifondo + Rendimiento Fondo de Inversión Abierto a Mediano Plazo</t>
  </si>
  <si>
    <t>AA+f</t>
  </si>
  <si>
    <t>Credifondo Corto Plazo, Fondo de Inversión Abierto</t>
  </si>
  <si>
    <t>Credifondo Crecimiento Bs. Fondo de Inversión Abierto a Largo Plazo</t>
  </si>
  <si>
    <t>Credifondo Crecimiento USD. Fondo de Inversión Abierto a Largo Plazo</t>
  </si>
  <si>
    <t>Credifondo Renta Fija, Fondo de Inversión Abierto a Mediano Plazo</t>
  </si>
  <si>
    <t>Fondo de Inversión Dinero Unión - Mediano Plazo</t>
  </si>
  <si>
    <t>Fortaleza Interés + Fondo de Inversión Abierto Corto Plazo</t>
  </si>
  <si>
    <t>Fortaleza Renta Mixta Internacional Fondo de Inversión Abierto Mediano Plazo</t>
  </si>
  <si>
    <t>Fortaleza UFV Rendimiento Total Fondo de Inversión Abierto - Mediano Plazo</t>
  </si>
  <si>
    <t>CUOTAS GLOBAL FIC</t>
  </si>
  <si>
    <t>Cuotas de Participación K12 FIC</t>
  </si>
  <si>
    <t>AA-f</t>
  </si>
  <si>
    <t>Sembrar Alimentario Fondo de Inversión Cerrado</t>
  </si>
  <si>
    <t>Cuotas de Participación de Sembrar Alimentario FIC</t>
  </si>
  <si>
    <t>XTRAVALOR Unión FIA Mediano Plazo</t>
  </si>
  <si>
    <t>Acelerador de Empresas Fondo de Inversión Cerrado</t>
  </si>
  <si>
    <t>Cuotas de Participación Acelerador de Empresas FIC</t>
  </si>
  <si>
    <t>BAAf-</t>
  </si>
  <si>
    <t>Cuotas de Participación Agroperativo FIC</t>
  </si>
  <si>
    <t>Cuotas de Participación Crecimiento FIC</t>
  </si>
  <si>
    <t>Credifondo Garantiza Fondo de Inversión Cerrado</t>
  </si>
  <si>
    <t>BAAf</t>
  </si>
  <si>
    <t>En Acción Fondo de Inversión Abierto Mediano Plazo</t>
  </si>
  <si>
    <t>Cuotas de Participación FIBRA FIC</t>
  </si>
  <si>
    <t xml:space="preserve">BAf </t>
  </si>
  <si>
    <t>Inclusión Empresarial Fondo de inversión Cerrado, con abreviación IE-FIC</t>
  </si>
  <si>
    <t>BAf-</t>
  </si>
  <si>
    <t>Cuotas de Participación MSC Productivo FIC</t>
  </si>
  <si>
    <t>PROPYME Unión Fondo de Inversión Cerrado</t>
  </si>
  <si>
    <t>Cuotas de Participación Proquinua Unión</t>
  </si>
  <si>
    <t>Cuotas de participación pyme II FIC</t>
  </si>
  <si>
    <t>Cuotas PYME Progreso</t>
  </si>
  <si>
    <t>Renta Activa Emergente Fondo de Inversión Cerrado de Capital Privado</t>
  </si>
  <si>
    <t>Cuotas de Participación del Fondo Renta Activa Emergente</t>
  </si>
  <si>
    <t>Renta Activa Puente Fondo de Inversión Cerrado de Capital Privado</t>
  </si>
  <si>
    <t>Cuotas de Participación del Fondo Renta Activa Puente</t>
  </si>
  <si>
    <t>Renta Activa PYME Fondo de Inversión Cerrado de Capital Privado</t>
  </si>
  <si>
    <t>Cuotas de Participación del Fondo Renta Activa PYME</t>
  </si>
  <si>
    <t>Sembrar Micro Capital Fondo de Inversión Cerrado</t>
  </si>
  <si>
    <t>Cuotas de Participación de Sembrar Micro Capital FIC</t>
  </si>
  <si>
    <t>Sembrar Productivo Fondo de Inversión Cerrado</t>
  </si>
  <si>
    <t>Cuotas de participación de SEMBRAR PRODUCTIVO FIC</t>
  </si>
  <si>
    <t xml:space="preserve">      Deudas por pagar con Emp. Rel. y/o Vinculadas a Corto Plazo</t>
  </si>
  <si>
    <t>Mercado electrónico: Colocación Primaria Renta Fija</t>
  </si>
  <si>
    <t>PMD</t>
  </si>
  <si>
    <t>MAB</t>
  </si>
  <si>
    <t xml:space="preserve"> </t>
  </si>
  <si>
    <t xml:space="preserve">Credibolsa S.A. Agencia de Bolsa    </t>
  </si>
  <si>
    <t>ASFI/DSVSC-ED-BEC-004/2018</t>
  </si>
  <si>
    <t>BEC-3-N1U-18</t>
  </si>
  <si>
    <t>ASFI/DSVSC-ED-BIL-002/2018</t>
  </si>
  <si>
    <t>BIL-4-N1A-18</t>
  </si>
  <si>
    <t>BIL-4-N1B-18</t>
  </si>
  <si>
    <t>BIL-4-N1C-18</t>
  </si>
  <si>
    <t>Bonos Subordinados  BNB Leasing I</t>
  </si>
  <si>
    <t>ASFI/DSVSC-ED-BNL-005/2018</t>
  </si>
  <si>
    <t>BNL-E1A-18</t>
  </si>
  <si>
    <t>BNL-E1B-18</t>
  </si>
  <si>
    <t>Pagarés Bursátiles NUTRIOIL I</t>
  </si>
  <si>
    <t>US$ 30000000.000</t>
  </si>
  <si>
    <t>+ BENEFICIO Fondo Mutuo Mediano Plazo</t>
  </si>
  <si>
    <t>Inclusión Empresarial Fondo de Inversión Cerrado</t>
  </si>
  <si>
    <t>PYME Progreso Fondo de Inversión Cerrado</t>
  </si>
  <si>
    <t>BSP</t>
  </si>
  <si>
    <t>CBO</t>
  </si>
  <si>
    <t>FDO</t>
  </si>
  <si>
    <t>PFM</t>
  </si>
  <si>
    <t xml:space="preserve">Credibolsa S.A. Agencia de Bolsa          </t>
  </si>
  <si>
    <t xml:space="preserve">Credibolsa S.A. Agencia de Bolsa        </t>
  </si>
  <si>
    <t>Multivalores Agencia de Bolsa S.A</t>
  </si>
  <si>
    <t>BALANCE GENERAL DE EMPRESAS MANUFACTURERAS, AGRICULTURA-GANADERÍA Y CONSTRUCCIÓN</t>
  </si>
  <si>
    <t>Bonos Banco FIE 2-Emisión 3</t>
  </si>
  <si>
    <t>FIE-2-N1A-18</t>
  </si>
  <si>
    <t>FIE-2-N1B-18</t>
  </si>
  <si>
    <t>Banco Pyme Eco Futuro S.A.</t>
  </si>
  <si>
    <t>ASFI/DSVSC-ED-MLP-007/2018</t>
  </si>
  <si>
    <t>MLP-1-N1U-18</t>
  </si>
  <si>
    <t>AESA Ratings S.A. Calificadora de Riesgo</t>
  </si>
  <si>
    <t>FUBODE IFD</t>
  </si>
  <si>
    <t>MDS</t>
  </si>
  <si>
    <t>CTM</t>
  </si>
  <si>
    <t>BMS</t>
  </si>
  <si>
    <t>BEN</t>
  </si>
  <si>
    <t>N/A No aplicable</t>
  </si>
  <si>
    <t>OTROS PASIVOS A LARGO PLAZO</t>
  </si>
  <si>
    <t>Clinica Metropolitana de las Americas S.A.</t>
  </si>
  <si>
    <t xml:space="preserve">Madisa Mayoreo y Distribución </t>
  </si>
  <si>
    <t>ASFI/DSVSC-ED-BIS-011/2018</t>
  </si>
  <si>
    <t>BIS-1-N1U-18</t>
  </si>
  <si>
    <t>Bonos GAS &amp; ELECTRICIDAD II-Emisión 1</t>
  </si>
  <si>
    <t>ASFI/DSVSC-ED-G&amp;E-010/2018</t>
  </si>
  <si>
    <t>GYE-2-N1A-18</t>
  </si>
  <si>
    <t>GYE-2-N1B-18</t>
  </si>
  <si>
    <t>Bonos GAS &amp; ELECTRICIDAD SOCIEDAD ANÓNIMA</t>
  </si>
  <si>
    <t>Patrimonio Autónomo BISA ST – FUBODE IFD</t>
  </si>
  <si>
    <t>Valores de Titularización BISA ST-FUBODE IFD</t>
  </si>
  <si>
    <t>ASFI/DSVSC-TD-FUB-001/2018</t>
  </si>
  <si>
    <t>FUB-TD-NC</t>
  </si>
  <si>
    <t>FUB-TD-ND</t>
  </si>
  <si>
    <t>FUB-TD-NE</t>
  </si>
  <si>
    <t xml:space="preserve">Cooperativa de Ahorro y Crédito Abierta Jesús Nazareno R. L.                                                                                                                                            </t>
  </si>
  <si>
    <t>A-</t>
  </si>
  <si>
    <t>Bonos Banco Ganadero-Emisión 1</t>
  </si>
  <si>
    <t>Bonos Subordinados BancoSol 2 - Emisión 2</t>
  </si>
  <si>
    <t>EQUIPO PETROLERO SOCIEDAD ANÓNIMA (EQUIPETROL S.A.)</t>
  </si>
  <si>
    <t>Valores de Titularización CRECER IFD - BDP ST 041</t>
  </si>
  <si>
    <t>Bs 51000000.000</t>
  </si>
  <si>
    <t>Valores de Titularización CRECER IFD - BDP ST 043</t>
  </si>
  <si>
    <t>Bs 20000000.000</t>
  </si>
  <si>
    <t>Bs 20600000.000</t>
  </si>
  <si>
    <t>Bs 21900000.000</t>
  </si>
  <si>
    <t>Bs 23200000.000</t>
  </si>
  <si>
    <t>Bs 24700000.000</t>
  </si>
  <si>
    <t>Sociedad Anónima</t>
  </si>
  <si>
    <t>Diverso Import-Export Fondo de Inversión Cerrado</t>
  </si>
  <si>
    <t>Cuotas de Participación DIV-FIC</t>
  </si>
  <si>
    <t>MSC Expansión Fondo de Inversión Cerrado</t>
  </si>
  <si>
    <t>Cuotas de Participación MSC Expansión FIC</t>
  </si>
  <si>
    <t>Empresas Mineras Metálicas y No Metálicas</t>
  </si>
  <si>
    <t>SMI</t>
  </si>
  <si>
    <t>ICT</t>
  </si>
  <si>
    <t>Bonos Participativos emitidos por Pequeñas y Medianas Empresas (PyMES)</t>
  </si>
  <si>
    <t>FUB</t>
  </si>
  <si>
    <t>OBLIGACIONES POR OPERACIONES BURSÁTILES A CORTO PLAZO</t>
  </si>
  <si>
    <t>BALANCE GENERAL DE LAS EMPRESAS DE COMERCIO, MINERÍA, ACTIVIDADES INMOBILIARIAS Y OTROS SERVICIOS FINANCIEROS</t>
  </si>
  <si>
    <t>ESTADO DE GANANCIAS Y  PÉRDIDAS DE LAS EMPRESAS DE COMERCIO, MINERÍA, ACTIVIDADES INMOBILIARIAS Y OTROS SERVICIOS FINANCIEROS</t>
  </si>
  <si>
    <t>INDICADORES FINANCIEROS DE LAS EMPRESAS DE COMERCIO, MINERÍA, ACTIVIDADES INMOBILIARIAS Y OTROS SERVICIOS FINANCIEROS</t>
  </si>
  <si>
    <t>ASFI/DSVSC-ED-BGA 015/2018</t>
  </si>
  <si>
    <t>BGA-1-N1A-18</t>
  </si>
  <si>
    <t>BGA-1-N1B-18</t>
  </si>
  <si>
    <t>ASFI/DSVSC-ED-BSO-012/2018</t>
  </si>
  <si>
    <t>BSO-3-N1U-18</t>
  </si>
  <si>
    <t>Bonos BISA LEASING V - Emisión 1</t>
  </si>
  <si>
    <t>ASFI/DSVSC-ED-BIL-013/2018</t>
  </si>
  <si>
    <t>BIL-5-N2U-18</t>
  </si>
  <si>
    <t>GLOBAL Fondo de Inversión Cerrado</t>
  </si>
  <si>
    <t>ASFI/DSVSC-ED-IOL-017/2018</t>
  </si>
  <si>
    <t>IOL-2-N1A-18</t>
  </si>
  <si>
    <t>IOL-2-N1B-18</t>
  </si>
  <si>
    <t>IOL-2-N1C-18</t>
  </si>
  <si>
    <t>INTERFIN Fondo de Inversión Cerrado</t>
  </si>
  <si>
    <t>PATRIMONIO AUTÓNOMO CHÁVEZ - BDP ST 044</t>
  </si>
  <si>
    <t>Valores de Titularización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</si>
  <si>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</si>
  <si>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</si>
  <si>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</si>
  <si>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</si>
  <si>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</si>
  <si>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038</t>
  </si>
  <si>
    <t>Valores de Titularización PRO MUJER IFD - BDP ST 038</t>
  </si>
  <si>
    <t>ASFI/DSVSC/TD-PMF-002/2018</t>
  </si>
  <si>
    <t>PMF-TD-NA</t>
  </si>
  <si>
    <t>PMF-TD-NB</t>
  </si>
  <si>
    <t>PMF-TD-NC</t>
  </si>
  <si>
    <t>PMF-TD-ND</t>
  </si>
  <si>
    <t>PATRIMONIO AUTÓNOMO MICROCRÉDITO IFD - BDP ST 041</t>
  </si>
  <si>
    <t>ASFI/DSVSC-PA-PMG-003/2018</t>
  </si>
  <si>
    <t>PMG-TD-NB</t>
  </si>
  <si>
    <t>PMG-TD-NC</t>
  </si>
  <si>
    <t>PMG-TD-ND</t>
  </si>
  <si>
    <t>PATRIMONIO AUTÓNOMO MICROCRÉDITO IFD - BDP ST 043</t>
  </si>
  <si>
    <t>ASFI/DSVSC-TD-PMH-004/2018</t>
  </si>
  <si>
    <t>PMH-TD-NB</t>
  </si>
  <si>
    <t>PMH-TD-NC</t>
  </si>
  <si>
    <t>PMH-TD-ND</t>
  </si>
  <si>
    <t>ASFI/DSVSC-ED-POL-014/2018</t>
  </si>
  <si>
    <t>POL-2-N1U-18</t>
  </si>
  <si>
    <t>ASFI/DSVSC-ED-SBC-016/2018</t>
  </si>
  <si>
    <t>SBC-7-N1U-18</t>
  </si>
  <si>
    <t>Sociedad Minera Illapa S.A.</t>
  </si>
  <si>
    <t>Pagarés Bursátiles ILLAPA I</t>
  </si>
  <si>
    <t>US$ 25000000.000</t>
  </si>
  <si>
    <t>OVA</t>
  </si>
  <si>
    <t xml:space="preserve">Mercado electrónico: Colocación Primaria Renta Variable </t>
  </si>
  <si>
    <t>PMC</t>
  </si>
  <si>
    <t>PMH</t>
  </si>
  <si>
    <t>PMF</t>
  </si>
  <si>
    <t>PMG</t>
  </si>
  <si>
    <t>CARTERA, PARTICIPANTES Y TASAS DE RENDIMIENTO DE LOS FONDOS DE INVERSIÓN ABIERTOS EN BOLIVIANOS INDEXADOS A LAS UFV</t>
  </si>
  <si>
    <t>CMI</t>
  </si>
  <si>
    <t>DÓLARES ESTADOUNIDENSES</t>
  </si>
  <si>
    <t>Nota: Pueden producirse variaciones en las cifras, que obedecen a reprocesos de información posteriores a la elaboración del presente reporte.</t>
  </si>
  <si>
    <t>RESULTADO NETO DESPUÉS DE NO OPERACIONAL</t>
  </si>
  <si>
    <t>RESULTADO DESPUÉS DE INCOBRABLES</t>
  </si>
  <si>
    <t>RESULTADOS DE OPERACIÓN NETO ANTES DE GASTOS FINANCIEROS</t>
  </si>
  <si>
    <t>Instrumento</t>
  </si>
  <si>
    <t xml:space="preserve">FUENTE: ASFI con base a la información proporcionada por la Bolsa Boliviana de Valores S.A.  </t>
  </si>
  <si>
    <t>Dólares estadounidenses</t>
  </si>
  <si>
    <t>Valores Unión S.A.</t>
  </si>
  <si>
    <t xml:space="preserve">Variación trimestre </t>
  </si>
  <si>
    <t>Variación trimestre</t>
  </si>
  <si>
    <t>TOTAL MONTO EMITIDO</t>
  </si>
  <si>
    <t xml:space="preserve">TOTAL </t>
  </si>
  <si>
    <t>Ingeniería y Construcciones Técnicas</t>
  </si>
  <si>
    <t>Ovando S.A.</t>
  </si>
  <si>
    <t>CAMSA Industria y Comercio S.A.</t>
  </si>
  <si>
    <t>Í N D I C E</t>
  </si>
  <si>
    <t>Valores Union S.A.</t>
  </si>
  <si>
    <t>Bonos Subordinados Banco FIE 5</t>
  </si>
  <si>
    <t>ASFI/DSVSC-ED-FIE-003/2019</t>
  </si>
  <si>
    <t>FIE-N1A-19</t>
  </si>
  <si>
    <t>FIE-N1B-19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</si>
  <si>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</si>
  <si>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</si>
  <si>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</si>
  <si>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</si>
  <si>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</si>
  <si>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</si>
  <si>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</si>
  <si>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</si>
  <si>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</si>
  <si>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Patrimonio Autónomo AMERICAN IRIS – BISA ST</t>
  </si>
  <si>
    <t>Valores de Titularización AMERICAN IRIS-BISA ST</t>
  </si>
  <si>
    <t xml:space="preserve">ASFI/DSVSC-TD-PAI-001/2019 </t>
  </si>
  <si>
    <t>PAI-TD-NU</t>
  </si>
  <si>
    <t>Valores de Titularización CRESPAL - BDP ST 035</t>
  </si>
  <si>
    <t>PATRIMONIO AUTÓNOMO MICROCRÉDITO IFD - BDP ST 042</t>
  </si>
  <si>
    <t>Valores de Titularización CIDRE IFD - BDP ST 042</t>
  </si>
  <si>
    <t>ASFI/DSVSC/TD-PMA-002/2019</t>
  </si>
  <si>
    <t>PMA-TD-NA</t>
  </si>
  <si>
    <t>PMA-TD-NB</t>
  </si>
  <si>
    <t>PMA-TD-NC</t>
  </si>
  <si>
    <t>PMA-TD-ND</t>
  </si>
  <si>
    <t>F3</t>
  </si>
  <si>
    <t>AAA.bo</t>
  </si>
  <si>
    <t>EQL-1.bo</t>
  </si>
  <si>
    <t>AA-.bo</t>
  </si>
  <si>
    <t>AA+.bo</t>
  </si>
  <si>
    <t xml:space="preserve">Cooperativa de Ahorro y Crédito Abierta "Fátima" R.L.                                                                                                                                           </t>
  </si>
  <si>
    <t>AA.bo</t>
  </si>
  <si>
    <t>Bonos ITACAMBA CEMENTO - Emisión 2</t>
  </si>
  <si>
    <t>Bs 25000000.000</t>
  </si>
  <si>
    <t>2ªCIase.bo</t>
  </si>
  <si>
    <t>Renta Activa Inmobiliario Fondo de Inversión Cerrado</t>
  </si>
  <si>
    <t>ITA</t>
  </si>
  <si>
    <t>OPERACIONES EN RUEDO DE BOLSA Y MERCADO ELECTRÓNICO</t>
  </si>
  <si>
    <t>Acciones No registradas en Bolsa</t>
  </si>
  <si>
    <t>EVOLUCIÓN DE LA INDUSTRIA DE FONDOS DE INVERSIÓN ABIERTOS -  ÚLTIMOS 12 MESES</t>
  </si>
  <si>
    <t>Var.Anual</t>
  </si>
  <si>
    <t>Crec. mensual cartera</t>
  </si>
  <si>
    <t>(%)</t>
  </si>
  <si>
    <t xml:space="preserve">  Fondos en Dólares</t>
  </si>
  <si>
    <t>Tasa Rend. Prom. Pond.</t>
  </si>
  <si>
    <t xml:space="preserve">  Fondos en Bolivianos</t>
  </si>
  <si>
    <t xml:space="preserve">  Fondos en UFV</t>
  </si>
  <si>
    <t>PMA</t>
  </si>
  <si>
    <t>Cartera (Bs)</t>
  </si>
  <si>
    <t>INVERSIONES A CORTO PLAZO EN VALORES SIN OFERTA PÚBLICA</t>
  </si>
  <si>
    <t>OPERACIONES EN RUEDO DE BOLSA Y MERCADO ELECTRÓNICO POR INSTRUMENTO</t>
  </si>
  <si>
    <t xml:space="preserve">Instrumento </t>
  </si>
  <si>
    <t xml:space="preserve">Acciones </t>
  </si>
  <si>
    <t xml:space="preserve">Bono Corporativo </t>
  </si>
  <si>
    <t>Bono de Deuda Soberana</t>
  </si>
  <si>
    <t xml:space="preserve">Certificado de Depósito </t>
  </si>
  <si>
    <t xml:space="preserve">Commercial Paper </t>
  </si>
  <si>
    <t xml:space="preserve">Cuota de Participación en Fondo de Inversión Abierto, Mutuo o similar </t>
  </si>
  <si>
    <t xml:space="preserve">Letra del Tesoro </t>
  </si>
  <si>
    <t xml:space="preserve">Nota Estructurada </t>
  </si>
  <si>
    <t xml:space="preserve">Time Deposit </t>
  </si>
  <si>
    <t>Total (%)</t>
  </si>
  <si>
    <t>CARTERA DE INVERSIÓN EN EL EXTRANJERO POR TIPO DE INTRUMENTO - FONDOS DE INVERSIÓN ABIERTOS</t>
  </si>
  <si>
    <t>Variación mensual (%)</t>
  </si>
  <si>
    <t>Variación trimestral (%)</t>
  </si>
  <si>
    <t xml:space="preserve">Variación anual (%) 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</si>
  <si>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 xml:space="preserve">Cartera de inversiones en el extranjero por instrumento </t>
    </r>
  </si>
  <si>
    <t>CARTERA DE INVERSIÓN EN EL EXTRANJERO POR TIPO DE INTRUMENTO - FONDOS DE INVERSIÓN CERRADOS</t>
  </si>
  <si>
    <t xml:space="preserve">% </t>
  </si>
  <si>
    <t xml:space="preserve">Bono de Deuda Soberana </t>
  </si>
  <si>
    <t>ASFI/DSV-EM-AGU-001/2010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</si>
  <si>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</si>
  <si>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</si>
  <si>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</si>
  <si>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</si>
  <si>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</si>
  <si>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</si>
  <si>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</si>
  <si>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GYE</t>
  </si>
  <si>
    <t>ASFI/DSVSC-ED-GYE-010/2019</t>
  </si>
  <si>
    <t>GYE-N1U-19</t>
  </si>
  <si>
    <t>ASFI/DSVSC-ED-ITA-006/2019</t>
  </si>
  <si>
    <t>ITA-1-N2U-19</t>
  </si>
  <si>
    <t xml:space="preserve">ASFI/DSVSC-ED-SBC-008/2019 </t>
  </si>
  <si>
    <t xml:space="preserve">SBC-7-N1U-19 </t>
  </si>
  <si>
    <t>ASFI/DSVSC-ED-SBC-009/2019</t>
  </si>
  <si>
    <t>SBC-7-N2U-19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</si>
  <si>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</si>
  <si>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</si>
  <si>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</si>
  <si>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</si>
  <si>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</si>
  <si>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</si>
  <si>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A-.bo</t>
  </si>
  <si>
    <t>EQL-2.bo</t>
  </si>
  <si>
    <t>BBB.bo</t>
  </si>
  <si>
    <t>A+.bo</t>
  </si>
  <si>
    <t>PATRIMONIO AUTÓNOMO MICROCRÉDITO IFD - BDP ST 045</t>
  </si>
  <si>
    <t>Valores de Titularización CRECER IFD - BDP ST 045</t>
  </si>
  <si>
    <t>Inversor Fondo de Inversión Cerrado</t>
  </si>
  <si>
    <t>INVERSOR Fondo de Inversión Cerrado</t>
  </si>
  <si>
    <t>Renta Activa Agroindustrial Fondo de Inversión Cerrado</t>
  </si>
  <si>
    <t>Cuotas de Participación Renta Activa Inmobiliario Fondo de Inversión Cerrado</t>
  </si>
  <si>
    <t>Jalasoft S.R.L.</t>
  </si>
  <si>
    <t>JSF</t>
  </si>
  <si>
    <t>DISTRIBUIDORA MAYORISTA DE TECNOLOGÍA S.A. "DISMATEC S.A."</t>
  </si>
  <si>
    <t>DMT</t>
  </si>
  <si>
    <t xml:space="preserve">DMT </t>
  </si>
  <si>
    <t>Proyección Fondo de Inversión Abierto de Largo Plazo</t>
  </si>
  <si>
    <t>A Medida Fondo de Inversión Abierto de Corto Plazo</t>
  </si>
  <si>
    <t>Ultra Fondo de Inversión Abierto de Mediano Plazo</t>
  </si>
  <si>
    <t>Futuro Asegurado Fondo de Inversión Abierto a Largo Plazo</t>
  </si>
  <si>
    <t>Opción Fondo de Inversión Mediano Plazo</t>
  </si>
  <si>
    <t>Oportuno Fondo de Inversión Corto Plazo</t>
  </si>
  <si>
    <t>Credifondo Crecimiento Bs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</si>
  <si>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</si>
  <si>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</si>
  <si>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</si>
  <si>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</si>
  <si>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</si>
  <si>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</si>
  <si>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</si>
  <si>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</si>
  <si>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</si>
  <si>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</si>
  <si>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</si>
  <si>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Fondo Fortaleza UFV Rendimiento Total Fondo de Inversión Abierto - Mediano Plazo</t>
  </si>
  <si>
    <t>Capital Fondo de Inversión Abierto de Mediano Plazo</t>
  </si>
  <si>
    <t>Premier Fondo de Inversión Abierto de Corto Plazo</t>
  </si>
  <si>
    <t>Efectivo Fondo de Inversión Corto Plazo</t>
  </si>
  <si>
    <t>Portafolio Fondo de Inversión Mediano Plazo</t>
  </si>
  <si>
    <t>Fortaleza Porvenir Fondo de Inversión Abierto Mediano Plazo</t>
  </si>
  <si>
    <t>Fortaleza Renta Mixta Internacional Fondo de Inversión Abierto Largo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</si>
  <si>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</si>
  <si>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</si>
  <si>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</si>
  <si>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</si>
  <si>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</si>
  <si>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</si>
  <si>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PFI</t>
  </si>
  <si>
    <t>AFI</t>
  </si>
  <si>
    <t>Crecimiento Fondo de Inversión Cerrado</t>
  </si>
  <si>
    <t>Fortaleza PYME II Fondo de Inversión Cerrado</t>
  </si>
  <si>
    <t>Renta Activa Emergente Fondo de Inversión Cerrado</t>
  </si>
  <si>
    <t>Renta Activa Puente Fondo de Inversión Cerrado</t>
  </si>
  <si>
    <t>Productivo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</si>
  <si>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</si>
  <si>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</si>
  <si>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</si>
  <si>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</si>
  <si>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B</t>
  </si>
  <si>
    <t>PYME Progreso Fondo de Inversión Cerrado Serie - A</t>
  </si>
  <si>
    <t>Global Fondo de Inversión Cerrado</t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</si>
  <si>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Estratificación de la cartera de los fondos de inversión abiertos y cerrados por plazo de vida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</si>
  <si>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 y estado de resultados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</si>
  <si>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Patrimonio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</si>
  <si>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Número de clientes activos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</si>
  <si>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Margen operativo, financiero y resultado operacional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</si>
  <si>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Balance general</t>
    </r>
  </si>
  <si>
    <r>
      <rPr>
        <sz val="10"/>
        <rFont val="Arial"/>
        <family val="2"/>
      </rPr>
      <t xml:space="preserve">          </t>
    </r>
    <r>
      <rPr>
        <u/>
        <sz val="10"/>
        <rFont val="Arial"/>
        <family val="2"/>
      </rPr>
      <t>Estado de resultados</t>
    </r>
  </si>
  <si>
    <r>
      <t xml:space="preserve">          </t>
    </r>
    <r>
      <rPr>
        <u/>
        <sz val="10"/>
        <rFont val="Arial"/>
        <family val="2"/>
      </rPr>
      <t>Empresas de suministro de electricidad, gas y agua</t>
    </r>
  </si>
  <si>
    <t>MONTO EMITIDO DURANTE EL MES</t>
  </si>
  <si>
    <t>TOTAL
CANTIDAD VIGENTE</t>
  </si>
  <si>
    <t>REPORTE DE EMISIONES VIGENTES</t>
  </si>
  <si>
    <t>Bonos Subordinados Banco BISA – Emisión 2</t>
  </si>
  <si>
    <t>Bonos Subordinados BCP – Emisión II</t>
  </si>
  <si>
    <t>Bonos Subordinados BEC II-Emisión 3</t>
  </si>
  <si>
    <t>Bonos Subordinados Banco Ganadero VI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</si>
  <si>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</si>
  <si>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</si>
  <si>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</si>
  <si>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</si>
  <si>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</si>
  <si>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</si>
  <si>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</si>
  <si>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</si>
  <si>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</si>
  <si>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Bonos Subordinados Banco FIE 3</t>
  </si>
  <si>
    <t>Bonos Subordinados Banco FIE 4</t>
  </si>
  <si>
    <t>Bonos Subordinados BancoSol 2 - Emisión 3</t>
  </si>
  <si>
    <t>ASFI/DSVSC-ED-BSO-021/2019</t>
  </si>
  <si>
    <t>BSO-3-N1U-19</t>
  </si>
  <si>
    <t>Bonos BISA LEASING III - Emisión 1</t>
  </si>
  <si>
    <t>Bonos BISA LEASING IV - Emisión 1</t>
  </si>
  <si>
    <t>Bonos BISA LEASING IV - Emisión 2</t>
  </si>
  <si>
    <t>Bonos BISA LEASING IV - Emisión 3</t>
  </si>
  <si>
    <t>Bonos BISA LEASING IV - Emisión 5</t>
  </si>
  <si>
    <t>Bonos BISA LEASING IV - Emisión 6</t>
  </si>
  <si>
    <t>Bonos BISA LEASING IV-Emisión 4</t>
  </si>
  <si>
    <t>Bonos COBEE IV - Emisión 4</t>
  </si>
  <si>
    <t>Bonos COBEE IV - Emisión 5</t>
  </si>
  <si>
    <t>Bonos INTI V - Emisión 1</t>
  </si>
  <si>
    <t>Bonos Subordinados ECOFUTURO 2 - Emisión 2</t>
  </si>
  <si>
    <t>Bonos Subordinados ECOFUTURO 3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</si>
  <si>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</si>
  <si>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</si>
  <si>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</si>
  <si>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</si>
  <si>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</si>
  <si>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SOFIA I - Emisión 2</t>
  </si>
  <si>
    <t>Bonos GRUPO NACIONAL VIDA I - Emisión 1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</si>
  <si>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</si>
  <si>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</si>
  <si>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</si>
  <si>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</si>
  <si>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</si>
  <si>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</si>
  <si>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</si>
  <si>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</si>
  <si>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</si>
  <si>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NUTRIOIL I - Emisión 1</t>
  </si>
  <si>
    <t>Bonos OVANDO 2</t>
  </si>
  <si>
    <t>ASFI/DSVSC-ED-OVA-020/2019</t>
  </si>
  <si>
    <t>OVA-N2A-19</t>
  </si>
  <si>
    <t>OVA-N2B-19</t>
  </si>
  <si>
    <t>Patrimonio Autónomo CHÁVEZ - BDP ST 044</t>
  </si>
  <si>
    <t>Patrimonio Autónomo CRESPAL - BDP ST 035</t>
  </si>
  <si>
    <t>Valores de Titularización CRECER - BDP ST 036</t>
  </si>
  <si>
    <t>Valores de Titularización CRECER IFD - BDP ST 037</t>
  </si>
  <si>
    <t>ASFI/DSVSC-TD-PMT-003/2019</t>
  </si>
  <si>
    <t>PMT-TD-NB</t>
  </si>
  <si>
    <t>PMT-TD-NC</t>
  </si>
  <si>
    <t>PMT-TD-ND</t>
  </si>
  <si>
    <t>Valores de Titularización "PRO MUJER IFD - BDP ST 046"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</si>
  <si>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</si>
  <si>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</si>
  <si>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</si>
  <si>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</si>
  <si>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</si>
  <si>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</si>
  <si>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</si>
  <si>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</si>
  <si>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</si>
  <si>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</si>
  <si>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</si>
  <si>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</si>
  <si>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</si>
  <si>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</si>
  <si>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</si>
  <si>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</si>
  <si>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</si>
  <si>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</si>
  <si>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</si>
  <si>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</si>
  <si>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1</t>
  </si>
  <si>
    <t>Bonos TELECEL II - Emisión 3</t>
  </si>
  <si>
    <t>Bonos TELECEL II-Emisión 2</t>
  </si>
  <si>
    <t>Bonos TOYOSA II - Emisión 1</t>
  </si>
  <si>
    <t>Bonos TOYOSA II - Emisión 2</t>
  </si>
  <si>
    <t>TOYOSA III - Emisión 1</t>
  </si>
  <si>
    <t>DENOMINACIÓN DE LA EMISIÓN AUTORIZADA</t>
  </si>
  <si>
    <t>Moody´s Local PE Clasificadora de Riesgo S.A.</t>
  </si>
  <si>
    <t>Sembrar Sartawi IFD</t>
  </si>
  <si>
    <t>Bonos ENDE TRANSMISIÓN I - Emisión 1</t>
  </si>
  <si>
    <t>Bonos ENDE TRANSMISIÓN I - Emisión 2</t>
  </si>
  <si>
    <t>Acciones Suscritas y Pagadas - BTB</t>
  </si>
  <si>
    <t>Mercantil Fondo Mutuo - Mediano Plazo</t>
  </si>
  <si>
    <t>Prossimo - Fondo de Inversión Abierto - Corto Plazo</t>
  </si>
  <si>
    <t xml:space="preserve">Sociedad de Inversiones Biopetrol S.A. </t>
  </si>
  <si>
    <t>BIO</t>
  </si>
  <si>
    <t xml:space="preserve">Ingresos Operacionales </t>
  </si>
  <si>
    <t xml:space="preserve">Costos </t>
  </si>
  <si>
    <t>3°Trim 19</t>
  </si>
  <si>
    <t>PMJ</t>
  </si>
  <si>
    <t>PMT</t>
  </si>
  <si>
    <t xml:space="preserve"> Tasas Promedio Ponderadas por Plazo, Emisor y Tipo de Moneda. Valores de Renta Fija</t>
  </si>
  <si>
    <t>Capital Para el Crecimiento Empresarial Sociedad Administradora de Fondos de Inversión S.A.</t>
  </si>
  <si>
    <t>Diverso Import - Export Fondo de Inversión Cerrado</t>
  </si>
  <si>
    <t xml:space="preserve">EVOLUCIÓN DEL VALOR CUOTA DE FONDOS DE INVERSIÓN ABIERTOS EN BOLIVIANOS </t>
  </si>
  <si>
    <t>EVOLUCIÓN DEL VALOR CUOTA DE FONDOS DE INVERSIÓN ABIERTOS EN BOLIVIANOS INDEXADOS A LA UFV</t>
  </si>
  <si>
    <t>CANTIDAD DE DPF´s VIGENTES</t>
  </si>
  <si>
    <t>ENTIDAD EMISORA</t>
  </si>
  <si>
    <t>Bonos Subordinados - Banco de Crédito de Bolivia - Emisión I</t>
  </si>
  <si>
    <t>Bonos Banco Económico I - Emisión 1</t>
  </si>
  <si>
    <t>ASFI/DSVSC-ED-BEC-036/2019</t>
  </si>
  <si>
    <t>BEC-4-N1A-19</t>
  </si>
  <si>
    <t>BEC-4-N1B-19</t>
  </si>
  <si>
    <t>Bonos Subordinados BNB IV</t>
  </si>
  <si>
    <t>ASFI/DSVSC-ED-BNB-028/2019</t>
  </si>
  <si>
    <t>BNB-E1U-19</t>
  </si>
  <si>
    <t>CAMSA INDUSTRIA Y COMERCIO S.A.</t>
  </si>
  <si>
    <t>Bonos CAMSA I - Emisión 1</t>
  </si>
  <si>
    <t>ASFI/DSVSC-ED-CMI-023/2019</t>
  </si>
  <si>
    <t>CMI-1-N1U-19</t>
  </si>
  <si>
    <t>Bonos DISMATEC I - Emisión 1</t>
  </si>
  <si>
    <t>ASFI/DSVSC-ED-DMT-035/2019</t>
  </si>
  <si>
    <t>DMT-1-N1A-19</t>
  </si>
  <si>
    <t>DMT-1-N1B-19</t>
  </si>
  <si>
    <t>ASFI/DSVSC-ED-TDE-025/2019</t>
  </si>
  <si>
    <t>TDE-1-N1U-19</t>
  </si>
  <si>
    <t>ASFI/DSVSC-ED-TDE-026/2019</t>
  </si>
  <si>
    <t>TDE-1-N2U-19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</si>
  <si>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</si>
  <si>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</si>
  <si>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</si>
  <si>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</si>
  <si>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</si>
  <si>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</si>
  <si>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</si>
  <si>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</si>
  <si>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</si>
  <si>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Bonos GRUPO NACIONAL VIDA I - Emisión 2</t>
  </si>
  <si>
    <t>ASFI/DSVSC-ED-GNI-024/2019</t>
  </si>
  <si>
    <t>GNI-1-N2U-19</t>
  </si>
  <si>
    <t>Pagarés Bursátiles NUTRIOIL I - Emisión 2</t>
  </si>
  <si>
    <t>ASFI/DSVSC-ED-NUT-034/2019</t>
  </si>
  <si>
    <t>NUT-PB1-N2U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</si>
  <si>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</si>
  <si>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</si>
  <si>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</si>
  <si>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</si>
  <si>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</si>
  <si>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</si>
  <si>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</si>
  <si>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Bs 35000000.000</t>
  </si>
  <si>
    <t>Bs 210000000.000</t>
  </si>
  <si>
    <t>Bs 137200000.000</t>
  </si>
  <si>
    <t>Bs 70000000.000</t>
  </si>
  <si>
    <t>Bs 170000000.000</t>
  </si>
  <si>
    <t>Bs 32500000.000</t>
  </si>
  <si>
    <t>Bs 55000000.000</t>
  </si>
  <si>
    <t>US$ 24900000.000</t>
  </si>
  <si>
    <t>US$ 24000000.000</t>
  </si>
  <si>
    <t>US$ 24500000.000</t>
  </si>
  <si>
    <t>Bs 168070000.000</t>
  </si>
  <si>
    <t>Bs 100000000.000</t>
  </si>
  <si>
    <t>US$ 20000000.000</t>
  </si>
  <si>
    <t>Bs 157000000.000</t>
  </si>
  <si>
    <t>Bs 300000000.000</t>
  </si>
  <si>
    <t>Bs 250000000.000</t>
  </si>
  <si>
    <t>Bonos BANCO FIE 2 - Emisión 1</t>
  </si>
  <si>
    <t>Bs 200000000.000</t>
  </si>
  <si>
    <t>Bonos BANCO FIE 2 - Emisión 2</t>
  </si>
  <si>
    <t>Bonos Subordinados BANCO FIE 4</t>
  </si>
  <si>
    <t>Bs 80000000.000</t>
  </si>
  <si>
    <t>US$ 4000000.000</t>
  </si>
  <si>
    <t>Bs 16300000.000</t>
  </si>
  <si>
    <t>Bs 25800000.000</t>
  </si>
  <si>
    <t>Bs 60000000.000</t>
  </si>
  <si>
    <t>US$ 1700000.000</t>
  </si>
  <si>
    <t>Bs 350000000.000</t>
  </si>
  <si>
    <t>Bs 141000000.000</t>
  </si>
  <si>
    <t>Bs 142000000.000</t>
  </si>
  <si>
    <t>Bs 168000000.000</t>
  </si>
  <si>
    <t>Bs 490000000.000</t>
  </si>
  <si>
    <t>Bs 139200000.000</t>
  </si>
  <si>
    <t>Bs 522000000.000</t>
  </si>
  <si>
    <t>Bs 313200000.000</t>
  </si>
  <si>
    <t>Bs 696000000.000</t>
  </si>
  <si>
    <t>Bs 560000000.000</t>
  </si>
  <si>
    <t>Bs 420000000.000</t>
  </si>
  <si>
    <t>Bs 280000000.000</t>
  </si>
  <si>
    <t>US$ 70000000.000</t>
  </si>
  <si>
    <t>Bs 33860000.000</t>
  </si>
  <si>
    <t>Bs 42875000.000</t>
  </si>
  <si>
    <t>Bs 84000000.000</t>
  </si>
  <si>
    <t>US$ 5000000.000</t>
  </si>
  <si>
    <t>Bs 105000000.000</t>
  </si>
  <si>
    <t>Bs 138120000.000</t>
  </si>
  <si>
    <t>Bs 69600000.000</t>
  </si>
  <si>
    <t>Bs 127420000.000</t>
  </si>
  <si>
    <t>Bs 55680000.000</t>
  </si>
  <si>
    <t>Bs 75000000.000</t>
  </si>
  <si>
    <t>Bs 56000000.000</t>
  </si>
  <si>
    <t>Bs 82000000.000</t>
  </si>
  <si>
    <t>Bs 58000000.000</t>
  </si>
  <si>
    <t>INDUSTRIA TEXTIL TSM S.A.</t>
  </si>
  <si>
    <t>Bs 52000000.000</t>
  </si>
  <si>
    <t>Bs 170520000.000</t>
  </si>
  <si>
    <t>Bs 173304000.000</t>
  </si>
  <si>
    <t>Bs 1312500000.000</t>
  </si>
  <si>
    <t>Bonos JALASOFT I - Emisión 1</t>
  </si>
  <si>
    <t>US$ 9000000.000</t>
  </si>
  <si>
    <t>Bs 68600000.000</t>
  </si>
  <si>
    <t>US$ 2000000.000</t>
  </si>
  <si>
    <t>Bs 41760000.000</t>
  </si>
  <si>
    <t>Bs 28000000.000</t>
  </si>
  <si>
    <t>Bs 26000000.000</t>
  </si>
  <si>
    <t>Bs 18500000.000</t>
  </si>
  <si>
    <t>Bs 86000000.000</t>
  </si>
  <si>
    <t>Bs 15500000.000</t>
  </si>
  <si>
    <t>Pagarés Bursátiles PROLEGA I-Emisión 1</t>
  </si>
  <si>
    <t>Bs 167000000.000</t>
  </si>
  <si>
    <t>Bs 167040000.000</t>
  </si>
  <si>
    <t>Bonos Subordinados BANCO FORTALEZA - Emisión 2</t>
  </si>
  <si>
    <t>Bs 45000000.000</t>
  </si>
  <si>
    <t>Bs 34800000.000</t>
  </si>
  <si>
    <t>Bs 62000000.000</t>
  </si>
  <si>
    <t>Bs 38400000.000</t>
  </si>
  <si>
    <t>Bs 160000000.000</t>
  </si>
  <si>
    <t>Bonos BISA LEASING III - EMISION 1</t>
  </si>
  <si>
    <t>Bs 42000000.000</t>
  </si>
  <si>
    <t>Bs 125000000.000</t>
  </si>
  <si>
    <t>Pagarés Bursátiles TSM 001</t>
  </si>
  <si>
    <t>ACTIVO UNION BS FONDO DE INVERSION ABIERTO - LARGO PLAZO</t>
  </si>
  <si>
    <t>FORTALEZA DISPONIBLE Fondo de Inversión Abierto Corto Plazo</t>
  </si>
  <si>
    <t>FORTALEZA PLANIFICA Fondo de Inversión Abierto Largo Plazo</t>
  </si>
  <si>
    <t xml:space="preserve">FORTALEZA POTENCIA BOLIVIANOS FONDO DE INVERSIÓN ABIERTO LARGO PLAZO </t>
  </si>
  <si>
    <t>GLOBAL UNION $US FONDO DE INVERSION ABIERTO - LARGO PLAZO</t>
  </si>
  <si>
    <t>A+f</t>
  </si>
  <si>
    <t>MSC PRODUCTIVO FONDO DE INVERSIÓN CERRADO</t>
  </si>
  <si>
    <t>Manufactura de Papeles S.A. (MADEPA)</t>
  </si>
  <si>
    <t>MAD</t>
  </si>
  <si>
    <t>EMPRESAS PETROLERAS - HOTELES-RESTAURANTES Y DE TRANSPORTE-COMUNICACIONES</t>
  </si>
  <si>
    <t>4°Trim 19</t>
  </si>
  <si>
    <t>Bonos Subordiandos Banco BISA-Emisión 3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</si>
  <si>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</si>
  <si>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</si>
  <si>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</si>
  <si>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</si>
  <si>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</si>
  <si>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</si>
  <si>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</si>
  <si>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</si>
  <si>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</si>
  <si>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</si>
  <si>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</si>
  <si>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</si>
  <si>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</si>
  <si>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</si>
  <si>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</si>
  <si>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</si>
  <si>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</si>
  <si>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</si>
  <si>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</si>
  <si>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</si>
  <si>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</si>
  <si>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</si>
  <si>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</si>
  <si>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</si>
  <si>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</si>
  <si>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</si>
  <si>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</si>
  <si>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</si>
  <si>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</si>
  <si>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</si>
  <si>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</si>
  <si>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</si>
  <si>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</si>
  <si>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</si>
  <si>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</si>
  <si>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</si>
  <si>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</si>
  <si>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</si>
  <si>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</si>
  <si>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</si>
  <si>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BISA ST – CIDRE IFD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</si>
  <si>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</si>
  <si>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</si>
  <si>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</si>
  <si>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</si>
  <si>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</si>
  <si>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ASFI/DSVSC-ED-POL-001/2020</t>
  </si>
  <si>
    <t>POL-PB1-E1U</t>
  </si>
  <si>
    <t>Pagarés Bursátiles PROLEGA I-Emisión 2</t>
  </si>
  <si>
    <t>ASFI/DSVSC-ED-POL-003/2020</t>
  </si>
  <si>
    <t>POL-PB1-E2U</t>
  </si>
  <si>
    <t>Pagarés Bursátiles PROLEGA I-Emisión 3</t>
  </si>
  <si>
    <t>ASFI/DSVSC-ED-POL-006/2020</t>
  </si>
  <si>
    <t>POL-PB1-E3U</t>
  </si>
  <si>
    <t>Pagarés Bursátiles ILLAPA I-Emisión 2</t>
  </si>
  <si>
    <t>ASFI/DSVSC-ED-SMI-004/2020</t>
  </si>
  <si>
    <t>SMI-PB1-E2U</t>
  </si>
  <si>
    <t>BANCOS DE DESARROLLO PRODUCTIVO</t>
  </si>
  <si>
    <t>Santa Cruz Vida y Salud Seguros y Reaseguros Personales S.A.</t>
  </si>
  <si>
    <t>Bonos Subordiandos BANCO BISA-EMISIÓN 3</t>
  </si>
  <si>
    <t>Bonos Subordinados BANCO BISA – EMISIÓN 2</t>
  </si>
  <si>
    <t>BONOS SUBORDINADOS BCP – EMISIÓN II</t>
  </si>
  <si>
    <t>Bonos BANCO MERCANTIL SANTA CRUZ-EMISIÓN 5</t>
  </si>
  <si>
    <t>Bonos BMSC II - EMISIÓN 1</t>
  </si>
  <si>
    <t>Bonos BMSC II - EMISIÓN 2</t>
  </si>
  <si>
    <t>BONOS SUBORDINADOS BANCO MERCANTIL SANTA CRUZ – EMISIÓN 1</t>
  </si>
  <si>
    <t>BONOS SUBORDINADOS BANCO MERCANTIL SANTA CRUZ – EMISIÓN 2</t>
  </si>
  <si>
    <t>Bs 131600000.000</t>
  </si>
  <si>
    <t>Bs 165000000.000</t>
  </si>
  <si>
    <t>BONOS SUBORDINADOS BANCO FIE 3</t>
  </si>
  <si>
    <t>BB1</t>
  </si>
  <si>
    <t>BB+</t>
  </si>
  <si>
    <t>BONOS SUBORDINADOS ECOFUTURO 2 - EMISION 2</t>
  </si>
  <si>
    <t>BONOS SUBORDINADOS ECOFUTURO 3</t>
  </si>
  <si>
    <t>Bs 143000000.000</t>
  </si>
  <si>
    <t>Bs 144000000.000</t>
  </si>
  <si>
    <t>BONOS FANCESA IV - EMISIÓN 1</t>
  </si>
  <si>
    <t>Bonos FANCESA IV - EMISIÓN 2</t>
  </si>
  <si>
    <t>BONOS MUNICIPALES GAMLP - EMISIÓN 1</t>
  </si>
  <si>
    <t>Bonos GRUPO NACIONAL VIDA I - EMISIÓN 1</t>
  </si>
  <si>
    <t>Bonos GRUPO NACIONAL VIDA I - EMISIÓN 2</t>
  </si>
  <si>
    <t>Bs 10440000.000</t>
  </si>
  <si>
    <t>US$ 1500000.000</t>
  </si>
  <si>
    <t>BONOS SOBOCE VII - EMISIÓN 1</t>
  </si>
  <si>
    <t>BONOS TELECEL II - EMISION 1</t>
  </si>
  <si>
    <t>BONOS TELECEL II - EMISIÓN 3</t>
  </si>
  <si>
    <t>Bonos TELECEL II-EMISIÓN 2</t>
  </si>
  <si>
    <t>BONOS COBEE IV - EMISION 4</t>
  </si>
  <si>
    <t>BONOS COBEE IV - EMISIÓN 5</t>
  </si>
  <si>
    <t>BONOS COBEE V - EMISIÓN 1</t>
  </si>
  <si>
    <t>Bs 87000000.000</t>
  </si>
  <si>
    <t>BONOS INTI V - EMISIÓN 1</t>
  </si>
  <si>
    <t>BONOS EQUIPETROL-EMISIÓN 1</t>
  </si>
  <si>
    <t>BONOS EQUIPETROL-EMISIÓN 2</t>
  </si>
  <si>
    <t>BONOS SOFIA I – EMISIÓN 1</t>
  </si>
  <si>
    <t>BONOS SOFIA I - EMISION 2</t>
  </si>
  <si>
    <t>BONOS LAS LOMAS I - EMISIÓN 1</t>
  </si>
  <si>
    <t>Bs 173000000.000</t>
  </si>
  <si>
    <t>BONOS LAS LOMAS I - EMISIÓN 2</t>
  </si>
  <si>
    <t>BONOS IOL II - Emisión 1</t>
  </si>
  <si>
    <t>BONOS IOL II - EMISIÓN 2</t>
  </si>
  <si>
    <t>Bonos INCOTEC I - EMISIÓN 1</t>
  </si>
  <si>
    <t>BONOS NIBOL - EMISIÓN 1</t>
  </si>
  <si>
    <t>Bonos NIBOL - Emisión 2</t>
  </si>
  <si>
    <t>BONOS OVANDO 1</t>
  </si>
  <si>
    <t>BONOS OVANDO 2</t>
  </si>
  <si>
    <t>BONOS PROLEGA I - EMISION 4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</si>
  <si>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</si>
  <si>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</si>
  <si>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</si>
  <si>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</si>
  <si>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</si>
  <si>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</si>
  <si>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NUTRIOIL I - EMISION 1</t>
  </si>
  <si>
    <t>BONOS SOBOCE VII - EMISIÓN 2</t>
  </si>
  <si>
    <t>BONOS SOBOCE VII - EMISIÓN 3</t>
  </si>
  <si>
    <t>BONOS SOBOCE VII - EMISIÓN 4</t>
  </si>
  <si>
    <t>Bonos Subordinados BANCO FORTALEZA - EMISIÓN 1</t>
  </si>
  <si>
    <t>BONOS SUBORDINADOS BEC II-EMISIÓN 3</t>
  </si>
  <si>
    <t>BONOS BISA LEASING IV - EMISION 1</t>
  </si>
  <si>
    <t>BONOS BISA LEASING IV - EMISION 2</t>
  </si>
  <si>
    <t>BONOS BISA LEASING IV - Emisión 3</t>
  </si>
  <si>
    <t>Bonos BISA LEASING IV - EMISIÓN 5</t>
  </si>
  <si>
    <t>Bonos BISA LEASING IV - EMISIÓN 6</t>
  </si>
  <si>
    <t>Bonos BISA LEASING IV-EMISIÓN 4</t>
  </si>
  <si>
    <t>Programa de Emisiones de Pagarés Bursátiles CAMSA</t>
  </si>
  <si>
    <t>US$ 10000000.000</t>
  </si>
  <si>
    <t>Pagarés Bursátiles PROLEGA I</t>
  </si>
  <si>
    <t>Bs 16000000.000</t>
  </si>
  <si>
    <t>Bs 54000000.000</t>
  </si>
  <si>
    <t>PATRIMONIO AUTÓNOMO MICROCRÉDITO IFD - BDP ST 032</t>
  </si>
  <si>
    <t>PATRIMONIO AUTÓNOMO MICROCRÉDITO IFD - BDP ST 034</t>
  </si>
  <si>
    <t>VALORES DE TITULARIZACIÓN CRECER - BDP ST 036</t>
  </si>
  <si>
    <t>VALORES DE TITULARIZACIÓN CRECER IFD - BDP ST 037</t>
  </si>
  <si>
    <t>VALORES DE TITULARIZACIÓN CRECER IFD - BDP ST 047</t>
  </si>
  <si>
    <t>Élite Fondo de Inversión Abierto - Corto Plazo</t>
  </si>
  <si>
    <t>1°Trim 20</t>
  </si>
  <si>
    <t>Mercado electrónico: SDC Renta Fija Genéricos</t>
  </si>
  <si>
    <t>Mercado electrónico: SDC Reporto</t>
  </si>
  <si>
    <t>Mercado electrónico: Mesa de Negociación</t>
  </si>
  <si>
    <t>Mercado electrónico</t>
  </si>
  <si>
    <t>PCI</t>
  </si>
  <si>
    <t>Élite Fondo de Inversión Abierto de Corto Plazo</t>
  </si>
  <si>
    <t>ELI</t>
  </si>
  <si>
    <t xml:space="preserve">EVOLUTIVO DEL VALOR CUOTA DE FONDOS DE INVERSIÓN ABIERTOS EN DÓLARES ESTADOUNIDENSES </t>
  </si>
  <si>
    <t>Asociación Crédito con Educación Rural - Crecer</t>
  </si>
  <si>
    <t>Bonos CRECER I - Emisión 1</t>
  </si>
  <si>
    <t>ASFI/DSVSC-ED-CRE-023/2020</t>
  </si>
  <si>
    <t>CRE-1-N1A-20</t>
  </si>
  <si>
    <t>CRE-1-N1B-20</t>
  </si>
  <si>
    <t>Credibolsa S.A. Agencia de Bolsa</t>
  </si>
  <si>
    <t>Bonos Banco MERCANTIL SANTA CRUZ-Emisión 5</t>
  </si>
  <si>
    <t>Bonos BMSC II - Emisión 2</t>
  </si>
  <si>
    <t>ASFI/DSVSC-ED-BME-021/2020</t>
  </si>
  <si>
    <t>BME-2-N1A-20</t>
  </si>
  <si>
    <t>BME-2-N1B-20</t>
  </si>
  <si>
    <t>Bonos Subordinados Banco MERCANTIL SANTA CRUZ – Emisión 1</t>
  </si>
  <si>
    <t>Bonos Subordinados Banco MERCANTIL SANTA CRUZ – Emisión 2</t>
  </si>
  <si>
    <t>Bonos BNB Leasing III</t>
  </si>
  <si>
    <t>ASFI/DSVSC-ED-BNL-025/2020</t>
  </si>
  <si>
    <t>BNL-N1A-20</t>
  </si>
  <si>
    <t>BNL-N1B-20</t>
  </si>
  <si>
    <t>Bonos COBEE V - Emisión 1</t>
  </si>
  <si>
    <t>ASFIJDSVSC-ED-BPC-022/2020</t>
  </si>
  <si>
    <t>BPC-5-N1U-20</t>
  </si>
  <si>
    <t>ASFI/DSVSC-ED-NIB-020/2020</t>
  </si>
  <si>
    <t>NIB-1-N1A-20</t>
  </si>
  <si>
    <t>NIB-1-N1B-20</t>
  </si>
  <si>
    <t>Patrimonio Autónomo Microcrédito IFD - BDP ST 034</t>
  </si>
  <si>
    <t>Patrimonio Autónomo Microcrédito IFD - BDP ST 036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</si>
  <si>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</si>
  <si>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</si>
  <si>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</si>
  <si>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042</t>
  </si>
  <si>
    <t>Patrimonio Autónomo Microcrédito IFD - BDP ST 043</t>
  </si>
  <si>
    <t>Patrimonio Autónomo Microcrédito IFD - BDP ST 045</t>
  </si>
  <si>
    <t>Patrimonio Autónomo Microcrédito IFD - BDP ST 046</t>
  </si>
  <si>
    <t>Patrimonio Autónomo Microcrédito IFD - BDP ST 047</t>
  </si>
  <si>
    <t>Pagarés Bursátiles PROLEGA I – Emisión 4</t>
  </si>
  <si>
    <t>ASFI/DSVSC-ED-POL-019/2020</t>
  </si>
  <si>
    <t>POL-PB1-E4U</t>
  </si>
  <si>
    <t>Bonos TSM 001</t>
  </si>
  <si>
    <t>ASFI/DSVSC-ED-TSM-024/2020</t>
  </si>
  <si>
    <t>TSM-E1U-20</t>
  </si>
  <si>
    <t>Crediseguro S.A. Seguros Generales</t>
  </si>
  <si>
    <t>US$ 24400000.000</t>
  </si>
  <si>
    <t>Bonos Banco Ganadero – Emisión 2</t>
  </si>
  <si>
    <t>Bs 400000000.000</t>
  </si>
  <si>
    <t>Credifondo Promotor Fondo de Inversión Cerrado</t>
  </si>
  <si>
    <t>CREDIFONDO PROMOTOR FONDO DE INVERSIÓN CERRADO</t>
  </si>
  <si>
    <t>A.fi.bo</t>
  </si>
  <si>
    <t>Abr-20</t>
  </si>
  <si>
    <t>May-20</t>
  </si>
  <si>
    <t>Jun-20</t>
  </si>
  <si>
    <t>2°Trim 20</t>
  </si>
  <si>
    <t>SEPTIEMBRE DE 2020</t>
  </si>
  <si>
    <t>(expresado en bolivianos y número)</t>
  </si>
  <si>
    <t>AL  30  DE  SEPTIEMBRE  DE  2020</t>
  </si>
  <si>
    <t>Bonos Subordinados Banco FORTALEZA - Emisión 1</t>
  </si>
  <si>
    <t>Bonos Subordinados Banco FORTALEZA - Emisión 2</t>
  </si>
  <si>
    <t>ASFI/DSVSC-ED-BGA-031/2020</t>
  </si>
  <si>
    <t>BGA-1-N1U-20</t>
  </si>
  <si>
    <t>Bonos BMSC II - Emisión 3</t>
  </si>
  <si>
    <t>ASFI/DSVSC-ED-BME-037/2020</t>
  </si>
  <si>
    <t>BME-2-N2A-20</t>
  </si>
  <si>
    <t>BME-2-N2B-20</t>
  </si>
  <si>
    <t>Bonos BISA LEASING V - Emisión 3</t>
  </si>
  <si>
    <t>ASFI/DSVSC-ED-BIL-043/2020</t>
  </si>
  <si>
    <t>BIL-5-N1A-20</t>
  </si>
  <si>
    <t>BIL-5-N1B-20</t>
  </si>
  <si>
    <t>Bonos ENDE TRANSMISIÓN I – Emisión 5</t>
  </si>
  <si>
    <t>ASFI/DSVSC-ED-TDE-033/2020</t>
  </si>
  <si>
    <t>TDE-1-N5U-20</t>
  </si>
  <si>
    <t>Bonos ENDE TRANSMISIÓN I – Emisión 6</t>
  </si>
  <si>
    <t>ASFI/DSVSC-ED-TDE-034/2020</t>
  </si>
  <si>
    <t>TDE-1-N6U-20</t>
  </si>
  <si>
    <t>Bonos Subordinados Banco Fassil  - Emisión 1</t>
  </si>
  <si>
    <t>ASFI/DSVSC-ED-FSL-036/2020</t>
  </si>
  <si>
    <t>FSL-2-E1A-20</t>
  </si>
  <si>
    <t>Fondo Financiero Privado Fassil S.A.</t>
  </si>
  <si>
    <t>FSL-2-E1B-20</t>
  </si>
  <si>
    <t>FSL-2-E1C-20</t>
  </si>
  <si>
    <t>FSL-2-E1D-20</t>
  </si>
  <si>
    <t>Bonos Fortaleza Leasing 2020</t>
  </si>
  <si>
    <t>ASFI/DSVSC-ED-FLE-035/2020</t>
  </si>
  <si>
    <t>FLE-N1A-20</t>
  </si>
  <si>
    <t>FLE-N1B-20</t>
  </si>
  <si>
    <t>Bonos GAS &amp; ELECTRICIDAD II – Emisión 2</t>
  </si>
  <si>
    <t>ASFI/DSVSC-ED-GYE-030/2020</t>
  </si>
  <si>
    <t>GYE-2-N1U-20</t>
  </si>
  <si>
    <t>Bonos NUTRIOIL II - Emisión 2</t>
  </si>
  <si>
    <t>ASFI/DSVSC-ED-NUT-038/2020</t>
  </si>
  <si>
    <t>NUT-2-N1U-20</t>
  </si>
  <si>
    <t>Patrimonio Autónomo MADEPA – iBOLSA ST 001</t>
  </si>
  <si>
    <t>Valores de Titularización MADEPA - iBOLSA ST 001</t>
  </si>
  <si>
    <t>ASFI/DSVSC-PA-MDI-003/2020</t>
  </si>
  <si>
    <t>MDI-TD-NA</t>
  </si>
  <si>
    <t>MDI-TD-NB</t>
  </si>
  <si>
    <t>MDI-TD-NC</t>
  </si>
  <si>
    <t>MDI-TD-ND</t>
  </si>
  <si>
    <t>MDI-TD-NE</t>
  </si>
  <si>
    <t>MDI-TD-NF</t>
  </si>
  <si>
    <t>MDI-TD-NG</t>
  </si>
  <si>
    <t>MDI-TD-NH</t>
  </si>
  <si>
    <t>Patrimonio Autónomo Microcrédito IFD - BDP ST 052</t>
  </si>
  <si>
    <t>Valores de Titularización PRO MUJER IFD - BDP ST 052</t>
  </si>
  <si>
    <t>ASFI/DSVSC-TD-PMK-004/2020</t>
  </si>
  <si>
    <t>PMK-TD-NU</t>
  </si>
  <si>
    <t>Patrimonio Autónomo NUEVATEL – BDP ST 049</t>
  </si>
  <si>
    <t>Valores de Titularización NUEVATEL - BDP ST 049</t>
  </si>
  <si>
    <t>ASFI/DSVSC-TD-PTL-002/2020</t>
  </si>
  <si>
    <t>PTL-TD-NA</t>
  </si>
  <si>
    <t>PATRIMONIO AUTÓNOMO NUEVATEL – BDP ST 049</t>
  </si>
  <si>
    <t>PTL-TD-NB</t>
  </si>
  <si>
    <t>Bonos PROLEGA III - Emisión 1</t>
  </si>
  <si>
    <t>ASFI/DSVSC-ED-POL-039/2020</t>
  </si>
  <si>
    <t>POL-3-E1U-20</t>
  </si>
  <si>
    <t>Bonos PROLEGA III - Emisión 2</t>
  </si>
  <si>
    <t>ASFI/DSVSC-ED-POL-040/2020</t>
  </si>
  <si>
    <t>POL-3-N2U-20</t>
  </si>
  <si>
    <t>Pagarés Bursátiles TOYOSA III – Emisión 1</t>
  </si>
  <si>
    <t>ASFI/DSVSC-ED-TYS-026/2020</t>
  </si>
  <si>
    <t>TYS-PB3-E1U</t>
  </si>
  <si>
    <t>Ba-</t>
  </si>
  <si>
    <t>UNIBienes Seguros y Reaseguros Patrimoniales S.A.</t>
  </si>
  <si>
    <t>Bonos Subordinados BCP – Emisión III</t>
  </si>
  <si>
    <t>US$ 57000000.000</t>
  </si>
  <si>
    <t>Bonos BMSC II - EMISIÓN 3</t>
  </si>
  <si>
    <t>Bs 145000000.000</t>
  </si>
  <si>
    <t>Bs 146000000.000</t>
  </si>
  <si>
    <t>SOCIEDADES CONTROLADORAS DE GRUPOS FINANCIEROS</t>
  </si>
  <si>
    <t xml:space="preserve">Santa Cruz FG Sociedad Controladora S.A. </t>
  </si>
  <si>
    <t>Bonos SCFG Sociedad Controladora</t>
  </si>
  <si>
    <t>Bs 500000000.000</t>
  </si>
  <si>
    <t>Bs 63600000.000</t>
  </si>
  <si>
    <t>Parque Industrial Latinoamericano S.R.L.</t>
  </si>
  <si>
    <t>BONOS PILAT I – EMISIÓN 1</t>
  </si>
  <si>
    <t>Bs 172880000.000</t>
  </si>
  <si>
    <t>BONOS PILAT I – EMISIÓN 2</t>
  </si>
  <si>
    <t>BONOS PILAT I - EMISIÓN 3</t>
  </si>
  <si>
    <t>BONOS PROLEGA III - EMISIÓN 1</t>
  </si>
  <si>
    <t>BONOS PROLEGA III - EMISIÓN 2</t>
  </si>
  <si>
    <t>Bs 122500000.000</t>
  </si>
  <si>
    <t>BONOS TOYOSA II - EMISIÓN 1</t>
  </si>
  <si>
    <t>BONOS TOYOSA II - EMISIÓN 2</t>
  </si>
  <si>
    <t>TOYOSA III - EMISIÓN 1</t>
  </si>
  <si>
    <t>US$ 10200000.000</t>
  </si>
  <si>
    <t>Bs 59500000.000</t>
  </si>
  <si>
    <t>Programa de Emisiones de Pagarés Bursátiles COBEE</t>
  </si>
  <si>
    <t>Tienda Amiga ER S.A.</t>
  </si>
  <si>
    <t>Programa de Emisiones de Pagarés Bursátiles TIENDA AMIGA</t>
  </si>
  <si>
    <t>PAGARÉS BURSÁTILES TOYOSA II</t>
  </si>
  <si>
    <t>Pagarés Bursátiles TOYOSA III</t>
  </si>
  <si>
    <t>Bs 121400000.000</t>
  </si>
  <si>
    <t>Bs 17700000.000</t>
  </si>
  <si>
    <t>Bs 37000000.000</t>
  </si>
  <si>
    <t>Bs 20044000.000</t>
  </si>
  <si>
    <t xml:space="preserve">BBBB </t>
  </si>
  <si>
    <t>Bs 36019000.000</t>
  </si>
  <si>
    <t>Patrimonio Autónomo GRANOSOL – BISA ST</t>
  </si>
  <si>
    <t>Valores de Titularización GRANOSOL – BISA ST</t>
  </si>
  <si>
    <t>Bs 130000000.000</t>
  </si>
  <si>
    <t>Bs 20862000.000</t>
  </si>
  <si>
    <t>Bs 21546000.000</t>
  </si>
  <si>
    <t>Bs 24453000.000</t>
  </si>
  <si>
    <t>Bs 31977000.000</t>
  </si>
  <si>
    <t>Bs 8208000.000</t>
  </si>
  <si>
    <t>PATRIMONIO AUTÓNOMO MICROCRÉDITO IFD - BDP ST 052</t>
  </si>
  <si>
    <t>Bs 101040000.000</t>
  </si>
  <si>
    <t>Bs 67360000.000</t>
  </si>
  <si>
    <t>Bs 15400000.000</t>
  </si>
  <si>
    <t>Credifondo Crecimiento USD Fondo de Inversión Abierto a Mediano Plazo</t>
  </si>
  <si>
    <t>Credifondo Liquidez Bs Fondo de Inversión Abierto a Mediano Plazo</t>
  </si>
  <si>
    <t>Credifondo Liquidez USD Fondo de Inversión Abierto a Mediano Plazo</t>
  </si>
  <si>
    <t>Dinámico Fondo Mutuo Corto Plazo</t>
  </si>
  <si>
    <t>Superior Fondo Mutuo Largo Plazo</t>
  </si>
  <si>
    <t>Impacto IFD Fondo de Inversión Cerrado</t>
  </si>
  <si>
    <t>Cuotas de Participación IMPACTO IFD FIC</t>
  </si>
  <si>
    <t>MiPyME Fondo de Inversión Cerrado</t>
  </si>
  <si>
    <t>Participación Inmobiliaria Fondo de Inversión Cerrado</t>
  </si>
  <si>
    <t>Cuotas de Participación Inmobiliaria FIC</t>
  </si>
  <si>
    <t>AL 30 DE SEPTIEMBRE 2020</t>
  </si>
  <si>
    <t>AL 30 DE SEPTIEMBRE DE 2020</t>
  </si>
  <si>
    <t>TAE</t>
  </si>
  <si>
    <t>AL  30  DE SEPTIEMBRE DE 2020</t>
  </si>
  <si>
    <t>AL 30 DE SEPTIEMBRE DE  2020</t>
  </si>
  <si>
    <t>Jul-20</t>
  </si>
  <si>
    <t>Ago-20</t>
  </si>
  <si>
    <t>Sep-20</t>
  </si>
  <si>
    <t>3°Trim 20</t>
  </si>
  <si>
    <t>PTL</t>
  </si>
  <si>
    <t>AL  30 DE SEPTIEMBRE DE 2020</t>
  </si>
  <si>
    <t>CRE</t>
  </si>
  <si>
    <t>BCP</t>
  </si>
  <si>
    <t>Agroindustrial Fondo de Inversión Cerrado</t>
  </si>
  <si>
    <t xml:space="preserve">Tienda Amiga ER S.A.
</t>
  </si>
  <si>
    <t>(En miles de bolivianos y porcentajes)</t>
  </si>
  <si>
    <t>(En millones de bolivianos)</t>
  </si>
  <si>
    <t xml:space="preserve">DIVERSIFICACIÓN DE LA CARTERA DE LOS FONDOS DE INVERSIÓN ABIERTOS. POR VALOR Y EMISOR </t>
  </si>
  <si>
    <t>(Expresado en  bolivianos)</t>
  </si>
  <si>
    <t>(Expresado en bolivianos)</t>
  </si>
  <si>
    <t>(expresado en número de veces y porcentaje)</t>
  </si>
  <si>
    <t>P L A Z O ( Días)</t>
  </si>
  <si>
    <t>Cartera      
(Bs)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</si>
</sst>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0">
    <numFmt numFmtId="41" formatCode="_(* #,##0_);_(* \(#,##0\);_(* &quot;-&quot;_);_(@_)"/>
    <numFmt numFmtId="43" formatCode="_(* #,##0.00_);_(* \(#,##0.00\);_(* &quot;-&quot;??_);_(@_)"/>
    <numFmt numFmtId="164" formatCode="_-[$€-2]* #,##0.00_-;\-[$€-2]* #,##0.00_-;_-[$€-2]* \-??_-"/>
    <numFmt numFmtId="165" formatCode="_-* #,##0.00_-;\-* #,##0.00_-;_-* \-??_-;_-@_-"/>
    <numFmt numFmtId="166" formatCode="_ * #,##0.00_ ;_ * \-#,##0.00_ ;_ * \-??_ ;_ @_ "/>
    <numFmt numFmtId="167" formatCode="_(* #,##0.00_);_(* \(#,##0.00\);_(* \-??_);_(@_)"/>
    <numFmt numFmtId="168" formatCode="_ * #,##0_ ;_ * \-#,##0_ ;_ * \-_ ;_ @_ "/>
    <numFmt numFmtId="169" formatCode="_-* #,##0\ _p_t_a_-;\-* #,##0\ _p_t_a_-;_-* &quot;- &quot;_p_t_a_-;_-@_-"/>
    <numFmt numFmtId="170" formatCode="&quot;Al &quot;dd&quot; de &quot;mmmm&quot; de &quot;yyyy"/>
    <numFmt numFmtId="171" formatCode="_(* #,##0_);_(* \(#,##0\);_(* \-??_);_(@_)"/>
    <numFmt numFmtId="172" formatCode="mm/yy"/>
    <numFmt numFmtId="173" formatCode="_(* #,##0_);_(* \(#,##0\);_(* \-_);_(@_)"/>
    <numFmt numFmtId="174" formatCode="0.0%"/>
    <numFmt numFmtId="175" formatCode="_ * #,##0.0_ ;_ * \-#,##0.0_ ;_ * \-_ ;_ @_ "/>
    <numFmt numFmtId="176" formatCode="_ * #,##0.00_ ;_ * \-#,##0.00_ ;_ * \-_ ;_ @_ "/>
    <numFmt numFmtId="177" formatCode="&quot;Del 1 al &quot;d&quot; de &quot;mmmm&quot; de &quot;yyyy;@"/>
    <numFmt numFmtId="178" formatCode="#,##0_ ;[Red]\-#,##0\ "/>
    <numFmt numFmtId="179" formatCode="#,##0.00_ ;[Red]\-#,##0.00\ "/>
    <numFmt numFmtId="180" formatCode="&quot;Al &quot;[$-C0A]&quot;d de mmmm de yyyy&quot;;@"/>
    <numFmt numFmtId="181" formatCode="dd/mm/yy;@"/>
    <numFmt numFmtId="182" formatCode="_ * #,##0.0000_ ;_ * \-#,##0.0000_ ;_ * \-_ ;_ @_ "/>
    <numFmt numFmtId="183" formatCode="d\.m\.yy"/>
    <numFmt numFmtId="184" formatCode="_-* #,##0.00_-;\-* #,##0.00_-;_-* &quot;-&quot;??_-;_-@_-"/>
    <numFmt numFmtId="185" formatCode="_ * #,##0_ ;_ * \-#,##0_ ;_ * \-??_ ;_ @_ "/>
    <numFmt numFmtId="186" formatCode="_(* #,##0.0_);_(* \(#,##0.0\);_(* \-??_);_(@_)"/>
    <numFmt numFmtId="187" formatCode="_(* #,##0_);_(* \(#,##0\);_(* &quot;-&quot;??_);_(@_)"/>
    <numFmt numFmtId="188" formatCode="_-* #,##0_-;\-* #,##0_-;_-* &quot;-&quot;??_-;_-@_-"/>
    <numFmt numFmtId="189" formatCode="dd/mm/yyyy;@"/>
    <numFmt numFmtId="190" formatCode="_(* #,##0.000_);_(* \(#,##0.000\);_(* \-??_);_(@_)"/>
    <numFmt numFmtId="191" formatCode="#,##0.0000"/>
    <numFmt numFmtId="192" formatCode="0.0000%"/>
    <numFmt numFmtId="193" formatCode="\ \L\i\q\u\ide\z\ yy\ \O\t\r\os\ "/>
    <numFmt numFmtId="194" formatCode="_ * #,##0.00_ ;_ * \-#,##0.00_ ;_ * &quot;-&quot;??_ ;_ @_ "/>
    <numFmt numFmtId="195" formatCode="\ \A\C\C\ "/>
    <numFmt numFmtId="196" formatCode="0.000"/>
    <numFmt numFmtId="197" formatCode="0.0000"/>
    <numFmt numFmtId="198" formatCode="0.000%"/>
    <numFmt numFmtId="199" formatCode="_(* #,##0.0_);_(* \(#,##0.0\);_(* &quot;-&quot;??_);_(@_)"/>
    <numFmt numFmtId="200" formatCode="_(* #,##0.0000_);_(* \(#,##0.0000\);_(* \-??_);_(@_)"/>
    <numFmt numFmtId="201" formatCode="_(* #,##0.00_);_(* \(#,##0.00\);_(* &quot;-&quot;_);_(@_)"/>
  </numFmts>
  <fonts count="18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Tms Rmn"/>
    </font>
    <font>
      <sz val="12"/>
      <name val="Helv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</font>
    <font>
      <b/>
      <sz val="8"/>
      <color indexed="8"/>
      <name val="Helv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4"/>
      <color indexed="9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8"/>
      <color indexed="54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4"/>
      <color indexed="9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sz val="10"/>
      <color indexed="8"/>
      <name val="Times New Roman"/>
      <family val="1"/>
    </font>
    <font>
      <b/>
      <sz val="12"/>
      <color indexed="9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0"/>
      <color theme="1"/>
      <name val="Arial"/>
      <family val="2"/>
    </font>
    <font>
      <sz val="9"/>
      <name val="Calibri"/>
      <family val="2"/>
      <scheme val="minor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0"/>
      <color rgb="FFFF0000"/>
      <name val="Arial"/>
      <family val="2"/>
    </font>
    <font>
      <b/>
      <sz val="11"/>
      <name val="Times New Roman"/>
      <family val="1"/>
    </font>
    <font>
      <sz val="8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sz val="9"/>
      <color rgb="FFFF0000"/>
      <name val="Calibri"/>
      <family val="2"/>
      <scheme val="minor"/>
    </font>
    <font>
      <vertAlign val="superscript"/>
      <sz val="11"/>
      <name val="Arial"/>
      <family val="2"/>
    </font>
    <font>
      <sz val="10"/>
      <color theme="1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strike/>
      <sz val="8"/>
      <color rgb="FFFF000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0"/>
      <name val="Arial"/>
      <family val="2"/>
    </font>
    <font>
      <b/>
      <sz val="8"/>
      <color theme="0"/>
      <name val="Arial"/>
      <family val="2"/>
    </font>
    <font>
      <b/>
      <sz val="11"/>
      <color theme="0"/>
      <name val="Times New Roman"/>
      <family val="1"/>
    </font>
    <font>
      <b/>
      <sz val="8"/>
      <color theme="0"/>
      <name val="Times New Roman"/>
      <family val="1"/>
    </font>
    <font>
      <b/>
      <sz val="9"/>
      <color theme="0"/>
      <name val="Arial"/>
      <family val="2"/>
    </font>
    <font>
      <b/>
      <sz val="9"/>
      <color theme="0"/>
      <name val="Times New Roman"/>
      <family val="1"/>
    </font>
    <font>
      <sz val="10"/>
      <color theme="0"/>
      <name val="Times New Roman"/>
      <family val="1"/>
    </font>
    <font>
      <sz val="9"/>
      <color rgb="FF333333"/>
      <name val="Arial"/>
      <family val="2"/>
    </font>
    <font>
      <sz val="11"/>
      <color theme="1"/>
      <name val="Times New Roman"/>
      <family val="1"/>
    </font>
    <font>
      <b/>
      <sz val="11"/>
      <color indexed="9"/>
      <name val="Times New Roman"/>
      <family val="1"/>
    </font>
    <font>
      <sz val="12"/>
      <color indexed="9"/>
      <name val="Times New Roman"/>
      <family val="1"/>
    </font>
    <font>
      <b/>
      <sz val="11"/>
      <color theme="1"/>
      <name val="Times New Roman"/>
      <family val="1"/>
    </font>
    <font>
      <sz val="8"/>
      <color rgb="FFFF0000"/>
      <name val="Arial"/>
      <family val="2"/>
    </font>
    <font>
      <sz val="9"/>
      <name val="Times New Roman"/>
      <family val="1"/>
    </font>
    <font>
      <b/>
      <sz val="11"/>
      <color rgb="FFF4F4F1"/>
      <name val="Times New Roman"/>
      <family val="1"/>
    </font>
    <font>
      <sz val="12"/>
      <color theme="0"/>
      <name val="Times New Roman"/>
      <family val="1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sz val="12"/>
      <name val="Times New Roman"/>
      <family val="1"/>
    </font>
    <font>
      <b/>
      <vertAlign val="superscript"/>
      <sz val="12"/>
      <color theme="0"/>
      <name val="Arial"/>
      <family val="2"/>
    </font>
    <font>
      <sz val="12"/>
      <color theme="0"/>
      <name val="Arial"/>
      <family val="2"/>
    </font>
    <font>
      <b/>
      <sz val="10"/>
      <color rgb="FF7030A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Times New Roman"/>
      <family val="1"/>
    </font>
    <font>
      <sz val="12"/>
      <color theme="0"/>
      <name val="Calibri"/>
      <family val="2"/>
      <scheme val="minor"/>
    </font>
    <font>
      <b/>
      <sz val="10"/>
      <color theme="0" tint="-4.9989318521683403E-2"/>
      <name val="Arial"/>
      <family val="2"/>
    </font>
    <font>
      <b/>
      <sz val="11"/>
      <color indexed="8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697E8E"/>
        <bgColor indexed="23"/>
      </patternFill>
    </fill>
    <fill>
      <patternFill patternType="solid">
        <fgColor rgb="FF979FAD"/>
        <bgColor indexed="56"/>
      </patternFill>
    </fill>
    <fill>
      <patternFill patternType="solid">
        <fgColor theme="0"/>
        <bgColor indexed="23"/>
      </patternFill>
    </fill>
    <fill>
      <patternFill patternType="solid">
        <fgColor rgb="FF979FA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BFBFBF"/>
        <bgColor rgb="FF000000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theme="1" tint="0.499984740745262"/>
        <bgColor indexed="22"/>
      </patternFill>
    </fill>
    <fill>
      <patternFill patternType="solid">
        <fgColor rgb="FF204D84"/>
        <bgColor indexed="64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A6A2"/>
        <bgColor indexed="23"/>
      </patternFill>
    </fill>
    <fill>
      <patternFill patternType="solid">
        <fgColor rgb="FF00A6A2"/>
        <bgColor indexed="64"/>
      </patternFill>
    </fill>
    <fill>
      <patternFill patternType="solid">
        <fgColor rgb="FF2D536F"/>
        <bgColor indexed="56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A6A2"/>
        <bgColor indexed="26"/>
      </patternFill>
    </fill>
    <fill>
      <patternFill patternType="solid">
        <fgColor rgb="FF2D536F"/>
        <bgColor indexed="9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2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23"/>
      </patternFill>
    </fill>
    <fill>
      <patternFill patternType="solid">
        <fgColor rgb="FFB2B2B2"/>
        <bgColor indexed="64"/>
      </patternFill>
    </fill>
  </fills>
  <borders count="1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theme="4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9"/>
      </left>
      <right/>
      <top style="medium">
        <color indexed="64"/>
      </top>
      <bottom style="medium">
        <color indexed="64"/>
      </bottom>
      <diagonal/>
    </border>
    <border>
      <left style="medium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9"/>
      </right>
      <top style="hair">
        <color indexed="64"/>
      </top>
      <bottom/>
      <diagonal/>
    </border>
    <border>
      <left style="thick">
        <color indexed="9"/>
      </left>
      <right/>
      <top style="hair">
        <color indexed="64"/>
      </top>
      <bottom/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indexed="9"/>
      </right>
      <top/>
      <bottom style="hair">
        <color indexed="64"/>
      </bottom>
      <diagonal/>
    </border>
    <border>
      <left style="thick">
        <color indexed="9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hair">
        <color indexed="64"/>
      </top>
      <bottom/>
      <diagonal/>
    </border>
    <border>
      <left style="thick">
        <color theme="0"/>
      </left>
      <right style="thick">
        <color theme="0"/>
      </right>
      <top style="hair">
        <color indexed="64"/>
      </top>
      <bottom/>
      <diagonal/>
    </border>
    <border>
      <left/>
      <right/>
      <top style="hair">
        <color theme="0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64"/>
      </right>
      <top/>
      <bottom style="medium">
        <color indexed="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00">
    <xf numFmtId="0" fontId="0" fillId="0" borderId="0"/>
    <xf numFmtId="0" fontId="110" fillId="6" borderId="0" applyNumberFormat="0" applyBorder="0" applyAlignment="0" applyProtection="0"/>
    <xf numFmtId="0" fontId="110" fillId="7" borderId="0" applyNumberFormat="0" applyBorder="0" applyAlignment="0" applyProtection="0"/>
    <xf numFmtId="0" fontId="110" fillId="8" borderId="0" applyNumberFormat="0" applyBorder="0" applyAlignment="0" applyProtection="0"/>
    <xf numFmtId="0" fontId="110" fillId="9" borderId="0" applyNumberFormat="0" applyBorder="0" applyAlignment="0" applyProtection="0"/>
    <xf numFmtId="0" fontId="110" fillId="10" borderId="0" applyNumberFormat="0" applyBorder="0" applyAlignment="0" applyProtection="0"/>
    <xf numFmtId="0" fontId="110" fillId="11" borderId="0" applyNumberFormat="0" applyBorder="0" applyAlignment="0" applyProtection="0"/>
    <xf numFmtId="0" fontId="110" fillId="12" borderId="0" applyNumberFormat="0" applyBorder="0" applyAlignment="0" applyProtection="0"/>
    <xf numFmtId="0" fontId="110" fillId="13" borderId="0" applyNumberFormat="0" applyBorder="0" applyAlignment="0" applyProtection="0"/>
    <xf numFmtId="0" fontId="110" fillId="14" borderId="0" applyNumberFormat="0" applyBorder="0" applyAlignment="0" applyProtection="0"/>
    <xf numFmtId="0" fontId="110" fillId="15" borderId="0" applyNumberFormat="0" applyBorder="0" applyAlignment="0" applyProtection="0"/>
    <xf numFmtId="0" fontId="110" fillId="16" borderId="0" applyNumberFormat="0" applyBorder="0" applyAlignment="0" applyProtection="0"/>
    <xf numFmtId="0" fontId="110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111" fillId="20" borderId="0" applyNumberFormat="0" applyBorder="0" applyAlignment="0" applyProtection="0"/>
    <xf numFmtId="0" fontId="111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69" fillId="0" borderId="0" applyNumberFormat="0" applyFill="0" applyBorder="0" applyAlignment="0" applyProtection="0"/>
    <xf numFmtId="0" fontId="112" fillId="24" borderId="0" applyNumberFormat="0" applyBorder="0" applyAlignment="0" applyProtection="0"/>
    <xf numFmtId="183" fontId="70" fillId="0" borderId="0" applyFill="0" applyBorder="0" applyAlignment="0"/>
    <xf numFmtId="0" fontId="113" fillId="25" borderId="22" applyNumberFormat="0" applyAlignment="0" applyProtection="0"/>
    <xf numFmtId="0" fontId="114" fillId="26" borderId="23" applyNumberFormat="0" applyAlignment="0" applyProtection="0"/>
    <xf numFmtId="0" fontId="115" fillId="0" borderId="24" applyNumberFormat="0" applyFill="0" applyAlignment="0" applyProtection="0"/>
    <xf numFmtId="173" fontId="68" fillId="0" borderId="0" applyFill="0" applyBorder="0" applyAlignment="0" applyProtection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43" fontId="68" fillId="0" borderId="0" applyFont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7" fontId="68" fillId="0" borderId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7" fontId="68" fillId="0" borderId="0" applyFill="0" applyBorder="0" applyAlignment="0" applyProtection="0"/>
    <xf numFmtId="0" fontId="71" fillId="0" borderId="0" applyNumberFormat="0" applyAlignment="0">
      <alignment horizontal="left"/>
    </xf>
    <xf numFmtId="0" fontId="116" fillId="0" borderId="25" applyNumberFormat="0" applyFill="0" applyAlignment="0" applyProtection="0"/>
    <xf numFmtId="0" fontId="117" fillId="0" borderId="0" applyNumberFormat="0" applyFill="0" applyBorder="0" applyAlignment="0" applyProtection="0"/>
    <xf numFmtId="0" fontId="111" fillId="27" borderId="0" applyNumberFormat="0" applyBorder="0" applyAlignment="0" applyProtection="0"/>
    <xf numFmtId="0" fontId="111" fillId="28" borderId="0" applyNumberFormat="0" applyBorder="0" applyAlignment="0" applyProtection="0"/>
    <xf numFmtId="0" fontId="111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111" fillId="32" borderId="0" applyNumberFormat="0" applyBorder="0" applyAlignment="0" applyProtection="0"/>
    <xf numFmtId="0" fontId="72" fillId="0" borderId="0" applyNumberFormat="0" applyAlignment="0">
      <alignment horizontal="left"/>
    </xf>
    <xf numFmtId="0" fontId="118" fillId="33" borderId="22" applyNumberFormat="0" applyAlignment="0" applyProtection="0"/>
    <xf numFmtId="164" fontId="68" fillId="0" borderId="0" applyFill="0" applyBorder="0" applyAlignment="0" applyProtection="0"/>
    <xf numFmtId="38" fontId="67" fillId="2" borderId="0" applyNumberFormat="0" applyBorder="0" applyAlignment="0" applyProtection="0"/>
    <xf numFmtId="0" fontId="66" fillId="0" borderId="1" applyNumberFormat="0" applyAlignment="0" applyProtection="0">
      <alignment horizontal="left" vertical="center"/>
    </xf>
    <xf numFmtId="0" fontId="66" fillId="0" borderId="2">
      <alignment horizontal="left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19" fillId="34" borderId="0" applyNumberFormat="0" applyBorder="0" applyAlignment="0" applyProtection="0"/>
    <xf numFmtId="10" fontId="67" fillId="3" borderId="3" applyNumberFormat="0" applyBorder="0" applyAlignment="0" applyProtection="0"/>
    <xf numFmtId="167" fontId="68" fillId="0" borderId="0" applyFill="0" applyBorder="0" applyAlignment="0" applyProtection="0"/>
    <xf numFmtId="168" fontId="68" fillId="0" borderId="0" applyFill="0" applyBorder="0" applyAlignment="0" applyProtection="0"/>
    <xf numFmtId="173" fontId="68" fillId="0" borderId="0" applyFill="0" applyBorder="0" applyAlignment="0" applyProtection="0"/>
    <xf numFmtId="41" fontId="68" fillId="0" borderId="0" applyFont="0" applyFill="0" applyBorder="0" applyAlignment="0" applyProtection="0"/>
    <xf numFmtId="41" fontId="110" fillId="0" borderId="0" applyFont="0" applyFill="0" applyBorder="0" applyAlignment="0" applyProtection="0"/>
    <xf numFmtId="173" fontId="68" fillId="0" borderId="0" applyFill="0" applyBorder="0" applyAlignment="0" applyProtection="0"/>
    <xf numFmtId="169" fontId="68" fillId="0" borderId="0" applyFill="0" applyBorder="0" applyAlignment="0" applyProtection="0"/>
    <xf numFmtId="169" fontId="68" fillId="0" borderId="0" applyFill="0" applyBorder="0" applyAlignment="0" applyProtection="0"/>
    <xf numFmtId="167" fontId="68" fillId="0" borderId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68" fillId="0" borderId="0" applyFill="0" applyBorder="0" applyAlignment="0" applyProtection="0"/>
    <xf numFmtId="184" fontId="68" fillId="0" borderId="0" applyFont="0" applyFill="0" applyBorder="0" applyAlignment="0" applyProtection="0"/>
    <xf numFmtId="184" fontId="68" fillId="0" borderId="0" applyFont="0" applyFill="0" applyBorder="0" applyAlignment="0" applyProtection="0"/>
    <xf numFmtId="165" fontId="68" fillId="0" borderId="0" applyFill="0" applyBorder="0" applyAlignment="0" applyProtection="0"/>
    <xf numFmtId="43" fontId="68" fillId="0" borderId="0" applyFont="0" applyFill="0" applyBorder="0" applyAlignment="0" applyProtection="0"/>
    <xf numFmtId="165" fontId="68" fillId="0" borderId="0" applyFill="0" applyBorder="0" applyAlignment="0" applyProtection="0"/>
    <xf numFmtId="166" fontId="68" fillId="0" borderId="0" applyFill="0" applyBorder="0" applyAlignment="0" applyProtection="0"/>
    <xf numFmtId="166" fontId="68" fillId="0" borderId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10" fillId="0" borderId="0" applyFont="0" applyFill="0" applyBorder="0" applyAlignment="0" applyProtection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0" fontId="120" fillId="35" borderId="0" applyNumberFormat="0" applyBorder="0" applyAlignment="0" applyProtection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68" fillId="0" borderId="0"/>
    <xf numFmtId="37" fontId="70" fillId="0" borderId="0"/>
    <xf numFmtId="0" fontId="68" fillId="0" borderId="0"/>
    <xf numFmtId="0" fontId="110" fillId="0" borderId="0"/>
    <xf numFmtId="0" fontId="68" fillId="0" borderId="0"/>
    <xf numFmtId="0" fontId="68" fillId="0" borderId="0"/>
    <xf numFmtId="0" fontId="68" fillId="0" borderId="0"/>
    <xf numFmtId="0" fontId="110" fillId="0" borderId="0"/>
    <xf numFmtId="0" fontId="110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8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63" fillId="0" borderId="0"/>
    <xf numFmtId="0" fontId="92" fillId="0" borderId="0"/>
    <xf numFmtId="0" fontId="92" fillId="0" borderId="0"/>
    <xf numFmtId="0" fontId="63" fillId="0" borderId="0"/>
    <xf numFmtId="0" fontId="110" fillId="36" borderId="26" applyNumberFormat="0" applyFont="0" applyAlignment="0" applyProtection="0"/>
    <xf numFmtId="0" fontId="110" fillId="36" borderId="26" applyNumberFormat="0" applyFont="0" applyAlignment="0" applyProtection="0"/>
    <xf numFmtId="10" fontId="68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110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110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68" fillId="0" borderId="0" applyFill="0" applyBorder="0" applyAlignment="0" applyProtection="0"/>
    <xf numFmtId="9" fontId="110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14" fontId="73" fillId="0" borderId="0" applyNumberFormat="0" applyFill="0" applyBorder="0" applyAlignment="0" applyProtection="0">
      <alignment horizontal="left"/>
    </xf>
    <xf numFmtId="0" fontId="121" fillId="25" borderId="27" applyNumberFormat="0" applyAlignment="0" applyProtection="0"/>
    <xf numFmtId="40" fontId="74" fillId="0" borderId="0" applyBorder="0">
      <alignment horizontal="right"/>
    </xf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16" fillId="0" borderId="25" applyNumberFormat="0" applyFill="0" applyAlignment="0" applyProtection="0"/>
    <xf numFmtId="0" fontId="125" fillId="0" borderId="28" applyNumberFormat="0" applyFill="0" applyAlignment="0" applyProtection="0"/>
    <xf numFmtId="0" fontId="117" fillId="0" borderId="29" applyNumberFormat="0" applyFill="0" applyAlignment="0" applyProtection="0"/>
    <xf numFmtId="0" fontId="126" fillId="0" borderId="0" applyNumberFormat="0" applyFill="0" applyBorder="0" applyAlignment="0" applyProtection="0"/>
    <xf numFmtId="0" fontId="127" fillId="0" borderId="30" applyNumberFormat="0" applyFill="0" applyAlignment="0" applyProtection="0"/>
    <xf numFmtId="0" fontId="110" fillId="0" borderId="0"/>
    <xf numFmtId="0" fontId="110" fillId="0" borderId="0"/>
    <xf numFmtId="0" fontId="110" fillId="0" borderId="0"/>
    <xf numFmtId="0" fontId="62" fillId="0" borderId="0"/>
    <xf numFmtId="0" fontId="62" fillId="6" borderId="0" applyNumberFormat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41" fontId="62" fillId="0" borderId="0" applyFont="0" applyFill="0" applyBorder="0" applyAlignment="0" applyProtection="0"/>
    <xf numFmtId="0" fontId="62" fillId="0" borderId="0"/>
    <xf numFmtId="43" fontId="62" fillId="0" borderId="0" applyFont="0" applyFill="0" applyBorder="0" applyAlignment="0" applyProtection="0"/>
    <xf numFmtId="0" fontId="62" fillId="36" borderId="26" applyNumberFormat="0" applyFont="0" applyAlignment="0" applyProtection="0"/>
    <xf numFmtId="9" fontId="62" fillId="0" borderId="0" applyFont="0" applyFill="0" applyBorder="0" applyAlignment="0" applyProtection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2" fillId="0" borderId="0" applyFont="0" applyFill="0" applyBorder="0" applyAlignment="0" applyProtection="0"/>
    <xf numFmtId="0" fontId="62" fillId="0" borderId="0"/>
    <xf numFmtId="0" fontId="61" fillId="0" borderId="0"/>
    <xf numFmtId="0" fontId="61" fillId="6" borderId="0" applyNumberFormat="0" applyBorder="0" applyAlignment="0" applyProtection="0"/>
    <xf numFmtId="0" fontId="61" fillId="7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11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7" borderId="0" applyNumberFormat="0" applyBorder="0" applyAlignment="0" applyProtection="0"/>
    <xf numFmtId="41" fontId="61" fillId="0" borderId="0" applyFont="0" applyFill="0" applyBorder="0" applyAlignment="0" applyProtection="0"/>
    <xf numFmtId="0" fontId="61" fillId="36" borderId="26" applyNumberFormat="0" applyFont="0" applyAlignment="0" applyProtection="0"/>
    <xf numFmtId="9" fontId="61" fillId="0" borderId="0" applyFont="0" applyFill="0" applyBorder="0" applyAlignment="0" applyProtection="0"/>
    <xf numFmtId="0" fontId="61" fillId="0" borderId="0"/>
    <xf numFmtId="43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59" fillId="0" borderId="0"/>
    <xf numFmtId="0" fontId="59" fillId="6" borderId="0" applyNumberFormat="0" applyBorder="0" applyAlignment="0" applyProtection="0"/>
    <xf numFmtId="0" fontId="59" fillId="7" borderId="0" applyNumberFormat="0" applyBorder="0" applyAlignment="0" applyProtection="0"/>
    <xf numFmtId="0" fontId="59" fillId="8" borderId="0" applyNumberFormat="0" applyBorder="0" applyAlignment="0" applyProtection="0"/>
    <xf numFmtId="0" fontId="59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12" fillId="24" borderId="0" applyNumberFormat="0" applyBorder="0" applyAlignment="0" applyProtection="0"/>
    <xf numFmtId="43" fontId="63" fillId="0" borderId="0" applyFont="0" applyFill="0" applyBorder="0" applyAlignment="0" applyProtection="0"/>
    <xf numFmtId="0" fontId="59" fillId="36" borderId="26" applyNumberFormat="0" applyFont="0" applyAlignment="0" applyProtection="0"/>
    <xf numFmtId="0" fontId="58" fillId="0" borderId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8" fillId="36" borderId="26" applyNumberFormat="0" applyFont="0" applyAlignment="0" applyProtection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6" borderId="0" applyNumberFormat="0" applyBorder="0" applyAlignment="0" applyProtection="0"/>
    <xf numFmtId="0" fontId="57" fillId="7" borderId="0" applyNumberFormat="0" applyBorder="0" applyAlignment="0" applyProtection="0"/>
    <xf numFmtId="0" fontId="57" fillId="8" borderId="0" applyNumberFormat="0" applyBorder="0" applyAlignment="0" applyProtection="0"/>
    <xf numFmtId="0" fontId="57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0" fontId="57" fillId="0" borderId="0"/>
    <xf numFmtId="0" fontId="57" fillId="36" borderId="26" applyNumberFormat="0" applyFont="0" applyAlignment="0" applyProtection="0"/>
    <xf numFmtId="0" fontId="57" fillId="36" borderId="26" applyNumberFormat="0" applyFont="0" applyAlignment="0" applyProtection="0"/>
    <xf numFmtId="9" fontId="57" fillId="0" borderId="0" applyFont="0" applyFill="0" applyBorder="0" applyAlignment="0" applyProtection="0"/>
    <xf numFmtId="0" fontId="57" fillId="0" borderId="0"/>
    <xf numFmtId="0" fontId="56" fillId="0" borderId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2" borderId="0" applyNumberFormat="0" applyBorder="0" applyAlignment="0" applyProtection="0"/>
    <xf numFmtId="0" fontId="56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36" borderId="26" applyNumberFormat="0" applyFont="0" applyAlignment="0" applyProtection="0"/>
    <xf numFmtId="9" fontId="56" fillId="0" borderId="0" applyFont="0" applyFill="0" applyBorder="0" applyAlignment="0" applyProtection="0"/>
    <xf numFmtId="0" fontId="55" fillId="0" borderId="0"/>
    <xf numFmtId="0" fontId="55" fillId="6" borderId="0" applyNumberFormat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43" fontId="55" fillId="0" borderId="0" applyFont="0" applyFill="0" applyBorder="0" applyAlignment="0" applyProtection="0"/>
    <xf numFmtId="0" fontId="55" fillId="36" borderId="26" applyNumberFormat="0" applyFont="0" applyAlignment="0" applyProtection="0"/>
    <xf numFmtId="9" fontId="55" fillId="0" borderId="0" applyFont="0" applyFill="0" applyBorder="0" applyAlignment="0" applyProtection="0"/>
    <xf numFmtId="0" fontId="55" fillId="0" borderId="0"/>
    <xf numFmtId="0" fontId="55" fillId="0" borderId="0"/>
    <xf numFmtId="41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5" fillId="0" borderId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3" fontId="63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111" fillId="49" borderId="0" applyNumberFormat="0" applyBorder="0" applyAlignment="0" applyProtection="0"/>
    <xf numFmtId="0" fontId="111" fillId="51" borderId="0" applyNumberFormat="0" applyBorder="0" applyAlignment="0" applyProtection="0"/>
    <xf numFmtId="0" fontId="111" fillId="53" borderId="0" applyNumberFormat="0" applyBorder="0" applyAlignment="0" applyProtection="0"/>
    <xf numFmtId="0" fontId="111" fillId="55" borderId="0" applyNumberFormat="0" applyBorder="0" applyAlignment="0" applyProtection="0"/>
    <xf numFmtId="0" fontId="111" fillId="57" borderId="0" applyNumberFormat="0" applyBorder="0" applyAlignment="0" applyProtection="0"/>
    <xf numFmtId="0" fontId="111" fillId="59" borderId="0" applyNumberFormat="0" applyBorder="0" applyAlignment="0" applyProtection="0"/>
    <xf numFmtId="0" fontId="112" fillId="24" borderId="0" applyNumberFormat="0" applyBorder="0" applyAlignment="0" applyProtection="0"/>
    <xf numFmtId="0" fontId="113" fillId="25" borderId="22" applyNumberFormat="0" applyAlignment="0" applyProtection="0"/>
    <xf numFmtId="0" fontId="114" fillId="26" borderId="23" applyNumberFormat="0" applyAlignment="0" applyProtection="0"/>
    <xf numFmtId="0" fontId="115" fillId="0" borderId="24" applyNumberFormat="0" applyFill="0" applyAlignment="0" applyProtection="0"/>
    <xf numFmtId="0" fontId="54" fillId="0" borderId="0"/>
    <xf numFmtId="41" fontId="54" fillId="0" borderId="0" applyFont="0" applyFill="0" applyBorder="0" applyAlignment="0" applyProtection="0"/>
    <xf numFmtId="0" fontId="54" fillId="36" borderId="26" applyNumberFormat="0" applyFont="0" applyAlignment="0" applyProtection="0"/>
    <xf numFmtId="0" fontId="54" fillId="36" borderId="26" applyNumberFormat="0" applyFont="0" applyAlignment="0" applyProtection="0"/>
    <xf numFmtId="0" fontId="54" fillId="0" borderId="0"/>
    <xf numFmtId="9" fontId="54" fillId="0" borderId="0" applyFont="0" applyFill="0" applyBorder="0" applyAlignment="0" applyProtection="0"/>
    <xf numFmtId="0" fontId="117" fillId="0" borderId="0" applyNumberForma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0" fontId="111" fillId="27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54" borderId="0" applyNumberFormat="0" applyBorder="0" applyAlignment="0" applyProtection="0"/>
    <xf numFmtId="0" fontId="54" fillId="0" borderId="0"/>
    <xf numFmtId="0" fontId="111" fillId="28" borderId="0" applyNumberFormat="0" applyBorder="0" applyAlignment="0" applyProtection="0"/>
    <xf numFmtId="0" fontId="54" fillId="0" borderId="0"/>
    <xf numFmtId="0" fontId="54" fillId="52" borderId="0" applyNumberFormat="0" applyBorder="0" applyAlignment="0" applyProtection="0"/>
    <xf numFmtId="0" fontId="54" fillId="0" borderId="0"/>
    <xf numFmtId="0" fontId="111" fillId="29" borderId="0" applyNumberFormat="0" applyBorder="0" applyAlignment="0" applyProtection="0"/>
    <xf numFmtId="0" fontId="54" fillId="0" borderId="0"/>
    <xf numFmtId="0" fontId="54" fillId="50" borderId="0" applyNumberFormat="0" applyBorder="0" applyAlignment="0" applyProtection="0"/>
    <xf numFmtId="0" fontId="54" fillId="0" borderId="0"/>
    <xf numFmtId="0" fontId="111" fillId="30" borderId="0" applyNumberFormat="0" applyBorder="0" applyAlignment="0" applyProtection="0"/>
    <xf numFmtId="0" fontId="54" fillId="0" borderId="0"/>
    <xf numFmtId="0" fontId="54" fillId="48" borderId="0" applyNumberFormat="0" applyBorder="0" applyAlignment="0" applyProtection="0"/>
    <xf numFmtId="0" fontId="54" fillId="0" borderId="0"/>
    <xf numFmtId="0" fontId="111" fillId="31" borderId="0" applyNumberFormat="0" applyBorder="0" applyAlignment="0" applyProtection="0"/>
    <xf numFmtId="0" fontId="54" fillId="0" borderId="0"/>
    <xf numFmtId="0" fontId="54" fillId="0" borderId="0"/>
    <xf numFmtId="0" fontId="111" fillId="32" borderId="0" applyNumberFormat="0" applyBorder="0" applyAlignment="0" applyProtection="0"/>
    <xf numFmtId="0" fontId="54" fillId="0" borderId="0"/>
    <xf numFmtId="0" fontId="54" fillId="0" borderId="0"/>
    <xf numFmtId="0" fontId="54" fillId="0" borderId="0"/>
    <xf numFmtId="0" fontId="118" fillId="33" borderId="22" applyNumberFormat="0" applyAlignment="0" applyProtection="0"/>
    <xf numFmtId="0" fontId="54" fillId="0" borderId="0"/>
    <xf numFmtId="0" fontId="54" fillId="0" borderId="0"/>
    <xf numFmtId="0" fontId="119" fillId="34" borderId="0" applyNumberFormat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36" borderId="26" applyNumberFormat="0" applyFont="0" applyAlignment="0" applyProtection="0"/>
    <xf numFmtId="0" fontId="54" fillId="0" borderId="0"/>
    <xf numFmtId="0" fontId="121" fillId="25" borderId="27" applyNumberFormat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16" fillId="0" borderId="25" applyNumberFormat="0" applyFill="0" applyAlignment="0" applyProtection="0"/>
    <xf numFmtId="0" fontId="125" fillId="0" borderId="28" applyNumberFormat="0" applyFill="0" applyAlignment="0" applyProtection="0"/>
    <xf numFmtId="0" fontId="117" fillId="0" borderId="44" applyNumberFormat="0" applyFill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3" fillId="0" borderId="0"/>
    <xf numFmtId="0" fontId="53" fillId="6" borderId="0" applyNumberFormat="0" applyBorder="0" applyAlignment="0" applyProtection="0"/>
    <xf numFmtId="0" fontId="53" fillId="7" borderId="0" applyNumberFormat="0" applyBorder="0" applyAlignment="0" applyProtection="0"/>
    <xf numFmtId="0" fontId="53" fillId="8" borderId="0" applyNumberFormat="0" applyBorder="0" applyAlignment="0" applyProtection="0"/>
    <xf numFmtId="0" fontId="53" fillId="9" borderId="0" applyNumberFormat="0" applyBorder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36" borderId="26" applyNumberFormat="0" applyFont="0" applyAlignment="0" applyProtection="0"/>
    <xf numFmtId="0" fontId="53" fillId="0" borderId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41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9" fontId="52" fillId="0" borderId="0" applyFont="0" applyFill="0" applyBorder="0" applyAlignment="0" applyProtection="0"/>
    <xf numFmtId="0" fontId="52" fillId="0" borderId="0"/>
    <xf numFmtId="0" fontId="51" fillId="0" borderId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13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1" fillId="0" borderId="0"/>
    <xf numFmtId="9" fontId="63" fillId="0" borderId="0" applyFont="0" applyFill="0" applyBorder="0" applyAlignment="0" applyProtection="0"/>
    <xf numFmtId="0" fontId="51" fillId="0" borderId="0"/>
    <xf numFmtId="0" fontId="51" fillId="0" borderId="0"/>
    <xf numFmtId="43" fontId="51" fillId="0" borderId="0" applyFont="0" applyFill="0" applyBorder="0" applyAlignment="0" applyProtection="0"/>
    <xf numFmtId="0" fontId="51" fillId="36" borderId="26" applyNumberFormat="0" applyFont="0" applyAlignment="0" applyProtection="0"/>
    <xf numFmtId="9" fontId="51" fillId="0" borderId="0" applyFont="0" applyFill="0" applyBorder="0" applyAlignment="0" applyProtection="0"/>
    <xf numFmtId="0" fontId="51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1" fillId="0" borderId="0"/>
    <xf numFmtId="0" fontId="92" fillId="0" borderId="0"/>
    <xf numFmtId="9" fontId="63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43" fontId="50" fillId="0" borderId="0" applyFont="0" applyFill="0" applyBorder="0" applyAlignment="0" applyProtection="0"/>
    <xf numFmtId="0" fontId="50" fillId="0" borderId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50" fillId="0" borderId="0"/>
    <xf numFmtId="0" fontId="50" fillId="36" borderId="26" applyNumberFormat="0" applyFont="0" applyAlignment="0" applyProtection="0"/>
    <xf numFmtId="0" fontId="50" fillId="36" borderId="26" applyNumberFormat="0" applyFont="0" applyAlignment="0" applyProtection="0"/>
    <xf numFmtId="9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6" borderId="0" applyNumberFormat="0" applyBorder="0" applyAlignment="0" applyProtection="0"/>
    <xf numFmtId="0" fontId="49" fillId="7" borderId="0" applyNumberFormat="0" applyBorder="0" applyAlignment="0" applyProtection="0"/>
    <xf numFmtId="0" fontId="49" fillId="8" borderId="0" applyNumberFormat="0" applyBorder="0" applyAlignment="0" applyProtection="0"/>
    <xf numFmtId="0" fontId="49" fillId="9" borderId="0" applyNumberFormat="0" applyBorder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36" borderId="26" applyNumberFormat="0" applyFont="0" applyAlignment="0" applyProtection="0"/>
    <xf numFmtId="0" fontId="49" fillId="0" borderId="0"/>
    <xf numFmtId="43" fontId="49" fillId="0" borderId="0" applyFont="0" applyFill="0" applyBorder="0" applyAlignment="0" applyProtection="0"/>
    <xf numFmtId="0" fontId="49" fillId="0" borderId="0"/>
    <xf numFmtId="0" fontId="4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41" fontId="49" fillId="0" borderId="0" applyFont="0" applyFill="0" applyBorder="0" applyAlignment="0" applyProtection="0"/>
    <xf numFmtId="0" fontId="49" fillId="0" borderId="0"/>
    <xf numFmtId="0" fontId="4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1" fontId="48" fillId="0" borderId="0" applyFont="0" applyFill="0" applyBorder="0" applyAlignment="0" applyProtection="0"/>
    <xf numFmtId="0" fontId="48" fillId="36" borderId="26" applyNumberFormat="0" applyFont="0" applyAlignment="0" applyProtection="0"/>
    <xf numFmtId="9" fontId="48" fillId="0" borderId="0" applyFont="0" applyFill="0" applyBorder="0" applyAlignment="0" applyProtection="0"/>
    <xf numFmtId="0" fontId="92" fillId="0" borderId="0"/>
    <xf numFmtId="0" fontId="48" fillId="0" borderId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7" fillId="0" borderId="0"/>
    <xf numFmtId="0" fontId="47" fillId="6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36" borderId="26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6" fillId="0" borderId="0"/>
    <xf numFmtId="0" fontId="46" fillId="6" borderId="0" applyNumberFormat="0" applyBorder="0" applyAlignment="0" applyProtection="0"/>
    <xf numFmtId="0" fontId="46" fillId="7" borderId="0" applyNumberFormat="0" applyBorder="0" applyAlignment="0" applyProtection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0" borderId="0"/>
    <xf numFmtId="43" fontId="46" fillId="0" borderId="0" applyFont="0" applyFill="0" applyBorder="0" applyAlignment="0" applyProtection="0"/>
    <xf numFmtId="0" fontId="46" fillId="36" borderId="26" applyNumberFormat="0" applyFont="0" applyAlignment="0" applyProtection="0"/>
    <xf numFmtId="0" fontId="46" fillId="0" borderId="0"/>
    <xf numFmtId="43" fontId="46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36" borderId="26" applyNumberFormat="0" applyFont="0" applyAlignment="0" applyProtection="0"/>
    <xf numFmtId="9" fontId="4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41" fontId="44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0" fontId="43" fillId="0" borderId="0"/>
    <xf numFmtId="0" fontId="42" fillId="0" borderId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36" borderId="26" applyNumberFormat="0" applyFon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1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68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111" fillId="20" borderId="0" applyNumberFormat="0" applyBorder="0" applyAlignment="0" applyProtection="0"/>
    <xf numFmtId="0" fontId="111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113" fillId="25" borderId="22" applyNumberFormat="0" applyAlignment="0" applyProtection="0"/>
    <xf numFmtId="0" fontId="114" fillId="26" borderId="23" applyNumberFormat="0" applyAlignment="0" applyProtection="0"/>
    <xf numFmtId="0" fontId="115" fillId="0" borderId="24" applyNumberFormat="0" applyFill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116" fillId="0" borderId="25" applyNumberFormat="0" applyFill="0" applyAlignment="0" applyProtection="0"/>
    <xf numFmtId="0" fontId="117" fillId="0" borderId="0" applyNumberFormat="0" applyFill="0" applyBorder="0" applyAlignment="0" applyProtection="0"/>
    <xf numFmtId="0" fontId="111" fillId="27" borderId="0" applyNumberFormat="0" applyBorder="0" applyAlignment="0" applyProtection="0"/>
    <xf numFmtId="0" fontId="111" fillId="28" borderId="0" applyNumberFormat="0" applyBorder="0" applyAlignment="0" applyProtection="0"/>
    <xf numFmtId="0" fontId="111" fillId="29" borderId="0" applyNumberFormat="0" applyBorder="0" applyAlignment="0" applyProtection="0"/>
    <xf numFmtId="0" fontId="111" fillId="30" borderId="0" applyNumberFormat="0" applyBorder="0" applyAlignment="0" applyProtection="0"/>
    <xf numFmtId="0" fontId="111" fillId="31" borderId="0" applyNumberFormat="0" applyBorder="0" applyAlignment="0" applyProtection="0"/>
    <xf numFmtId="0" fontId="111" fillId="32" borderId="0" applyNumberFormat="0" applyBorder="0" applyAlignment="0" applyProtection="0"/>
    <xf numFmtId="43" fontId="41" fillId="0" borderId="0" applyFont="0" applyFill="0" applyBorder="0" applyAlignment="0" applyProtection="0"/>
    <xf numFmtId="0" fontId="118" fillId="33" borderId="22" applyNumberFormat="0" applyAlignment="0" applyProtection="0"/>
    <xf numFmtId="0" fontId="119" fillId="34" borderId="0" applyNumberFormat="0" applyBorder="0" applyAlignment="0" applyProtection="0"/>
    <xf numFmtId="167" fontId="68" fillId="0" borderId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36" borderId="26" applyNumberFormat="0" applyFont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8" fillId="0" borderId="0" applyFill="0" applyBorder="0" applyAlignment="0" applyProtection="0"/>
    <xf numFmtId="9" fontId="41" fillId="0" borderId="0" applyFont="0" applyFill="0" applyBorder="0" applyAlignment="0" applyProtection="0"/>
    <xf numFmtId="0" fontId="121" fillId="25" borderId="27" applyNumberFormat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28" applyNumberFormat="0" applyFill="0" applyAlignment="0" applyProtection="0"/>
    <xf numFmtId="0" fontId="117" fillId="0" borderId="29" applyNumberFormat="0" applyFill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1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1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1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36" borderId="26" applyNumberFormat="0" applyFont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56" borderId="0" applyNumberFormat="0" applyBorder="0" applyAlignment="0" applyProtection="0"/>
    <xf numFmtId="0" fontId="41" fillId="58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0" borderId="0"/>
    <xf numFmtId="41" fontId="41" fillId="0" borderId="0" applyFont="0" applyFill="0" applyBorder="0" applyAlignment="0" applyProtection="0"/>
    <xf numFmtId="0" fontId="41" fillId="36" borderId="26" applyNumberFormat="0" applyFont="0" applyAlignment="0" applyProtection="0"/>
    <xf numFmtId="0" fontId="41" fillId="36" borderId="26" applyNumberFormat="0" applyFont="0" applyAlignment="0" applyProtection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54" borderId="0" applyNumberFormat="0" applyBorder="0" applyAlignment="0" applyProtection="0"/>
    <xf numFmtId="0" fontId="41" fillId="0" borderId="0"/>
    <xf numFmtId="0" fontId="41" fillId="0" borderId="0"/>
    <xf numFmtId="0" fontId="41" fillId="52" borderId="0" applyNumberFormat="0" applyBorder="0" applyAlignment="0" applyProtection="0"/>
    <xf numFmtId="0" fontId="41" fillId="0" borderId="0"/>
    <xf numFmtId="0" fontId="41" fillId="0" borderId="0"/>
    <xf numFmtId="0" fontId="41" fillId="50" borderId="0" applyNumberFormat="0" applyBorder="0" applyAlignment="0" applyProtection="0"/>
    <xf numFmtId="0" fontId="41" fillId="0" borderId="0"/>
    <xf numFmtId="0" fontId="41" fillId="0" borderId="0"/>
    <xf numFmtId="0" fontId="41" fillId="48" borderId="0" applyNumberFormat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0" fontId="41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36" borderId="26" applyNumberFormat="0" applyFont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1" fontId="68" fillId="0" borderId="0" applyFont="0" applyFill="0" applyBorder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1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1" fontId="41" fillId="0" borderId="0" applyFont="0" applyFill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36" borderId="26" applyNumberFormat="0" applyFont="0" applyAlignment="0" applyProtection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1" fontId="41" fillId="0" borderId="0" applyFont="0" applyFill="0" applyBorder="0" applyAlignment="0" applyProtection="0"/>
    <xf numFmtId="0" fontId="41" fillId="0" borderId="0"/>
    <xf numFmtId="9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6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36" borderId="26" applyNumberFormat="0" applyFont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8" fillId="0" borderId="0"/>
    <xf numFmtId="167" fontId="68" fillId="0" borderId="0" applyFill="0" applyBorder="0" applyAlignment="0" applyProtection="0"/>
    <xf numFmtId="167" fontId="68" fillId="0" borderId="0" applyFill="0" applyBorder="0" applyAlignment="0" applyProtection="0"/>
    <xf numFmtId="0" fontId="68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43" fontId="41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68" fillId="0" borderId="0"/>
    <xf numFmtId="167" fontId="68" fillId="0" borderId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0" fillId="8" borderId="0" applyNumberFormat="0" applyBorder="0" applyAlignment="0" applyProtection="0"/>
    <xf numFmtId="0" fontId="40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41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36" borderId="26" applyNumberFormat="0" applyFont="0" applyAlignment="0" applyProtection="0"/>
    <xf numFmtId="9" fontId="40" fillId="0" borderId="0" applyFont="0" applyFill="0" applyBorder="0" applyAlignment="0" applyProtection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6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0" borderId="0"/>
    <xf numFmtId="0" fontId="39" fillId="36" borderId="26" applyNumberFormat="0" applyFont="0" applyAlignment="0" applyProtection="0"/>
    <xf numFmtId="0" fontId="38" fillId="0" borderId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36" borderId="26" applyNumberFormat="0" applyFont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7" fillId="0" borderId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36" borderId="26" applyNumberFormat="0" applyFont="0" applyAlignment="0" applyProtection="0"/>
    <xf numFmtId="9" fontId="37" fillId="0" borderId="0" applyFont="0" applyFill="0" applyBorder="0" applyAlignment="0" applyProtection="0"/>
    <xf numFmtId="0" fontId="36" fillId="0" borderId="0"/>
    <xf numFmtId="41" fontId="36" fillId="0" borderId="0" applyFont="0" applyFill="0" applyBorder="0" applyAlignment="0" applyProtection="0"/>
    <xf numFmtId="0" fontId="36" fillId="0" borderId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43" fontId="63" fillId="0" borderId="0" applyFont="0" applyFill="0" applyBorder="0" applyAlignment="0" applyProtection="0"/>
    <xf numFmtId="0" fontId="36" fillId="36" borderId="26" applyNumberFormat="0" applyFont="0" applyAlignment="0" applyProtection="0"/>
    <xf numFmtId="0" fontId="36" fillId="0" borderId="0"/>
    <xf numFmtId="0" fontId="36" fillId="0" borderId="0"/>
    <xf numFmtId="0" fontId="36" fillId="0" borderId="0"/>
    <xf numFmtId="9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36" borderId="26" applyNumberFormat="0" applyFont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1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11" fillId="18" borderId="0" applyNumberFormat="0" applyBorder="0" applyAlignment="0" applyProtection="0"/>
    <xf numFmtId="0" fontId="111" fillId="19" borderId="0" applyNumberFormat="0" applyBorder="0" applyAlignment="0" applyProtection="0"/>
    <xf numFmtId="0" fontId="111" fillId="20" borderId="0" applyNumberFormat="0" applyBorder="0" applyAlignment="0" applyProtection="0"/>
    <xf numFmtId="0" fontId="111" fillId="21" borderId="0" applyNumberFormat="0" applyBorder="0" applyAlignment="0" applyProtection="0"/>
    <xf numFmtId="0" fontId="111" fillId="22" borderId="0" applyNumberFormat="0" applyBorder="0" applyAlignment="0" applyProtection="0"/>
    <xf numFmtId="0" fontId="111" fillId="23" borderId="0" applyNumberFormat="0" applyBorder="0" applyAlignment="0" applyProtection="0"/>
    <xf numFmtId="0" fontId="34" fillId="36" borderId="26" applyNumberFormat="0" applyFont="0" applyAlignment="0" applyProtection="0"/>
    <xf numFmtId="0" fontId="117" fillId="0" borderId="29" applyNumberFormat="0" applyFill="0" applyAlignment="0" applyProtection="0"/>
    <xf numFmtId="0" fontId="34" fillId="0" borderId="0"/>
    <xf numFmtId="194" fontId="68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65" fillId="0" borderId="0" applyNumberFormat="0" applyFill="0" applyBorder="0" applyAlignment="0" applyProtection="0"/>
    <xf numFmtId="167" fontId="68" fillId="0" borderId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68" fillId="0" borderId="0" applyFill="0" applyBorder="0" applyAlignment="0" applyProtection="0"/>
    <xf numFmtId="165" fontId="68" fillId="0" borderId="0" applyFill="0" applyBorder="0" applyAlignment="0" applyProtection="0"/>
    <xf numFmtId="43" fontId="68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68" fillId="0" borderId="0" applyFill="0" applyBorder="0" applyAlignment="0" applyProtection="0"/>
    <xf numFmtId="9" fontId="34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56" borderId="0" applyNumberFormat="0" applyBorder="0" applyAlignment="0" applyProtection="0"/>
    <xf numFmtId="0" fontId="34" fillId="58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11" fillId="49" borderId="0" applyNumberFormat="0" applyBorder="0" applyAlignment="0" applyProtection="0"/>
    <xf numFmtId="0" fontId="111" fillId="51" borderId="0" applyNumberFormat="0" applyBorder="0" applyAlignment="0" applyProtection="0"/>
    <xf numFmtId="0" fontId="111" fillId="53" borderId="0" applyNumberFormat="0" applyBorder="0" applyAlignment="0" applyProtection="0"/>
    <xf numFmtId="0" fontId="111" fillId="55" borderId="0" applyNumberFormat="0" applyBorder="0" applyAlignment="0" applyProtection="0"/>
    <xf numFmtId="0" fontId="111" fillId="57" borderId="0" applyNumberFormat="0" applyBorder="0" applyAlignment="0" applyProtection="0"/>
    <xf numFmtId="0" fontId="111" fillId="59" borderId="0" applyNumberFormat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54" borderId="0" applyNumberFormat="0" applyBorder="0" applyAlignment="0" applyProtection="0"/>
    <xf numFmtId="0" fontId="34" fillId="0" borderId="0"/>
    <xf numFmtId="0" fontId="34" fillId="0" borderId="0"/>
    <xf numFmtId="0" fontId="34" fillId="52" borderId="0" applyNumberFormat="0" applyBorder="0" applyAlignment="0" applyProtection="0"/>
    <xf numFmtId="0" fontId="34" fillId="0" borderId="0"/>
    <xf numFmtId="0" fontId="34" fillId="0" borderId="0"/>
    <xf numFmtId="0" fontId="34" fillId="50" borderId="0" applyNumberFormat="0" applyBorder="0" applyAlignment="0" applyProtection="0"/>
    <xf numFmtId="0" fontId="34" fillId="0" borderId="0"/>
    <xf numFmtId="0" fontId="34" fillId="0" borderId="0"/>
    <xf numFmtId="0" fontId="34" fillId="48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117" fillId="0" borderId="44" applyNumberFormat="0" applyFill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56" borderId="0" applyNumberFormat="0" applyBorder="0" applyAlignment="0" applyProtection="0"/>
    <xf numFmtId="0" fontId="34" fillId="58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54" borderId="0" applyNumberFormat="0" applyBorder="0" applyAlignment="0" applyProtection="0"/>
    <xf numFmtId="0" fontId="34" fillId="0" borderId="0"/>
    <xf numFmtId="0" fontId="34" fillId="0" borderId="0"/>
    <xf numFmtId="0" fontId="34" fillId="52" borderId="0" applyNumberFormat="0" applyBorder="0" applyAlignment="0" applyProtection="0"/>
    <xf numFmtId="0" fontId="34" fillId="0" borderId="0"/>
    <xf numFmtId="0" fontId="34" fillId="0" borderId="0"/>
    <xf numFmtId="0" fontId="34" fillId="50" borderId="0" applyNumberFormat="0" applyBorder="0" applyAlignment="0" applyProtection="0"/>
    <xf numFmtId="0" fontId="34" fillId="0" borderId="0"/>
    <xf numFmtId="0" fontId="34" fillId="0" borderId="0"/>
    <xf numFmtId="0" fontId="34" fillId="48" borderId="0" applyNumberFormat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36" borderId="26" applyNumberFormat="0" applyFont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0" borderId="0"/>
    <xf numFmtId="0" fontId="34" fillId="36" borderId="26" applyNumberFormat="0" applyFont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36" borderId="26" applyNumberFormat="0" applyFont="0" applyAlignment="0" applyProtection="0"/>
    <xf numFmtId="9" fontId="34" fillId="0" borderId="0" applyFont="0" applyFill="0" applyBorder="0" applyAlignment="0" applyProtection="0"/>
    <xf numFmtId="0" fontId="34" fillId="0" borderId="0"/>
    <xf numFmtId="41" fontId="34" fillId="0" borderId="0" applyFont="0" applyFill="0" applyBorder="0" applyAlignment="0" applyProtection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36" borderId="26" applyNumberFormat="0" applyFont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1" fontId="34" fillId="0" borderId="0" applyFont="0" applyFill="0" applyBorder="0" applyAlignment="0" applyProtection="0"/>
    <xf numFmtId="0" fontId="112" fillId="24" borderId="0" applyNumberFormat="0" applyBorder="0" applyAlignment="0" applyProtection="0"/>
    <xf numFmtId="0" fontId="33" fillId="0" borderId="0"/>
    <xf numFmtId="0" fontId="32" fillId="0" borderId="0"/>
    <xf numFmtId="41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36" borderId="26" applyNumberFormat="0" applyFont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29" fillId="0" borderId="0"/>
    <xf numFmtId="41" fontId="6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0" fontId="27" fillId="0" borderId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0" borderId="0"/>
    <xf numFmtId="41" fontId="27" fillId="0" borderId="0" applyFont="0" applyFill="0" applyBorder="0" applyAlignment="0" applyProtection="0"/>
    <xf numFmtId="0" fontId="27" fillId="36" borderId="26" applyNumberFormat="0" applyFont="0" applyAlignment="0" applyProtection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7" borderId="0" applyNumberFormat="0" applyBorder="0" applyAlignment="0" applyProtection="0"/>
    <xf numFmtId="0" fontId="26" fillId="6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41" fontId="26" fillId="0" borderId="0" applyFont="0" applyFill="0" applyBorder="0" applyAlignment="0" applyProtection="0"/>
    <xf numFmtId="0" fontId="26" fillId="0" borderId="0"/>
    <xf numFmtId="0" fontId="26" fillId="36" borderId="26" applyNumberFormat="0" applyFont="0" applyAlignment="0" applyProtection="0"/>
    <xf numFmtId="0" fontId="26" fillId="0" borderId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1" fontId="25" fillId="0" borderId="0" applyFont="0" applyFill="0" applyBorder="0" applyAlignment="0" applyProtection="0"/>
    <xf numFmtId="0" fontId="2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9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0" fontId="19" fillId="0" borderId="0"/>
    <xf numFmtId="0" fontId="19" fillId="0" borderId="0"/>
    <xf numFmtId="41" fontId="19" fillId="0" borderId="0" applyFont="0" applyFill="0" applyBorder="0" applyAlignment="0" applyProtection="0"/>
    <xf numFmtId="0" fontId="19" fillId="0" borderId="0"/>
    <xf numFmtId="0" fontId="18" fillId="0" borderId="0"/>
    <xf numFmtId="9" fontId="63" fillId="0" borderId="0" applyFont="0" applyFill="0" applyBorder="0" applyAlignment="0" applyProtection="0"/>
    <xf numFmtId="0" fontId="17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5" fillId="0" borderId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41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6" fillId="0" borderId="25" applyNumberFormat="0" applyFill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0" fontId="112" fillId="24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" fillId="36" borderId="26" applyNumberFormat="0" applyFont="0" applyAlignment="0" applyProtection="0"/>
    <xf numFmtId="0" fontId="112" fillId="24" borderId="0" applyNumberFormat="0" applyBorder="0" applyAlignment="0" applyProtection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6" fillId="0" borderId="25" applyNumberFormat="0" applyFill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2" fillId="24" borderId="0" applyNumberFormat="0" applyBorder="0" applyAlignment="0" applyProtection="0"/>
    <xf numFmtId="0" fontId="11" fillId="0" borderId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0" fontId="11" fillId="0" borderId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43" fontId="11" fillId="0" borderId="0" applyFont="0" applyFill="0" applyBorder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16" fillId="0" borderId="25" applyNumberFormat="0" applyFill="0" applyAlignment="0" applyProtection="0"/>
    <xf numFmtId="0" fontId="112" fillId="24" borderId="0" applyNumberFormat="0" applyBorder="0" applyAlignment="0" applyProtection="0"/>
    <xf numFmtId="0" fontId="10" fillId="0" borderId="0"/>
    <xf numFmtId="0" fontId="9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0" borderId="0"/>
    <xf numFmtId="0" fontId="9" fillId="36" borderId="26" applyNumberFormat="0" applyFont="0" applyAlignment="0" applyProtection="0"/>
    <xf numFmtId="0" fontId="9" fillId="0" borderId="0"/>
    <xf numFmtId="0" fontId="8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41" fontId="8" fillId="0" borderId="0" applyFont="0" applyFill="0" applyBorder="0" applyAlignment="0" applyProtection="0"/>
    <xf numFmtId="0" fontId="8" fillId="36" borderId="26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43" fontId="63" fillId="0" borderId="0" applyFont="0" applyFill="0" applyBorder="0" applyAlignment="0" applyProtection="0"/>
    <xf numFmtId="0" fontId="7" fillId="36" borderId="26" applyNumberFormat="0" applyFont="0" applyAlignment="0" applyProtection="0"/>
    <xf numFmtId="9" fontId="7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92" fillId="0" borderId="0"/>
    <xf numFmtId="0" fontId="6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36" borderId="26" applyNumberFormat="0" applyFont="0" applyAlignment="0" applyProtection="0"/>
    <xf numFmtId="9" fontId="6" fillId="0" borderId="0" applyFont="0" applyFill="0" applyBorder="0" applyAlignment="0" applyProtection="0"/>
    <xf numFmtId="0" fontId="5" fillId="0" borderId="0"/>
    <xf numFmtId="0" fontId="92" fillId="0" borderId="0"/>
    <xf numFmtId="0" fontId="4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0" borderId="0"/>
    <xf numFmtId="0" fontId="4" fillId="0" borderId="0"/>
    <xf numFmtId="0" fontId="4" fillId="36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26" applyNumberFormat="0" applyFont="0" applyAlignment="0" applyProtection="0"/>
    <xf numFmtId="0" fontId="3" fillId="0" borderId="0"/>
    <xf numFmtId="0" fontId="3" fillId="0" borderId="0"/>
    <xf numFmtId="0" fontId="2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0" borderId="0"/>
    <xf numFmtId="0" fontId="2" fillId="36" borderId="26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6" borderId="26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00">
    <xf numFmtId="0" fontId="0" fillId="0" borderId="0" xfId="0"/>
    <xf numFmtId="0" fontId="64" fillId="0" borderId="0" xfId="0" applyFont="1" applyAlignment="1"/>
    <xf numFmtId="0" fontId="65" fillId="0" borderId="0" xfId="88" applyNumberFormat="1" applyFont="1" applyFill="1" applyBorder="1" applyAlignment="1" applyProtection="1">
      <alignment horizontal="justify"/>
    </xf>
    <xf numFmtId="0" fontId="64" fillId="0" borderId="0" xfId="0" applyFont="1" applyFill="1" applyAlignment="1"/>
    <xf numFmtId="0" fontId="64" fillId="0" borderId="0" xfId="0" applyFont="1" applyFill="1" applyBorder="1" applyAlignment="1"/>
    <xf numFmtId="0" fontId="0" fillId="0" borderId="0" xfId="0" applyFill="1" applyBorder="1"/>
    <xf numFmtId="0" fontId="65" fillId="0" borderId="0" xfId="88"/>
    <xf numFmtId="0" fontId="128" fillId="37" borderId="0" xfId="0" applyFont="1" applyFill="1" applyAlignment="1">
      <alignment horizontal="center"/>
    </xf>
    <xf numFmtId="0" fontId="129" fillId="3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130" fillId="0" borderId="0" xfId="0" applyFont="1" applyBorder="1"/>
    <xf numFmtId="0" fontId="63" fillId="0" borderId="0" xfId="300"/>
    <xf numFmtId="0" fontId="67" fillId="0" borderId="0" xfId="0" applyFont="1" applyFill="1" applyBorder="1"/>
    <xf numFmtId="0" fontId="67" fillId="0" borderId="0" xfId="0" applyFont="1" applyBorder="1"/>
    <xf numFmtId="0" fontId="0" fillId="0" borderId="0" xfId="0" applyFill="1"/>
    <xf numFmtId="0" fontId="67" fillId="0" borderId="0" xfId="0" applyFont="1" applyFill="1"/>
    <xf numFmtId="0" fontId="89" fillId="0" borderId="0" xfId="0" applyFont="1" applyFill="1" applyBorder="1"/>
    <xf numFmtId="171" fontId="91" fillId="0" borderId="0" xfId="27" applyNumberFormat="1" applyFont="1" applyFill="1" applyBorder="1" applyAlignment="1" applyProtection="1">
      <alignment vertical="center" wrapText="1"/>
    </xf>
    <xf numFmtId="0" fontId="131" fillId="0" borderId="0" xfId="0" applyFont="1"/>
    <xf numFmtId="3" fontId="67" fillId="0" borderId="0" xfId="98" applyNumberFormat="1" applyFont="1" applyFill="1" applyBorder="1" applyAlignment="1" applyProtection="1">
      <alignment horizontal="left" vertical="center" wrapText="1"/>
    </xf>
    <xf numFmtId="0" fontId="85" fillId="0" borderId="0" xfId="0" applyFont="1"/>
    <xf numFmtId="169" fontId="91" fillId="0" borderId="0" xfId="98" applyFont="1" applyFill="1" applyBorder="1" applyAlignment="1" applyProtection="1">
      <alignment horizontal="left" wrapText="1"/>
    </xf>
    <xf numFmtId="0" fontId="132" fillId="39" borderId="5" xfId="0" applyFont="1" applyFill="1" applyBorder="1" applyAlignment="1">
      <alignment horizontal="center" vertical="center"/>
    </xf>
    <xf numFmtId="0" fontId="75" fillId="0" borderId="0" xfId="98" applyNumberFormat="1" applyFont="1" applyFill="1" applyBorder="1" applyAlignment="1" applyProtection="1"/>
    <xf numFmtId="0" fontId="75" fillId="0" borderId="0" xfId="98" applyNumberFormat="1" applyFont="1" applyFill="1" applyBorder="1" applyAlignment="1" applyProtection="1">
      <alignment horizontal="center"/>
    </xf>
    <xf numFmtId="0" fontId="83" fillId="0" borderId="0" xfId="98" applyNumberFormat="1" applyFont="1" applyFill="1" applyBorder="1" applyAlignment="1" applyProtection="1"/>
    <xf numFmtId="0" fontId="83" fillId="0" borderId="0" xfId="98" applyNumberFormat="1" applyFont="1" applyFill="1" applyBorder="1" applyAlignment="1" applyProtection="1">
      <alignment horizontal="center"/>
    </xf>
    <xf numFmtId="170" fontId="83" fillId="0" borderId="0" xfId="278" applyNumberFormat="1" applyFont="1" applyFill="1" applyBorder="1" applyAlignment="1"/>
    <xf numFmtId="170" fontId="83" fillId="0" borderId="0" xfId="278" applyNumberFormat="1" applyFont="1" applyFill="1" applyBorder="1" applyAlignment="1">
      <alignment horizontal="center"/>
    </xf>
    <xf numFmtId="169" fontId="91" fillId="0" borderId="0" xfId="99" applyFont="1" applyFill="1" applyBorder="1" applyAlignment="1" applyProtection="1">
      <alignment horizontal="right" wrapText="1"/>
    </xf>
    <xf numFmtId="3" fontId="67" fillId="0" borderId="0" xfId="278" applyNumberFormat="1" applyFont="1" applyFill="1" applyBorder="1"/>
    <xf numFmtId="0" fontId="67" fillId="0" borderId="0" xfId="278" applyFont="1" applyFill="1"/>
    <xf numFmtId="0" fontId="85" fillId="0" borderId="0" xfId="99" applyNumberFormat="1" applyFont="1" applyFill="1" applyBorder="1" applyAlignment="1" applyProtection="1">
      <alignment horizontal="left"/>
    </xf>
    <xf numFmtId="0" fontId="68" fillId="0" borderId="0" xfId="278"/>
    <xf numFmtId="0" fontId="91" fillId="0" borderId="0" xfId="301" applyFont="1" applyFill="1" applyBorder="1" applyAlignment="1">
      <alignment horizontal="left" wrapText="1"/>
    </xf>
    <xf numFmtId="0" fontId="91" fillId="0" borderId="0" xfId="301" applyFont="1" applyFill="1" applyBorder="1" applyAlignment="1">
      <alignment horizontal="right" wrapText="1"/>
    </xf>
    <xf numFmtId="0" fontId="90" fillId="0" borderId="0" xfId="0" applyFont="1" applyFill="1" applyBorder="1" applyAlignment="1">
      <alignment horizontal="left"/>
    </xf>
    <xf numFmtId="174" fontId="91" fillId="0" borderId="0" xfId="27" applyNumberFormat="1" applyFont="1" applyFill="1" applyBorder="1" applyAlignment="1" applyProtection="1">
      <alignment vertical="center" wrapText="1"/>
    </xf>
    <xf numFmtId="171" fontId="84" fillId="0" borderId="0" xfId="27" applyNumberFormat="1" applyFont="1" applyFill="1" applyBorder="1" applyAlignment="1" applyProtection="1">
      <alignment vertical="center" wrapText="1"/>
    </xf>
    <xf numFmtId="174" fontId="84" fillId="0" borderId="0" xfId="27" applyNumberFormat="1" applyFont="1" applyFill="1" applyBorder="1" applyAlignment="1" applyProtection="1">
      <alignment vertical="center" wrapText="1"/>
    </xf>
    <xf numFmtId="0" fontId="90" fillId="0" borderId="0" xfId="0" applyFont="1" applyFill="1" applyBorder="1"/>
    <xf numFmtId="0" fontId="90" fillId="38" borderId="0" xfId="0" applyFont="1" applyFill="1" applyBorder="1"/>
    <xf numFmtId="174" fontId="91" fillId="0" borderId="0" xfId="27" applyNumberFormat="1" applyFont="1" applyFill="1" applyBorder="1" applyAlignment="1" applyProtection="1">
      <alignment horizontal="right" vertical="center" wrapText="1"/>
    </xf>
    <xf numFmtId="174" fontId="84" fillId="0" borderId="0" xfId="27" applyNumberFormat="1" applyFont="1" applyFill="1" applyBorder="1" applyAlignment="1" applyProtection="1">
      <alignment horizontal="right" vertical="center" wrapText="1"/>
    </xf>
    <xf numFmtId="0" fontId="67" fillId="0" borderId="0" xfId="0" applyFont="1" applyFill="1" applyBorder="1" applyAlignment="1">
      <alignment horizontal="left"/>
    </xf>
    <xf numFmtId="175" fontId="67" fillId="0" borderId="0" xfId="26" applyNumberFormat="1" applyFont="1" applyFill="1" applyBorder="1" applyAlignment="1" applyProtection="1"/>
    <xf numFmtId="0" fontId="0" fillId="0" borderId="0" xfId="0" applyFont="1"/>
    <xf numFmtId="10" fontId="67" fillId="38" borderId="0" xfId="205" applyNumberFormat="1" applyFont="1" applyFill="1" applyBorder="1" applyAlignment="1">
      <alignment horizontal="right" vertical="center" indent="2"/>
    </xf>
    <xf numFmtId="0" fontId="68" fillId="0" borderId="0" xfId="205" applyBorder="1"/>
    <xf numFmtId="0" fontId="67" fillId="0" borderId="0" xfId="205" applyFont="1" applyBorder="1"/>
    <xf numFmtId="171" fontId="0" fillId="0" borderId="0" xfId="0" applyNumberFormat="1"/>
    <xf numFmtId="174" fontId="85" fillId="0" borderId="0" xfId="312" applyNumberFormat="1" applyFont="1" applyFill="1" applyBorder="1" applyAlignment="1" applyProtection="1">
      <alignment horizontal="right" vertical="center"/>
    </xf>
    <xf numFmtId="174" fontId="85" fillId="0" borderId="0" xfId="312" applyNumberFormat="1" applyFont="1" applyFill="1" applyBorder="1" applyAlignment="1" applyProtection="1">
      <alignment horizontal="left" vertical="center"/>
    </xf>
    <xf numFmtId="0" fontId="134" fillId="0" borderId="0" xfId="88" applyFont="1"/>
    <xf numFmtId="175" fontId="90" fillId="38" borderId="0" xfId="26" applyNumberFormat="1" applyFont="1" applyFill="1" applyBorder="1" applyAlignment="1" applyProtection="1"/>
    <xf numFmtId="175" fontId="90" fillId="38" borderId="0" xfId="26" applyNumberFormat="1" applyFont="1" applyFill="1" applyBorder="1" applyAlignment="1" applyProtection="1">
      <alignment horizontal="center"/>
    </xf>
    <xf numFmtId="4" fontId="135" fillId="38" borderId="0" xfId="26" applyNumberFormat="1" applyFont="1" applyFill="1" applyBorder="1" applyAlignment="1" applyProtection="1">
      <alignment horizontal="right" vertical="center" wrapText="1"/>
    </xf>
    <xf numFmtId="175" fontId="136" fillId="39" borderId="0" xfId="26" applyNumberFormat="1" applyFont="1" applyFill="1" applyBorder="1" applyAlignment="1" applyProtection="1">
      <alignment horizontal="left" vertical="center" wrapText="1"/>
    </xf>
    <xf numFmtId="174" fontId="85" fillId="5" borderId="0" xfId="312" applyNumberFormat="1" applyFont="1" applyFill="1" applyBorder="1" applyAlignment="1" applyProtection="1">
      <alignment horizontal="right" vertical="center"/>
    </xf>
    <xf numFmtId="0" fontId="85" fillId="0" borderId="0" xfId="245" applyFont="1" applyFill="1" applyBorder="1" applyAlignment="1"/>
    <xf numFmtId="0" fontId="110" fillId="0" borderId="0" xfId="245"/>
    <xf numFmtId="3" fontId="0" fillId="0" borderId="0" xfId="0" applyNumberFormat="1"/>
    <xf numFmtId="3" fontId="137" fillId="0" borderId="0" xfId="0" applyNumberFormat="1" applyFont="1"/>
    <xf numFmtId="174" fontId="90" fillId="38" borderId="0" xfId="307" applyNumberFormat="1" applyFont="1" applyFill="1" applyBorder="1" applyAlignment="1" applyProtection="1">
      <alignment horizontal="center"/>
    </xf>
    <xf numFmtId="175" fontId="67" fillId="0" borderId="0" xfId="0" applyNumberFormat="1" applyFont="1" applyFill="1" applyBorder="1"/>
    <xf numFmtId="0" fontId="0" fillId="0" borderId="0" xfId="0" applyFont="1" applyBorder="1"/>
    <xf numFmtId="4" fontId="0" fillId="0" borderId="0" xfId="0" applyNumberFormat="1"/>
    <xf numFmtId="0" fontId="66" fillId="0" borderId="0" xfId="0" applyFont="1" applyBorder="1" applyAlignment="1">
      <alignment horizontal="left"/>
    </xf>
    <xf numFmtId="4" fontId="0" fillId="0" borderId="0" xfId="0" applyNumberFormat="1" applyFont="1" applyBorder="1"/>
    <xf numFmtId="0" fontId="137" fillId="0" borderId="0" xfId="0" applyFont="1"/>
    <xf numFmtId="9" fontId="90" fillId="0" borderId="0" xfId="307" applyFont="1" applyFill="1" applyBorder="1" applyAlignment="1" applyProtection="1"/>
    <xf numFmtId="174" fontId="90" fillId="0" borderId="0" xfId="0" applyNumberFormat="1" applyFont="1" applyFill="1" applyBorder="1" applyAlignment="1"/>
    <xf numFmtId="174" fontId="67" fillId="0" borderId="0" xfId="0" applyNumberFormat="1" applyFont="1" applyFill="1" applyBorder="1"/>
    <xf numFmtId="0" fontId="137" fillId="0" borderId="0" xfId="0" applyFont="1" applyFill="1"/>
    <xf numFmtId="174" fontId="0" fillId="0" borderId="0" xfId="0" applyNumberFormat="1" applyFill="1"/>
    <xf numFmtId="43" fontId="67" fillId="0" borderId="0" xfId="0" applyNumberFormat="1" applyFont="1" applyFill="1" applyBorder="1"/>
    <xf numFmtId="0" fontId="0" fillId="4" borderId="0" xfId="0" applyFill="1"/>
    <xf numFmtId="0" fontId="97" fillId="0" borderId="0" xfId="0" applyFont="1" applyFill="1" applyAlignment="1">
      <alignment horizontal="left" vertical="top" wrapText="1"/>
    </xf>
    <xf numFmtId="0" fontId="94" fillId="0" borderId="0" xfId="0" applyFont="1" applyFill="1" applyBorder="1" applyAlignment="1">
      <alignment horizontal="left"/>
    </xf>
    <xf numFmtId="0" fontId="98" fillId="0" borderId="0" xfId="0" applyFont="1" applyFill="1" applyAlignment="1">
      <alignment horizontal="left" vertical="top" wrapText="1"/>
    </xf>
    <xf numFmtId="0" fontId="95" fillId="0" borderId="0" xfId="0" applyFont="1" applyFill="1"/>
    <xf numFmtId="0" fontId="110" fillId="0" borderId="0" xfId="245" applyFill="1"/>
    <xf numFmtId="175" fontId="136" fillId="39" borderId="0" xfId="26" applyNumberFormat="1" applyFont="1" applyFill="1" applyBorder="1" applyAlignment="1" applyProtection="1">
      <alignment horizontal="left" wrapText="1"/>
    </xf>
    <xf numFmtId="0" fontId="76" fillId="38" borderId="0" xfId="245" applyFont="1" applyFill="1" applyBorder="1" applyAlignment="1">
      <alignment horizontal="left"/>
    </xf>
    <xf numFmtId="0" fontId="99" fillId="38" borderId="0" xfId="245" applyFont="1" applyFill="1" applyAlignment="1">
      <alignment horizontal="left" vertical="top" wrapText="1"/>
    </xf>
    <xf numFmtId="0" fontId="106" fillId="0" borderId="0" xfId="88" applyFont="1"/>
    <xf numFmtId="0" fontId="132" fillId="0" borderId="0" xfId="88" applyFont="1"/>
    <xf numFmtId="0" fontId="85" fillId="0" borderId="0" xfId="88" applyFont="1" applyAlignment="1"/>
    <xf numFmtId="0" fontId="85" fillId="0" borderId="0" xfId="88" applyFont="1"/>
    <xf numFmtId="2" fontId="67" fillId="0" borderId="0" xfId="0" applyNumberFormat="1" applyFont="1" applyBorder="1" applyAlignment="1">
      <alignment horizontal="right"/>
    </xf>
    <xf numFmtId="2" fontId="0" fillId="0" borderId="0" xfId="0" applyNumberFormat="1"/>
    <xf numFmtId="2" fontId="67" fillId="0" borderId="0" xfId="0" applyNumberFormat="1" applyFont="1" applyBorder="1" applyAlignment="1"/>
    <xf numFmtId="2" fontId="67" fillId="0" borderId="0" xfId="0" applyNumberFormat="1" applyFont="1" applyFill="1" applyBorder="1" applyAlignment="1"/>
    <xf numFmtId="0" fontId="133" fillId="0" borderId="0" xfId="0" applyFont="1"/>
    <xf numFmtId="0" fontId="87" fillId="0" borderId="0" xfId="0" applyFont="1" applyFill="1" applyBorder="1" applyAlignment="1"/>
    <xf numFmtId="0" fontId="138" fillId="41" borderId="0" xfId="0" applyFont="1" applyFill="1" applyAlignment="1">
      <alignment horizontal="center" wrapText="1"/>
    </xf>
    <xf numFmtId="171" fontId="0" fillId="0" borderId="0" xfId="0" applyNumberFormat="1" applyFill="1"/>
    <xf numFmtId="3" fontId="91" fillId="38" borderId="0" xfId="99" applyNumberFormat="1" applyFont="1" applyFill="1" applyBorder="1" applyAlignment="1" applyProtection="1">
      <alignment wrapText="1"/>
    </xf>
    <xf numFmtId="171" fontId="68" fillId="0" borderId="0" xfId="92" applyNumberFormat="1"/>
    <xf numFmtId="171" fontId="67" fillId="0" borderId="0" xfId="0" applyNumberFormat="1" applyFont="1" applyFill="1" applyBorder="1"/>
    <xf numFmtId="0" fontId="0" fillId="0" borderId="0" xfId="0" applyAlignment="1">
      <alignment horizontal="right"/>
    </xf>
    <xf numFmtId="167" fontId="68" fillId="0" borderId="0" xfId="92"/>
    <xf numFmtId="171" fontId="110" fillId="0" borderId="0" xfId="245" applyNumberFormat="1"/>
    <xf numFmtId="0" fontId="136" fillId="0" borderId="0" xfId="0" applyFont="1" applyFill="1" applyBorder="1" applyAlignment="1">
      <alignment horizontal="center" vertical="center"/>
    </xf>
    <xf numFmtId="0" fontId="137" fillId="0" borderId="0" xfId="278" applyFont="1" applyFill="1" applyBorder="1" applyAlignment="1">
      <alignment horizontal="right"/>
    </xf>
    <xf numFmtId="0" fontId="137" fillId="0" borderId="0" xfId="278" applyFont="1" applyFill="1" applyBorder="1" applyAlignment="1">
      <alignment horizontal="center"/>
    </xf>
    <xf numFmtId="3" fontId="133" fillId="0" borderId="0" xfId="0" applyNumberFormat="1" applyFont="1"/>
    <xf numFmtId="3" fontId="85" fillId="0" borderId="0" xfId="0" applyNumberFormat="1" applyFont="1"/>
    <xf numFmtId="3" fontId="135" fillId="0" borderId="0" xfId="94" applyNumberFormat="1" applyFont="1" applyFill="1" applyBorder="1" applyAlignment="1" applyProtection="1">
      <alignment horizontal="right" vertical="center"/>
    </xf>
    <xf numFmtId="0" fontId="0" fillId="0" borderId="0" xfId="0" applyBorder="1" applyAlignment="1">
      <alignment wrapText="1"/>
    </xf>
    <xf numFmtId="0" fontId="107" fillId="0" borderId="0" xfId="206" applyFont="1" applyBorder="1"/>
    <xf numFmtId="188" fontId="78" fillId="0" borderId="0" xfId="111" applyNumberFormat="1" applyFont="1" applyBorder="1"/>
    <xf numFmtId="10" fontId="78" fillId="0" borderId="0" xfId="334" applyNumberFormat="1" applyFont="1" applyBorder="1"/>
    <xf numFmtId="0" fontId="139" fillId="0" borderId="0" xfId="0" applyFont="1"/>
    <xf numFmtId="167" fontId="68" fillId="0" borderId="0" xfId="92" applyFill="1" applyBorder="1" applyAlignment="1" applyProtection="1">
      <alignment vertical="center" wrapText="1"/>
    </xf>
    <xf numFmtId="170" fontId="75" fillId="0" borderId="0" xfId="0" applyNumberFormat="1" applyFont="1" applyFill="1" applyBorder="1" applyAlignment="1">
      <alignment vertical="center" wrapText="1"/>
    </xf>
    <xf numFmtId="170" fontId="75" fillId="0" borderId="0" xfId="0" applyNumberFormat="1" applyFont="1" applyFill="1" applyBorder="1" applyAlignment="1">
      <alignment wrapText="1"/>
    </xf>
    <xf numFmtId="169" fontId="75" fillId="0" borderId="0" xfId="98" applyFont="1" applyFill="1" applyBorder="1" applyAlignment="1" applyProtection="1"/>
    <xf numFmtId="0" fontId="84" fillId="38" borderId="0" xfId="302" applyFont="1" applyFill="1" applyBorder="1" applyAlignment="1">
      <alignment wrapText="1"/>
    </xf>
    <xf numFmtId="172" fontId="132" fillId="0" borderId="0" xfId="0" applyNumberFormat="1" applyFont="1" applyFill="1" applyBorder="1" applyAlignment="1">
      <alignment horizontal="right"/>
    </xf>
    <xf numFmtId="0" fontId="91" fillId="0" borderId="0" xfId="0" applyFont="1" applyFill="1" applyBorder="1" applyAlignment="1">
      <alignment horizontal="left" vertical="top" wrapText="1"/>
    </xf>
    <xf numFmtId="167" fontId="68" fillId="0" borderId="0" xfId="92" applyFill="1" applyBorder="1" applyAlignment="1" applyProtection="1">
      <alignment horizontal="right" vertical="center"/>
    </xf>
    <xf numFmtId="43" fontId="0" fillId="0" borderId="0" xfId="0" applyNumberFormat="1"/>
    <xf numFmtId="190" fontId="68" fillId="0" borderId="0" xfId="92" applyNumberFormat="1"/>
    <xf numFmtId="0" fontId="110" fillId="0" borderId="0" xfId="129"/>
    <xf numFmtId="0" fontId="110" fillId="0" borderId="0" xfId="129" applyFill="1"/>
    <xf numFmtId="0" fontId="67" fillId="0" borderId="0" xfId="129" applyFont="1" applyFill="1" applyBorder="1" applyAlignment="1">
      <alignment vertical="center"/>
    </xf>
    <xf numFmtId="175" fontId="67" fillId="0" borderId="0" xfId="96" applyNumberFormat="1" applyFont="1" applyFill="1" applyBorder="1" applyAlignment="1" applyProtection="1"/>
    <xf numFmtId="0" fontId="111" fillId="0" borderId="0" xfId="129" applyFont="1"/>
    <xf numFmtId="0" fontId="67" fillId="0" borderId="0" xfId="129" applyFont="1" applyFill="1" applyBorder="1"/>
    <xf numFmtId="0" fontId="131" fillId="0" borderId="0" xfId="129" applyFont="1"/>
    <xf numFmtId="0" fontId="110" fillId="0" borderId="0" xfId="129" applyFont="1"/>
    <xf numFmtId="0" fontId="67" fillId="0" borderId="0" xfId="129" applyFont="1" applyFill="1" applyBorder="1" applyAlignment="1">
      <alignment horizontal="center" vertical="center"/>
    </xf>
    <xf numFmtId="0" fontId="85" fillId="0" borderId="0" xfId="129" applyFont="1" applyFill="1" applyBorder="1" applyAlignment="1">
      <alignment horizontal="left" vertical="center"/>
    </xf>
    <xf numFmtId="0" fontId="110" fillId="0" borderId="0" xfId="129" applyFont="1" applyFill="1" applyBorder="1" applyAlignment="1">
      <alignment vertical="center"/>
    </xf>
    <xf numFmtId="3" fontId="111" fillId="0" borderId="0" xfId="129" applyNumberFormat="1" applyFont="1"/>
    <xf numFmtId="191" fontId="111" fillId="0" borderId="0" xfId="129" applyNumberFormat="1" applyFont="1"/>
    <xf numFmtId="0" fontId="110" fillId="0" borderId="0" xfId="129" applyFont="1" applyFill="1" applyBorder="1" applyAlignment="1">
      <alignment horizontal="left" vertical="center"/>
    </xf>
    <xf numFmtId="0" fontId="85" fillId="0" borderId="0" xfId="129" applyFont="1" applyFill="1" applyBorder="1" applyAlignment="1">
      <alignment vertical="center"/>
    </xf>
    <xf numFmtId="41" fontId="67" fillId="0" borderId="0" xfId="96" applyFont="1" applyFill="1" applyBorder="1" applyAlignment="1" applyProtection="1">
      <alignment vertical="center"/>
    </xf>
    <xf numFmtId="1" fontId="67" fillId="0" borderId="0" xfId="96" applyNumberFormat="1" applyFont="1" applyFill="1" applyBorder="1" applyAlignment="1" applyProtection="1">
      <alignment horizontal="center" vertical="center"/>
    </xf>
    <xf numFmtId="10" fontId="67" fillId="0" borderId="0" xfId="331" applyNumberFormat="1" applyFont="1" applyFill="1" applyBorder="1" applyAlignment="1" applyProtection="1">
      <alignment horizontal="center"/>
    </xf>
    <xf numFmtId="10" fontId="110" fillId="0" borderId="0" xfId="331" applyNumberFormat="1" applyFont="1" applyFill="1" applyBorder="1" applyAlignment="1" applyProtection="1">
      <alignment horizontal="center"/>
    </xf>
    <xf numFmtId="181" fontId="83" fillId="0" borderId="0" xfId="129" applyNumberFormat="1" applyFont="1" applyFill="1" applyBorder="1" applyAlignment="1">
      <alignment horizontal="center" vertical="center"/>
    </xf>
    <xf numFmtId="0" fontId="68" fillId="0" borderId="0" xfId="129" applyFont="1" applyFill="1" applyBorder="1" applyAlignment="1">
      <alignment vertical="center"/>
    </xf>
    <xf numFmtId="3" fontId="68" fillId="0" borderId="0" xfId="129" applyNumberFormat="1" applyFont="1" applyFill="1" applyBorder="1" applyAlignment="1">
      <alignment vertical="center"/>
    </xf>
    <xf numFmtId="3" fontId="131" fillId="0" borderId="0" xfId="331" applyNumberFormat="1" applyFont="1" applyFill="1" applyBorder="1" applyAlignment="1" applyProtection="1">
      <alignment horizontal="center"/>
    </xf>
    <xf numFmtId="3" fontId="68" fillId="0" borderId="0" xfId="129" applyNumberFormat="1" applyFont="1" applyFill="1" applyBorder="1" applyAlignment="1">
      <alignment horizontal="center" vertical="center"/>
    </xf>
    <xf numFmtId="10" fontId="68" fillId="0" borderId="0" xfId="129" applyNumberFormat="1" applyFont="1" applyFill="1" applyBorder="1" applyAlignment="1">
      <alignment horizontal="center" vertical="center"/>
    </xf>
    <xf numFmtId="10" fontId="92" fillId="0" borderId="0" xfId="129" applyNumberFormat="1" applyFont="1" applyFill="1" applyAlignment="1">
      <alignment horizontal="right"/>
    </xf>
    <xf numFmtId="3" fontId="68" fillId="0" borderId="0" xfId="129" applyNumberFormat="1" applyFont="1" applyFill="1" applyAlignment="1">
      <alignment horizontal="right"/>
    </xf>
    <xf numFmtId="3" fontId="131" fillId="0" borderId="0" xfId="331" applyNumberFormat="1" applyFont="1" applyFill="1" applyBorder="1" applyAlignment="1" applyProtection="1">
      <alignment horizontal="right"/>
    </xf>
    <xf numFmtId="3" fontId="68" fillId="0" borderId="0" xfId="129" applyNumberFormat="1" applyFont="1" applyFill="1" applyBorder="1" applyAlignment="1">
      <alignment horizontal="right" vertical="center"/>
    </xf>
    <xf numFmtId="0" fontId="110" fillId="0" borderId="0" xfId="129" applyFont="1" applyFill="1" applyBorder="1" applyAlignment="1">
      <alignment horizontal="center" vertical="center"/>
    </xf>
    <xf numFmtId="3" fontId="88" fillId="0" borderId="0" xfId="129" applyNumberFormat="1" applyFont="1" applyFill="1" applyAlignment="1">
      <alignment horizontal="right"/>
    </xf>
    <xf numFmtId="10" fontId="85" fillId="0" borderId="0" xfId="129" applyNumberFormat="1" applyFont="1" applyFill="1" applyBorder="1" applyAlignment="1">
      <alignment horizontal="center" vertical="center"/>
    </xf>
    <xf numFmtId="10" fontId="88" fillId="0" borderId="0" xfId="129" applyNumberFormat="1" applyFont="1" applyFill="1" applyAlignment="1">
      <alignment horizontal="right"/>
    </xf>
    <xf numFmtId="3" fontId="131" fillId="0" borderId="0" xfId="129" applyNumberFormat="1" applyFont="1"/>
    <xf numFmtId="4" fontId="67" fillId="0" borderId="0" xfId="331" applyNumberFormat="1" applyFont="1" applyFill="1" applyBorder="1" applyAlignment="1" applyProtection="1">
      <alignment horizontal="center"/>
    </xf>
    <xf numFmtId="181" fontId="141" fillId="0" borderId="0" xfId="129" applyNumberFormat="1" applyFont="1" applyFill="1" applyBorder="1" applyAlignment="1">
      <alignment horizontal="center" vertical="center"/>
    </xf>
    <xf numFmtId="0" fontId="141" fillId="0" borderId="0" xfId="129" applyFont="1" applyFill="1" applyBorder="1" applyAlignment="1">
      <alignment horizontal="center" vertical="center" wrapText="1"/>
    </xf>
    <xf numFmtId="10" fontId="142" fillId="0" borderId="0" xfId="129" applyNumberFormat="1" applyFont="1" applyFill="1" applyBorder="1" applyAlignment="1">
      <alignment horizontal="center" vertical="center"/>
    </xf>
    <xf numFmtId="10" fontId="142" fillId="0" borderId="0" xfId="129" applyNumberFormat="1" applyFont="1" applyFill="1" applyAlignment="1">
      <alignment horizontal="right"/>
    </xf>
    <xf numFmtId="171" fontId="91" fillId="0" borderId="0" xfId="124" applyNumberFormat="1" applyFont="1" applyFill="1" applyBorder="1" applyAlignment="1" applyProtection="1">
      <alignment vertical="center" wrapText="1"/>
    </xf>
    <xf numFmtId="174" fontId="110" fillId="0" borderId="0" xfId="331" applyNumberFormat="1" applyFill="1"/>
    <xf numFmtId="43" fontId="110" fillId="0" borderId="0" xfId="245" applyNumberFormat="1"/>
    <xf numFmtId="0" fontId="94" fillId="40" borderId="0" xfId="0" applyFont="1" applyFill="1" applyBorder="1" applyAlignment="1"/>
    <xf numFmtId="0" fontId="142" fillId="0" borderId="0" xfId="0" applyFont="1"/>
    <xf numFmtId="43" fontId="110" fillId="0" borderId="0" xfId="129" applyNumberFormat="1"/>
    <xf numFmtId="187" fontId="0" fillId="0" borderId="0" xfId="0" applyNumberFormat="1"/>
    <xf numFmtId="0" fontId="91" fillId="0" borderId="0" xfId="0" applyFont="1" applyFill="1" applyAlignment="1">
      <alignment horizontal="left" wrapText="1"/>
    </xf>
    <xf numFmtId="0" fontId="67" fillId="0" borderId="0" xfId="0" applyFont="1" applyFill="1" applyBorder="1" applyAlignment="1">
      <alignment horizontal="left" vertical="center"/>
    </xf>
    <xf numFmtId="0" fontId="122" fillId="0" borderId="0" xfId="129" applyFont="1"/>
    <xf numFmtId="10" fontId="110" fillId="0" borderId="0" xfId="129" applyNumberFormat="1"/>
    <xf numFmtId="10" fontId="67" fillId="0" borderId="0" xfId="205" applyNumberFormat="1" applyFont="1" applyFill="1" applyBorder="1" applyAlignment="1">
      <alignment horizontal="right" vertical="center"/>
    </xf>
    <xf numFmtId="0" fontId="143" fillId="0" borderId="0" xfId="0" applyFont="1"/>
    <xf numFmtId="0" fontId="0" fillId="0" borderId="0" xfId="0"/>
    <xf numFmtId="172" fontId="132" fillId="0" borderId="0" xfId="0" applyNumberFormat="1" applyFont="1" applyFill="1" applyBorder="1" applyAlignment="1">
      <alignment horizontal="center"/>
    </xf>
    <xf numFmtId="171" fontId="91" fillId="0" borderId="0" xfId="406" applyNumberFormat="1" applyFont="1" applyFill="1" applyBorder="1" applyAlignment="1" applyProtection="1">
      <alignment vertical="center" wrapText="1"/>
    </xf>
    <xf numFmtId="174" fontId="91" fillId="0" borderId="0" xfId="406" applyNumberFormat="1" applyFont="1" applyFill="1" applyBorder="1" applyAlignment="1" applyProtection="1">
      <alignment vertical="center" wrapText="1"/>
    </xf>
    <xf numFmtId="171" fontId="84" fillId="0" borderId="0" xfId="406" applyNumberFormat="1" applyFont="1" applyFill="1" applyBorder="1" applyAlignment="1" applyProtection="1">
      <alignment vertical="center" wrapText="1"/>
    </xf>
    <xf numFmtId="174" fontId="84" fillId="0" borderId="0" xfId="406" applyNumberFormat="1" applyFont="1" applyFill="1" applyBorder="1" applyAlignment="1" applyProtection="1">
      <alignment vertical="center" wrapText="1"/>
    </xf>
    <xf numFmtId="174" fontId="67" fillId="0" borderId="0" xfId="407" applyNumberFormat="1" applyFont="1" applyFill="1" applyBorder="1" applyAlignment="1" applyProtection="1"/>
    <xf numFmtId="167" fontId="0" fillId="0" borderId="0" xfId="92" applyFont="1"/>
    <xf numFmtId="187" fontId="0" fillId="0" borderId="0" xfId="92" applyNumberFormat="1" applyFont="1"/>
    <xf numFmtId="0" fontId="91" fillId="0" borderId="0" xfId="245" applyFont="1" applyFill="1" applyAlignment="1">
      <alignment vertical="top"/>
    </xf>
    <xf numFmtId="0" fontId="146" fillId="0" borderId="0" xfId="245" applyFont="1" applyFill="1" applyAlignment="1">
      <alignment vertical="top"/>
    </xf>
    <xf numFmtId="0" fontId="0" fillId="0" borderId="0" xfId="0"/>
    <xf numFmtId="0" fontId="54" fillId="0" borderId="0" xfId="552"/>
    <xf numFmtId="0" fontId="54" fillId="0" borderId="0" xfId="552" applyAlignment="1">
      <alignment horizontal="center" vertical="center"/>
    </xf>
    <xf numFmtId="0" fontId="54" fillId="0" borderId="0" xfId="552" applyFont="1"/>
    <xf numFmtId="0" fontId="78" fillId="0" borderId="0" xfId="0" applyFont="1"/>
    <xf numFmtId="0" fontId="78" fillId="0" borderId="0" xfId="0" applyFont="1" applyAlignment="1">
      <alignment horizontal="right"/>
    </xf>
    <xf numFmtId="171" fontId="149" fillId="0" borderId="0" xfId="100" applyNumberFormat="1" applyFont="1" applyFill="1" applyBorder="1" applyAlignment="1" applyProtection="1">
      <alignment vertical="center" wrapText="1"/>
    </xf>
    <xf numFmtId="171" fontId="149" fillId="0" borderId="0" xfId="100" applyNumberFormat="1" applyFont="1" applyFill="1" applyBorder="1" applyAlignment="1" applyProtection="1">
      <alignment horizontal="right" vertical="center" wrapText="1"/>
    </xf>
    <xf numFmtId="171" fontId="149" fillId="0" borderId="0" xfId="100" applyNumberFormat="1" applyFont="1" applyFill="1" applyBorder="1" applyAlignment="1" applyProtection="1"/>
    <xf numFmtId="171" fontId="78" fillId="0" borderId="0" xfId="100" applyNumberFormat="1" applyFont="1" applyFill="1" applyBorder="1" applyAlignment="1" applyProtection="1">
      <alignment horizontal="right"/>
    </xf>
    <xf numFmtId="171" fontId="78" fillId="0" borderId="0" xfId="0" applyNumberFormat="1" applyFont="1" applyAlignment="1">
      <alignment horizontal="right"/>
    </xf>
    <xf numFmtId="171" fontId="80" fillId="0" borderId="0" xfId="100" applyNumberFormat="1" applyFont="1" applyFill="1" applyBorder="1" applyAlignment="1" applyProtection="1">
      <alignment vertical="center" wrapText="1"/>
    </xf>
    <xf numFmtId="171" fontId="80" fillId="0" borderId="0" xfId="92" applyNumberFormat="1" applyFont="1" applyFill="1" applyBorder="1" applyAlignment="1" applyProtection="1">
      <alignment horizontal="right" vertical="center" wrapText="1"/>
    </xf>
    <xf numFmtId="171" fontId="80" fillId="0" borderId="0" xfId="100" applyNumberFormat="1" applyFont="1" applyFill="1" applyBorder="1" applyAlignment="1" applyProtection="1">
      <alignment horizontal="left" vertical="center" wrapText="1"/>
    </xf>
    <xf numFmtId="171" fontId="78" fillId="0" borderId="0" xfId="100" applyNumberFormat="1" applyFont="1" applyFill="1" applyBorder="1" applyAlignment="1" applyProtection="1">
      <alignment horizontal="left" vertical="center" wrapText="1"/>
    </xf>
    <xf numFmtId="171" fontId="78" fillId="0" borderId="0" xfId="100" applyNumberFormat="1" applyFont="1" applyFill="1" applyBorder="1" applyAlignment="1" applyProtection="1">
      <alignment vertical="center" wrapText="1"/>
    </xf>
    <xf numFmtId="171" fontId="78" fillId="0" borderId="0" xfId="100" applyNumberFormat="1" applyFont="1" applyFill="1" applyBorder="1" applyAlignment="1" applyProtection="1">
      <alignment horizontal="right" vertical="center" wrapText="1"/>
    </xf>
    <xf numFmtId="171" fontId="79" fillId="0" borderId="0" xfId="27" applyNumberFormat="1" applyFont="1" applyFill="1" applyBorder="1" applyAlignment="1" applyProtection="1">
      <alignment vertical="center" wrapText="1"/>
    </xf>
    <xf numFmtId="171" fontId="107" fillId="0" borderId="0" xfId="27" applyNumberFormat="1" applyFont="1" applyFill="1" applyBorder="1" applyAlignment="1" applyProtection="1">
      <alignment vertical="center" wrapText="1"/>
    </xf>
    <xf numFmtId="171" fontId="80" fillId="0" borderId="0" xfId="92" applyNumberFormat="1" applyFont="1" applyFill="1" applyBorder="1" applyAlignment="1" applyProtection="1">
      <alignment horizontal="right" wrapText="1"/>
    </xf>
    <xf numFmtId="0" fontId="0" fillId="0" borderId="0" xfId="0"/>
    <xf numFmtId="0" fontId="91" fillId="0" borderId="0" xfId="27" applyNumberFormat="1" applyFont="1" applyFill="1" applyBorder="1" applyAlignment="1" applyProtection="1">
      <alignment horizontal="right" vertical="center" wrapText="1"/>
    </xf>
    <xf numFmtId="0" fontId="151" fillId="0" borderId="0" xfId="129" applyFont="1"/>
    <xf numFmtId="0" fontId="107" fillId="0" borderId="0" xfId="206" applyFont="1" applyBorder="1"/>
    <xf numFmtId="188" fontId="78" fillId="0" borderId="0" xfId="111" applyNumberFormat="1" applyFont="1" applyBorder="1"/>
    <xf numFmtId="10" fontId="78" fillId="0" borderId="0" xfId="334" applyNumberFormat="1" applyFont="1" applyBorder="1"/>
    <xf numFmtId="3" fontId="107" fillId="0" borderId="0" xfId="853" applyNumberFormat="1" applyFont="1" applyFill="1" applyBorder="1" applyAlignment="1">
      <alignment horizontal="right" vertical="center" wrapText="1"/>
    </xf>
    <xf numFmtId="0" fontId="107" fillId="0" borderId="0" xfId="853" applyFont="1" applyFill="1" applyBorder="1" applyAlignment="1">
      <alignment vertical="center" wrapText="1"/>
    </xf>
    <xf numFmtId="3" fontId="107" fillId="0" borderId="0" xfId="853" applyNumberFormat="1" applyFont="1" applyFill="1" applyBorder="1" applyAlignment="1">
      <alignment horizontal="right" vertical="center" wrapText="1"/>
    </xf>
    <xf numFmtId="167" fontId="68" fillId="0" borderId="0" xfId="92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/>
    <xf numFmtId="167" fontId="0" fillId="0" borderId="0" xfId="0" applyNumberFormat="1" applyFill="1"/>
    <xf numFmtId="167" fontId="142" fillId="0" borderId="0" xfId="92" applyFont="1" applyFill="1" applyBorder="1" applyAlignment="1" applyProtection="1">
      <alignment vertical="center" wrapText="1"/>
    </xf>
    <xf numFmtId="10" fontId="67" fillId="0" borderId="0" xfId="205" applyNumberFormat="1" applyFont="1" applyFill="1" applyBorder="1" applyAlignment="1">
      <alignment horizontal="right" vertical="center"/>
    </xf>
    <xf numFmtId="4" fontId="92" fillId="0" borderId="4" xfId="1040" applyNumberFormat="1" applyFont="1" applyFill="1" applyBorder="1" applyAlignment="1">
      <alignment horizontal="right" wrapText="1"/>
    </xf>
    <xf numFmtId="15" fontId="92" fillId="0" borderId="4" xfId="1040" applyNumberFormat="1" applyFont="1" applyFill="1" applyBorder="1" applyAlignment="1">
      <alignment horizontal="right" wrapText="1"/>
    </xf>
    <xf numFmtId="0" fontId="92" fillId="0" borderId="4" xfId="1040" applyFont="1" applyFill="1" applyBorder="1" applyAlignment="1">
      <alignment wrapText="1"/>
    </xf>
    <xf numFmtId="169" fontId="67" fillId="0" borderId="0" xfId="98" applyFont="1" applyFill="1" applyBorder="1" applyAlignment="1" applyProtection="1"/>
    <xf numFmtId="186" fontId="140" fillId="0" borderId="0" xfId="92" applyNumberFormat="1" applyFont="1" applyFill="1" applyBorder="1" applyAlignment="1" applyProtection="1">
      <alignment vertical="center" wrapText="1"/>
    </xf>
    <xf numFmtId="0" fontId="43" fillId="0" borderId="0" xfId="1174"/>
    <xf numFmtId="0" fontId="111" fillId="0" borderId="0" xfId="1174" applyFont="1"/>
    <xf numFmtId="0" fontId="67" fillId="0" borderId="0" xfId="1174" applyFont="1" applyFill="1" applyBorder="1"/>
    <xf numFmtId="2" fontId="111" fillId="0" borderId="0" xfId="1174" applyNumberFormat="1" applyFont="1"/>
    <xf numFmtId="0" fontId="90" fillId="38" borderId="0" xfId="1174" applyFont="1" applyFill="1" applyBorder="1" applyAlignment="1">
      <alignment vertical="center"/>
    </xf>
    <xf numFmtId="0" fontId="43" fillId="0" borderId="0" xfId="1174" applyFill="1" applyBorder="1"/>
    <xf numFmtId="0" fontId="43" fillId="0" borderId="0" xfId="1174" applyFill="1"/>
    <xf numFmtId="0" fontId="0" fillId="0" borderId="0" xfId="0"/>
    <xf numFmtId="0" fontId="67" fillId="38" borderId="0" xfId="205" applyFont="1" applyFill="1" applyBorder="1"/>
    <xf numFmtId="0" fontId="67" fillId="38" borderId="0" xfId="205" applyFont="1" applyFill="1" applyBorder="1" applyAlignment="1">
      <alignment horizontal="left" vertical="center"/>
    </xf>
    <xf numFmtId="182" fontId="67" fillId="38" borderId="0" xfId="93" applyNumberFormat="1" applyFont="1" applyFill="1" applyBorder="1" applyAlignment="1" applyProtection="1"/>
    <xf numFmtId="1" fontId="141" fillId="0" borderId="0" xfId="312" applyNumberFormat="1" applyFont="1" applyFill="1" applyBorder="1" applyAlignment="1" applyProtection="1">
      <alignment horizontal="left" vertical="center"/>
    </xf>
    <xf numFmtId="0" fontId="97" fillId="0" borderId="0" xfId="245" applyFont="1" applyFill="1" applyBorder="1" applyAlignment="1">
      <alignment horizontal="left" vertical="center" wrapText="1"/>
    </xf>
    <xf numFmtId="0" fontId="82" fillId="44" borderId="3" xfId="300" applyFont="1" applyFill="1" applyBorder="1" applyAlignment="1">
      <alignment vertical="center" wrapText="1"/>
    </xf>
    <xf numFmtId="189" fontId="82" fillId="44" borderId="3" xfId="300" applyNumberFormat="1" applyFont="1" applyFill="1" applyBorder="1" applyAlignment="1">
      <alignment horizontal="center" vertical="center" wrapText="1"/>
    </xf>
    <xf numFmtId="0" fontId="82" fillId="44" borderId="3" xfId="300" applyFont="1" applyFill="1" applyBorder="1" applyAlignment="1">
      <alignment horizontal="center" vertical="center" wrapText="1"/>
    </xf>
    <xf numFmtId="0" fontId="63" fillId="0" borderId="0" xfId="300" applyAlignment="1">
      <alignment horizontal="left"/>
    </xf>
    <xf numFmtId="171" fontId="80" fillId="0" borderId="31" xfId="92" applyNumberFormat="1" applyFont="1" applyFill="1" applyBorder="1" applyAlignment="1" applyProtection="1">
      <alignment horizontal="right" vertical="center" wrapText="1"/>
    </xf>
    <xf numFmtId="171" fontId="80" fillId="0" borderId="41" xfId="92" applyNumberFormat="1" applyFont="1" applyFill="1" applyBorder="1" applyAlignment="1" applyProtection="1">
      <alignment horizontal="right" vertical="center" wrapText="1"/>
    </xf>
    <xf numFmtId="0" fontId="0" fillId="44" borderId="0" xfId="0" applyFill="1"/>
    <xf numFmtId="169" fontId="67" fillId="0" borderId="0" xfId="98" applyFont="1" applyFill="1" applyBorder="1" applyAlignment="1" applyProtection="1">
      <alignment horizontal="left"/>
    </xf>
    <xf numFmtId="170" fontId="75" fillId="40" borderId="0" xfId="0" applyNumberFormat="1" applyFont="1" applyFill="1" applyBorder="1" applyAlignment="1">
      <alignment horizontal="center"/>
    </xf>
    <xf numFmtId="0" fontId="0" fillId="0" borderId="0" xfId="0" applyNumberFormat="1"/>
    <xf numFmtId="171" fontId="80" fillId="0" borderId="31" xfId="92" applyNumberFormat="1" applyFont="1" applyFill="1" applyBorder="1" applyAlignment="1" applyProtection="1">
      <alignment horizontal="right" wrapText="1"/>
    </xf>
    <xf numFmtId="171" fontId="80" fillId="0" borderId="41" xfId="92" applyNumberFormat="1" applyFont="1" applyFill="1" applyBorder="1" applyAlignment="1" applyProtection="1">
      <alignment horizontal="right" wrapText="1"/>
    </xf>
    <xf numFmtId="171" fontId="80" fillId="0" borderId="43" xfId="92" applyNumberFormat="1" applyFont="1" applyFill="1" applyBorder="1" applyAlignment="1" applyProtection="1">
      <alignment horizontal="right" wrapText="1"/>
    </xf>
    <xf numFmtId="0" fontId="0" fillId="0" borderId="0" xfId="0"/>
    <xf numFmtId="171" fontId="91" fillId="0" borderId="0" xfId="2428" applyNumberFormat="1" applyFont="1" applyFill="1" applyBorder="1" applyAlignment="1" applyProtection="1">
      <alignment vertical="center" wrapText="1"/>
    </xf>
    <xf numFmtId="174" fontId="91" fillId="0" borderId="0" xfId="2428" applyNumberFormat="1" applyFont="1" applyFill="1" applyBorder="1" applyAlignment="1" applyProtection="1">
      <alignment vertical="center" wrapText="1"/>
    </xf>
    <xf numFmtId="171" fontId="84" fillId="0" borderId="0" xfId="2428" applyNumberFormat="1" applyFont="1" applyFill="1" applyBorder="1" applyAlignment="1" applyProtection="1">
      <alignment vertical="center" wrapText="1"/>
    </xf>
    <xf numFmtId="0" fontId="67" fillId="0" borderId="0" xfId="2462" applyFont="1" applyFill="1" applyBorder="1" applyAlignment="1">
      <alignment horizontal="left" vertical="center"/>
    </xf>
    <xf numFmtId="0" fontId="67" fillId="0" borderId="0" xfId="2462" applyFont="1" applyFill="1" applyBorder="1"/>
    <xf numFmtId="10" fontId="67" fillId="0" borderId="0" xfId="2451" applyNumberFormat="1" applyFont="1" applyFill="1" applyBorder="1" applyAlignment="1" applyProtection="1">
      <alignment horizontal="right" vertical="center"/>
    </xf>
    <xf numFmtId="0" fontId="90" fillId="0" borderId="0" xfId="2462" applyFont="1" applyFill="1" applyBorder="1" applyAlignment="1">
      <alignment vertical="center"/>
    </xf>
    <xf numFmtId="0" fontId="90" fillId="0" borderId="0" xfId="2462" applyFont="1" applyFill="1" applyBorder="1" applyAlignment="1">
      <alignment horizontal="center" vertical="center"/>
    </xf>
    <xf numFmtId="10" fontId="90" fillId="0" borderId="0" xfId="2451" applyNumberFormat="1" applyFont="1" applyFill="1" applyBorder="1" applyAlignment="1" applyProtection="1">
      <alignment horizontal="right" vertical="center"/>
    </xf>
    <xf numFmtId="10" fontId="84" fillId="0" borderId="0" xfId="2451" applyNumberFormat="1" applyFont="1" applyFill="1" applyBorder="1" applyAlignment="1" applyProtection="1">
      <alignment horizontal="right" vertical="center"/>
    </xf>
    <xf numFmtId="0" fontId="67" fillId="0" borderId="0" xfId="2462" applyFont="1" applyFill="1" applyBorder="1" applyAlignment="1">
      <alignment vertical="center" wrapText="1"/>
    </xf>
    <xf numFmtId="167" fontId="144" fillId="0" borderId="0" xfId="92" applyFont="1" applyFill="1" applyBorder="1" applyAlignment="1" applyProtection="1">
      <alignment horizontal="right" vertical="center"/>
    </xf>
    <xf numFmtId="0" fontId="84" fillId="0" borderId="0" xfId="0" applyFont="1" applyFill="1" applyBorder="1" applyAlignment="1">
      <alignment vertical="top" wrapText="1"/>
    </xf>
    <xf numFmtId="185" fontId="67" fillId="0" borderId="0" xfId="92" applyNumberFormat="1" applyFont="1" applyFill="1" applyBorder="1" applyAlignment="1" applyProtection="1">
      <alignment horizontal="center"/>
    </xf>
    <xf numFmtId="185" fontId="90" fillId="0" borderId="0" xfId="92" applyNumberFormat="1" applyFont="1" applyFill="1" applyBorder="1" applyAlignment="1" applyProtection="1">
      <alignment horizontal="center"/>
    </xf>
    <xf numFmtId="171" fontId="85" fillId="0" borderId="0" xfId="92" applyNumberFormat="1" applyFont="1" applyFill="1" applyBorder="1" applyAlignment="1" applyProtection="1">
      <alignment horizontal="right" vertical="center"/>
    </xf>
    <xf numFmtId="0" fontId="137" fillId="0" borderId="0" xfId="0" applyFont="1" applyFill="1" applyAlignment="1"/>
    <xf numFmtId="3" fontId="84" fillId="40" borderId="0" xfId="302" applyNumberFormat="1" applyFont="1" applyFill="1" applyBorder="1" applyAlignment="1">
      <alignment wrapText="1"/>
    </xf>
    <xf numFmtId="0" fontId="0" fillId="0" borderId="0" xfId="0"/>
    <xf numFmtId="0" fontId="32" fillId="0" borderId="0" xfId="4790"/>
    <xf numFmtId="0" fontId="32" fillId="0" borderId="0" xfId="4790" applyFill="1"/>
    <xf numFmtId="0" fontId="67" fillId="0" borderId="0" xfId="4790" applyFont="1" applyFill="1"/>
    <xf numFmtId="0" fontId="95" fillId="0" borderId="0" xfId="4790" applyFont="1" applyFill="1" applyBorder="1" applyAlignment="1">
      <alignment horizontal="center"/>
    </xf>
    <xf numFmtId="2" fontId="95" fillId="0" borderId="0" xfId="4790" applyNumberFormat="1" applyFont="1" applyFill="1" applyBorder="1" applyAlignment="1">
      <alignment horizontal="center"/>
    </xf>
    <xf numFmtId="0" fontId="32" fillId="0" borderId="0" xfId="4790" applyFont="1" applyFill="1" applyBorder="1"/>
    <xf numFmtId="0" fontId="64" fillId="0" borderId="0" xfId="4790" applyFont="1" applyFill="1" applyBorder="1"/>
    <xf numFmtId="175" fontId="67" fillId="0" borderId="17" xfId="4791" applyNumberFormat="1" applyFont="1" applyFill="1" applyBorder="1" applyAlignment="1" applyProtection="1"/>
    <xf numFmtId="176" fontId="67" fillId="0" borderId="17" xfId="4791" applyNumberFormat="1" applyFont="1" applyFill="1" applyBorder="1" applyAlignment="1" applyProtection="1"/>
    <xf numFmtId="0" fontId="67" fillId="0" borderId="0" xfId="4790" applyFont="1" applyFill="1" applyBorder="1" applyAlignment="1">
      <alignment vertical="center"/>
    </xf>
    <xf numFmtId="175" fontId="67" fillId="0" borderId="0" xfId="4791" applyNumberFormat="1" applyFont="1" applyFill="1" applyBorder="1" applyAlignment="1" applyProtection="1"/>
    <xf numFmtId="176" fontId="95" fillId="0" borderId="13" xfId="4791" applyNumberFormat="1" applyFont="1" applyFill="1" applyBorder="1" applyAlignment="1" applyProtection="1">
      <alignment horizontal="right"/>
    </xf>
    <xf numFmtId="176" fontId="95" fillId="0" borderId="13" xfId="4791" applyNumberFormat="1" applyFont="1" applyFill="1" applyBorder="1" applyAlignment="1" applyProtection="1"/>
    <xf numFmtId="0" fontId="32" fillId="0" borderId="13" xfId="4790" applyBorder="1"/>
    <xf numFmtId="4" fontId="95" fillId="0" borderId="14" xfId="4790" applyNumberFormat="1" applyFont="1" applyBorder="1" applyAlignment="1">
      <alignment vertical="center"/>
    </xf>
    <xf numFmtId="0" fontId="67" fillId="0" borderId="0" xfId="4790" applyFont="1"/>
    <xf numFmtId="0" fontId="32" fillId="0" borderId="0" xfId="4790" applyFont="1"/>
    <xf numFmtId="0" fontId="85" fillId="0" borderId="0" xfId="4790" applyFont="1" applyFill="1" applyBorder="1"/>
    <xf numFmtId="0" fontId="32" fillId="0" borderId="0" xfId="4790" applyFill="1" applyBorder="1"/>
    <xf numFmtId="178" fontId="91" fillId="0" borderId="0" xfId="4790" applyNumberFormat="1" applyFont="1" applyFill="1" applyAlignment="1">
      <alignment vertical="center"/>
    </xf>
    <xf numFmtId="0" fontId="67" fillId="0" borderId="0" xfId="4790" applyFont="1" applyFill="1" applyBorder="1" applyAlignment="1">
      <alignment vertical="center" wrapText="1"/>
    </xf>
    <xf numFmtId="0" fontId="90" fillId="0" borderId="0" xfId="4790" applyFont="1" applyFill="1" applyBorder="1" applyAlignment="1">
      <alignment horizontal="center" vertical="center"/>
    </xf>
    <xf numFmtId="179" fontId="90" fillId="0" borderId="0" xfId="4790" applyNumberFormat="1" applyFont="1" applyFill="1" applyBorder="1" applyAlignment="1">
      <alignment horizontal="right" vertical="center"/>
    </xf>
    <xf numFmtId="179" fontId="90" fillId="0" borderId="0" xfId="4790" applyNumberFormat="1" applyFont="1" applyFill="1" applyBorder="1" applyAlignment="1">
      <alignment vertical="center"/>
    </xf>
    <xf numFmtId="0" fontId="67" fillId="0" borderId="0" xfId="4790" applyFont="1" applyFill="1" applyBorder="1"/>
    <xf numFmtId="179" fontId="102" fillId="0" borderId="0" xfId="4790" applyNumberFormat="1" applyFont="1" applyFill="1" applyBorder="1" applyAlignment="1">
      <alignment horizontal="right" vertical="center"/>
    </xf>
    <xf numFmtId="0" fontId="122" fillId="0" borderId="0" xfId="4790" applyFont="1"/>
    <xf numFmtId="0" fontId="111" fillId="0" borderId="0" xfId="4790" applyFont="1"/>
    <xf numFmtId="0" fontId="111" fillId="44" borderId="0" xfId="4790" applyFont="1" applyFill="1"/>
    <xf numFmtId="0" fontId="91" fillId="0" borderId="0" xfId="4790" applyFont="1" applyFill="1" applyAlignment="1">
      <alignment horizontal="left" wrapText="1"/>
    </xf>
    <xf numFmtId="3" fontId="67" fillId="0" borderId="0" xfId="4790" applyNumberFormat="1" applyFont="1" applyFill="1" applyAlignment="1">
      <alignment vertical="center"/>
    </xf>
    <xf numFmtId="3" fontId="91" fillId="0" borderId="0" xfId="4790" applyNumberFormat="1" applyFont="1" applyFill="1" applyAlignment="1">
      <alignment vertical="center"/>
    </xf>
    <xf numFmtId="10" fontId="67" fillId="0" borderId="0" xfId="4792" applyNumberFormat="1" applyFont="1" applyFill="1" applyBorder="1" applyAlignment="1" applyProtection="1">
      <alignment horizontal="right" vertical="center"/>
    </xf>
    <xf numFmtId="0" fontId="67" fillId="0" borderId="0" xfId="4790" applyFont="1" applyFill="1" applyBorder="1" applyAlignment="1">
      <alignment horizontal="left" vertical="center"/>
    </xf>
    <xf numFmtId="10" fontId="32" fillId="0" borderId="0" xfId="4790" applyNumberFormat="1" applyFill="1" applyBorder="1"/>
    <xf numFmtId="3" fontId="67" fillId="0" borderId="0" xfId="4790" applyNumberFormat="1" applyFont="1" applyFill="1" applyAlignment="1">
      <alignment horizontal="right" vertical="center"/>
    </xf>
    <xf numFmtId="0" fontId="122" fillId="44" borderId="0" xfId="4790" applyFont="1" applyFill="1"/>
    <xf numFmtId="4" fontId="32" fillId="0" borderId="0" xfId="4790" applyNumberFormat="1" applyFill="1" applyBorder="1"/>
    <xf numFmtId="4" fontId="91" fillId="0" borderId="0" xfId="4790" applyNumberFormat="1" applyFont="1" applyFill="1" applyAlignment="1">
      <alignment horizontal="right"/>
    </xf>
    <xf numFmtId="179" fontId="67" fillId="0" borderId="0" xfId="4790" applyNumberFormat="1" applyFont="1" applyFill="1" applyBorder="1"/>
    <xf numFmtId="10" fontId="32" fillId="0" borderId="0" xfId="4792" applyNumberFormat="1"/>
    <xf numFmtId="0" fontId="0" fillId="0" borderId="0" xfId="0"/>
    <xf numFmtId="0" fontId="0" fillId="0" borderId="0" xfId="0" applyFont="1" applyFill="1" applyBorder="1" applyAlignment="1">
      <alignment vertical="center"/>
    </xf>
    <xf numFmtId="10" fontId="68" fillId="0" borderId="0" xfId="330" applyNumberFormat="1"/>
    <xf numFmtId="3" fontId="80" fillId="44" borderId="0" xfId="98" applyNumberFormat="1" applyFont="1" applyFill="1" applyBorder="1" applyAlignment="1" applyProtection="1">
      <alignment horizontal="left" wrapText="1"/>
    </xf>
    <xf numFmtId="3" fontId="78" fillId="44" borderId="0" xfId="98" applyNumberFormat="1" applyFont="1" applyFill="1" applyBorder="1" applyAlignment="1" applyProtection="1">
      <alignment horizontal="left" wrapText="1"/>
    </xf>
    <xf numFmtId="3" fontId="155" fillId="38" borderId="0" xfId="98" applyNumberFormat="1" applyFont="1" applyFill="1" applyBorder="1" applyAlignment="1" applyProtection="1">
      <alignment horizontal="left" wrapText="1"/>
    </xf>
    <xf numFmtId="3" fontId="155" fillId="38" borderId="0" xfId="98" applyNumberFormat="1" applyFont="1" applyFill="1" applyBorder="1" applyAlignment="1" applyProtection="1">
      <alignment wrapText="1"/>
    </xf>
    <xf numFmtId="3" fontId="80" fillId="0" borderId="0" xfId="98" applyNumberFormat="1" applyFont="1" applyFill="1" applyBorder="1" applyAlignment="1" applyProtection="1">
      <alignment horizontal="left" wrapText="1"/>
    </xf>
    <xf numFmtId="3" fontId="78" fillId="0" borderId="0" xfId="98" applyNumberFormat="1" applyFont="1" applyFill="1" applyBorder="1" applyAlignment="1" applyProtection="1">
      <alignment horizontal="left" wrapText="1"/>
    </xf>
    <xf numFmtId="3" fontId="107" fillId="0" borderId="0" xfId="302" applyNumberFormat="1" applyFont="1" applyFill="1" applyBorder="1" applyAlignment="1">
      <alignment wrapText="1"/>
    </xf>
    <xf numFmtId="3" fontId="107" fillId="0" borderId="0" xfId="302" applyNumberFormat="1" applyFont="1" applyFill="1" applyBorder="1" applyAlignment="1">
      <alignment horizontal="left" wrapText="1"/>
    </xf>
    <xf numFmtId="3" fontId="79" fillId="0" borderId="0" xfId="302" applyNumberFormat="1" applyFont="1" applyFill="1" applyBorder="1" applyAlignment="1">
      <alignment horizontal="left" wrapText="1"/>
    </xf>
    <xf numFmtId="2" fontId="78" fillId="0" borderId="0" xfId="0" applyNumberFormat="1" applyFont="1" applyFill="1" applyBorder="1"/>
    <xf numFmtId="0" fontId="78" fillId="0" borderId="38" xfId="0" applyFont="1" applyBorder="1"/>
    <xf numFmtId="0" fontId="78" fillId="0" borderId="36" xfId="0" applyFont="1" applyBorder="1"/>
    <xf numFmtId="0" fontId="78" fillId="0" borderId="34" xfId="0" applyFont="1" applyBorder="1"/>
    <xf numFmtId="2" fontId="78" fillId="0" borderId="39" xfId="0" applyNumberFormat="1" applyFont="1" applyFill="1" applyBorder="1" applyAlignment="1">
      <alignment horizontal="right"/>
    </xf>
    <xf numFmtId="2" fontId="78" fillId="0" borderId="37" xfId="0" applyNumberFormat="1" applyFont="1" applyFill="1" applyBorder="1" applyAlignment="1">
      <alignment horizontal="right"/>
    </xf>
    <xf numFmtId="0" fontId="78" fillId="0" borderId="31" xfId="0" applyFont="1" applyBorder="1"/>
    <xf numFmtId="2" fontId="78" fillId="0" borderId="38" xfId="0" applyNumberFormat="1" applyFont="1" applyFill="1" applyBorder="1" applyAlignment="1">
      <alignment horizontal="right"/>
    </xf>
    <xf numFmtId="2" fontId="78" fillId="0" borderId="40" xfId="0" applyNumberFormat="1" applyFont="1" applyFill="1" applyBorder="1" applyAlignment="1">
      <alignment horizontal="right"/>
    </xf>
    <xf numFmtId="2" fontId="78" fillId="0" borderId="36" xfId="0" applyNumberFormat="1" applyFont="1" applyFill="1" applyBorder="1" applyAlignment="1">
      <alignment horizontal="right"/>
    </xf>
    <xf numFmtId="2" fontId="78" fillId="0" borderId="42" xfId="0" applyNumberFormat="1" applyFont="1" applyFill="1" applyBorder="1" applyAlignment="1">
      <alignment horizontal="right"/>
    </xf>
    <xf numFmtId="2" fontId="78" fillId="0" borderId="34" xfId="0" applyNumberFormat="1" applyFont="1" applyFill="1" applyBorder="1" applyAlignment="1">
      <alignment horizontal="right"/>
    </xf>
    <xf numFmtId="2" fontId="78" fillId="0" borderId="1" xfId="0" applyNumberFormat="1" applyFont="1" applyFill="1" applyBorder="1" applyAlignment="1">
      <alignment horizontal="right"/>
    </xf>
    <xf numFmtId="2" fontId="78" fillId="0" borderId="33" xfId="0" applyNumberFormat="1" applyFont="1" applyFill="1" applyBorder="1" applyAlignment="1">
      <alignment horizontal="right"/>
    </xf>
    <xf numFmtId="4" fontId="78" fillId="0" borderId="37" xfId="0" applyNumberFormat="1" applyFont="1" applyBorder="1"/>
    <xf numFmtId="4" fontId="78" fillId="0" borderId="38" xfId="0" applyNumberFormat="1" applyFont="1" applyBorder="1"/>
    <xf numFmtId="4" fontId="78" fillId="0" borderId="39" xfId="0" applyNumberFormat="1" applyFont="1" applyBorder="1"/>
    <xf numFmtId="4" fontId="78" fillId="0" borderId="40" xfId="0" applyNumberFormat="1" applyFont="1" applyBorder="1"/>
    <xf numFmtId="4" fontId="78" fillId="0" borderId="39" xfId="0" applyNumberFormat="1" applyFont="1" applyBorder="1" applyAlignment="1">
      <alignment horizontal="center"/>
    </xf>
    <xf numFmtId="4" fontId="78" fillId="0" borderId="36" xfId="0" applyNumberFormat="1" applyFont="1" applyBorder="1"/>
    <xf numFmtId="4" fontId="78" fillId="0" borderId="42" xfId="0" applyNumberFormat="1" applyFont="1" applyBorder="1"/>
    <xf numFmtId="4" fontId="78" fillId="0" borderId="37" xfId="0" applyNumberFormat="1" applyFont="1" applyBorder="1" applyAlignment="1">
      <alignment horizontal="center"/>
    </xf>
    <xf numFmtId="4" fontId="78" fillId="0" borderId="34" xfId="0" applyNumberFormat="1" applyFont="1" applyBorder="1"/>
    <xf numFmtId="4" fontId="78" fillId="0" borderId="1" xfId="0" applyNumberFormat="1" applyFont="1" applyBorder="1"/>
    <xf numFmtId="4" fontId="78" fillId="0" borderId="33" xfId="0" applyNumberFormat="1" applyFont="1" applyBorder="1"/>
    <xf numFmtId="4" fontId="78" fillId="0" borderId="33" xfId="0" applyNumberFormat="1" applyFont="1" applyBorder="1" applyAlignment="1">
      <alignment horizontal="center"/>
    </xf>
    <xf numFmtId="4" fontId="78" fillId="0" borderId="40" xfId="0" applyNumberFormat="1" applyFont="1" applyBorder="1" applyAlignment="1">
      <alignment horizontal="center"/>
    </xf>
    <xf numFmtId="4" fontId="78" fillId="0" borderId="42" xfId="0" applyNumberFormat="1" applyFont="1" applyBorder="1" applyAlignment="1">
      <alignment horizontal="center"/>
    </xf>
    <xf numFmtId="4" fontId="78" fillId="0" borderId="32" xfId="0" applyNumberFormat="1" applyFont="1" applyBorder="1"/>
    <xf numFmtId="4" fontId="78" fillId="0" borderId="32" xfId="0" applyNumberFormat="1" applyFont="1" applyBorder="1" applyAlignment="1">
      <alignment horizontal="center"/>
    </xf>
    <xf numFmtId="4" fontId="78" fillId="0" borderId="35" xfId="0" applyNumberFormat="1" applyFont="1" applyBorder="1" applyAlignment="1">
      <alignment horizontal="center"/>
    </xf>
    <xf numFmtId="4" fontId="78" fillId="0" borderId="47" xfId="0" applyNumberFormat="1" applyFont="1" applyBorder="1" applyAlignment="1">
      <alignment horizontal="center"/>
    </xf>
    <xf numFmtId="4" fontId="78" fillId="0" borderId="1" xfId="0" applyNumberFormat="1" applyFont="1" applyBorder="1" applyAlignment="1">
      <alignment horizontal="center"/>
    </xf>
    <xf numFmtId="171" fontId="80" fillId="0" borderId="0" xfId="92" applyNumberFormat="1" applyFont="1" applyFill="1" applyBorder="1" applyAlignment="1" applyProtection="1">
      <alignment vertical="center" wrapText="1"/>
    </xf>
    <xf numFmtId="0" fontId="78" fillId="0" borderId="0" xfId="0" applyFont="1" applyFill="1" applyBorder="1" applyAlignment="1">
      <alignment horizontal="left"/>
    </xf>
    <xf numFmtId="174" fontId="79" fillId="0" borderId="0" xfId="406" applyNumberFormat="1" applyFont="1" applyFill="1" applyBorder="1" applyAlignment="1" applyProtection="1">
      <alignment horizontal="right" vertical="center" wrapText="1"/>
    </xf>
    <xf numFmtId="174" fontId="107" fillId="0" borderId="0" xfId="406" applyNumberFormat="1" applyFont="1" applyFill="1" applyBorder="1" applyAlignment="1" applyProtection="1">
      <alignment vertical="center" wrapText="1"/>
    </xf>
    <xf numFmtId="174" fontId="78" fillId="0" borderId="0" xfId="330" applyNumberFormat="1" applyFont="1" applyFill="1" applyBorder="1" applyAlignment="1" applyProtection="1">
      <alignment vertical="center" wrapText="1"/>
    </xf>
    <xf numFmtId="171" fontId="79" fillId="0" borderId="0" xfId="979" applyNumberFormat="1" applyFont="1" applyFill="1" applyBorder="1" applyAlignment="1" applyProtection="1">
      <alignment vertical="center" wrapText="1"/>
    </xf>
    <xf numFmtId="171" fontId="79" fillId="0" borderId="0" xfId="695" applyNumberFormat="1" applyFont="1" applyFill="1" applyBorder="1" applyAlignment="1" applyProtection="1">
      <alignment vertical="center" wrapText="1"/>
    </xf>
    <xf numFmtId="0" fontId="80" fillId="0" borderId="0" xfId="0" applyFont="1" applyFill="1" applyBorder="1" applyAlignment="1">
      <alignment horizontal="left"/>
    </xf>
    <xf numFmtId="0" fontId="80" fillId="0" borderId="0" xfId="0" applyFont="1" applyFill="1" applyBorder="1"/>
    <xf numFmtId="174" fontId="79" fillId="0" borderId="0" xfId="406" applyNumberFormat="1" applyFont="1" applyFill="1" applyBorder="1" applyAlignment="1" applyProtection="1">
      <alignment vertical="center" wrapText="1"/>
    </xf>
    <xf numFmtId="171" fontId="150" fillId="0" borderId="0" xfId="92" applyNumberFormat="1" applyFont="1" applyFill="1" applyBorder="1" applyAlignment="1" applyProtection="1">
      <alignment vertical="center" wrapText="1"/>
    </xf>
    <xf numFmtId="171" fontId="150" fillId="0" borderId="0" xfId="0" applyNumberFormat="1" applyFont="1"/>
    <xf numFmtId="0" fontId="79" fillId="0" borderId="0" xfId="301" applyFont="1" applyFill="1" applyBorder="1" applyAlignment="1">
      <alignment horizontal="left" wrapText="1"/>
    </xf>
    <xf numFmtId="174" fontId="78" fillId="0" borderId="0" xfId="330" applyNumberFormat="1" applyFont="1"/>
    <xf numFmtId="0" fontId="80" fillId="0" borderId="0" xfId="0" applyFont="1" applyFill="1" applyBorder="1" applyAlignment="1">
      <alignment horizontal="left" wrapText="1"/>
    </xf>
    <xf numFmtId="9" fontId="80" fillId="0" borderId="0" xfId="330" applyFont="1" applyFill="1" applyBorder="1" applyAlignment="1" applyProtection="1">
      <alignment vertical="center" wrapText="1"/>
    </xf>
    <xf numFmtId="174" fontId="150" fillId="0" borderId="0" xfId="27" applyNumberFormat="1" applyFont="1" applyFill="1" applyBorder="1" applyAlignment="1" applyProtection="1">
      <alignment horizontal="right" vertical="center" wrapText="1"/>
    </xf>
    <xf numFmtId="174" fontId="107" fillId="0" borderId="0" xfId="27" applyNumberFormat="1" applyFont="1" applyFill="1" applyBorder="1" applyAlignment="1" applyProtection="1">
      <alignment vertical="center" wrapText="1"/>
    </xf>
    <xf numFmtId="174" fontId="107" fillId="0" borderId="0" xfId="27" applyNumberFormat="1" applyFont="1" applyFill="1" applyBorder="1" applyAlignment="1" applyProtection="1">
      <alignment horizontal="right" vertical="center" wrapText="1"/>
    </xf>
    <xf numFmtId="174" fontId="79" fillId="0" borderId="0" xfId="27" applyNumberFormat="1" applyFont="1" applyFill="1" applyBorder="1" applyAlignment="1" applyProtection="1">
      <alignment horizontal="right" vertical="center" wrapText="1"/>
    </xf>
    <xf numFmtId="0" fontId="107" fillId="0" borderId="0" xfId="301" applyFont="1" applyFill="1" applyBorder="1" applyAlignment="1">
      <alignment horizontal="left" wrapText="1"/>
    </xf>
    <xf numFmtId="171" fontId="79" fillId="0" borderId="0" xfId="962" applyNumberFormat="1" applyFont="1" applyFill="1" applyBorder="1" applyAlignment="1" applyProtection="1">
      <alignment vertical="center" wrapText="1"/>
    </xf>
    <xf numFmtId="174" fontId="150" fillId="0" borderId="0" xfId="27" applyNumberFormat="1" applyFont="1" applyFill="1" applyBorder="1" applyAlignment="1" applyProtection="1">
      <alignment vertical="center" wrapText="1"/>
    </xf>
    <xf numFmtId="171" fontId="107" fillId="0" borderId="0" xfId="989" applyNumberFormat="1" applyFont="1" applyFill="1" applyBorder="1" applyAlignment="1" applyProtection="1">
      <alignment vertical="center" wrapText="1"/>
    </xf>
    <xf numFmtId="9" fontId="79" fillId="0" borderId="0" xfId="27" applyNumberFormat="1" applyFont="1" applyFill="1" applyBorder="1" applyAlignment="1" applyProtection="1">
      <alignment vertical="center" wrapText="1"/>
    </xf>
    <xf numFmtId="0" fontId="78" fillId="0" borderId="32" xfId="0" applyFont="1" applyBorder="1"/>
    <xf numFmtId="178" fontId="107" fillId="0" borderId="32" xfId="4790" applyNumberFormat="1" applyFont="1" applyFill="1" applyBorder="1" applyAlignment="1">
      <alignment vertical="center"/>
    </xf>
    <xf numFmtId="10" fontId="107" fillId="0" borderId="39" xfId="4792" applyNumberFormat="1" applyFont="1" applyFill="1" applyBorder="1" applyAlignment="1" applyProtection="1">
      <alignment vertical="center"/>
    </xf>
    <xf numFmtId="10" fontId="107" fillId="0" borderId="40" xfId="4792" applyNumberFormat="1" applyFont="1" applyFill="1" applyBorder="1" applyAlignment="1" applyProtection="1">
      <alignment vertical="center"/>
    </xf>
    <xf numFmtId="0" fontId="78" fillId="0" borderId="35" xfId="0" applyFont="1" applyBorder="1"/>
    <xf numFmtId="178" fontId="107" fillId="0" borderId="35" xfId="4790" applyNumberFormat="1" applyFont="1" applyFill="1" applyBorder="1" applyAlignment="1">
      <alignment vertical="center"/>
    </xf>
    <xf numFmtId="10" fontId="107" fillId="0" borderId="37" xfId="4792" applyNumberFormat="1" applyFont="1" applyFill="1" applyBorder="1" applyAlignment="1" applyProtection="1">
      <alignment vertical="center"/>
    </xf>
    <xf numFmtId="10" fontId="107" fillId="0" borderId="42" xfId="4792" applyNumberFormat="1" applyFont="1" applyFill="1" applyBorder="1" applyAlignment="1" applyProtection="1">
      <alignment vertical="center"/>
    </xf>
    <xf numFmtId="0" fontId="78" fillId="0" borderId="43" xfId="0" applyFont="1" applyBorder="1"/>
    <xf numFmtId="178" fontId="107" fillId="0" borderId="43" xfId="4790" applyNumberFormat="1" applyFont="1" applyFill="1" applyBorder="1" applyAlignment="1">
      <alignment vertical="center"/>
    </xf>
    <xf numFmtId="10" fontId="107" fillId="0" borderId="0" xfId="4792" applyNumberFormat="1" applyFont="1" applyFill="1" applyBorder="1" applyAlignment="1" applyProtection="1">
      <alignment vertical="center"/>
    </xf>
    <xf numFmtId="10" fontId="107" fillId="0" borderId="41" xfId="4792" applyNumberFormat="1" applyFont="1" applyFill="1" applyBorder="1" applyAlignment="1" applyProtection="1">
      <alignment vertical="center"/>
    </xf>
    <xf numFmtId="10" fontId="107" fillId="0" borderId="41" xfId="4792" applyNumberFormat="1" applyFont="1" applyFill="1" applyBorder="1" applyAlignment="1" applyProtection="1">
      <alignment horizontal="right" vertical="center"/>
    </xf>
    <xf numFmtId="0" fontId="78" fillId="0" borderId="47" xfId="4790" applyFont="1" applyFill="1" applyBorder="1" applyAlignment="1">
      <alignment vertical="center"/>
    </xf>
    <xf numFmtId="0" fontId="78" fillId="0" borderId="47" xfId="0" applyFont="1" applyBorder="1"/>
    <xf numFmtId="178" fontId="107" fillId="0" borderId="47" xfId="4790" applyNumberFormat="1" applyFont="1" applyFill="1" applyBorder="1" applyAlignment="1">
      <alignment vertical="center"/>
    </xf>
    <xf numFmtId="10" fontId="107" fillId="0" borderId="1" xfId="4792" applyNumberFormat="1" applyFont="1" applyFill="1" applyBorder="1" applyAlignment="1" applyProtection="1">
      <alignment vertical="center"/>
    </xf>
    <xf numFmtId="10" fontId="107" fillId="0" borderId="33" xfId="4792" applyNumberFormat="1" applyFont="1" applyFill="1" applyBorder="1" applyAlignment="1" applyProtection="1">
      <alignment vertical="center"/>
    </xf>
    <xf numFmtId="10" fontId="107" fillId="0" borderId="38" xfId="4792" applyNumberFormat="1" applyFont="1" applyFill="1" applyBorder="1" applyAlignment="1" applyProtection="1">
      <alignment vertical="center"/>
    </xf>
    <xf numFmtId="3" fontId="78" fillId="0" borderId="35" xfId="4790" applyNumberFormat="1" applyFont="1" applyFill="1" applyBorder="1" applyAlignment="1">
      <alignment horizontal="right" vertical="center" indent="1"/>
    </xf>
    <xf numFmtId="10" fontId="78" fillId="0" borderId="36" xfId="4792" applyNumberFormat="1" applyFont="1" applyFill="1" applyBorder="1" applyAlignment="1" applyProtection="1">
      <alignment vertical="center"/>
    </xf>
    <xf numFmtId="10" fontId="78" fillId="0" borderId="37" xfId="4792" applyNumberFormat="1" applyFont="1" applyFill="1" applyBorder="1" applyAlignment="1" applyProtection="1">
      <alignment vertical="center"/>
    </xf>
    <xf numFmtId="10" fontId="78" fillId="0" borderId="42" xfId="4792" applyNumberFormat="1" applyFont="1" applyFill="1" applyBorder="1" applyAlignment="1" applyProtection="1">
      <alignment vertical="center"/>
    </xf>
    <xf numFmtId="0" fontId="156" fillId="0" borderId="32" xfId="0" applyFont="1" applyBorder="1" applyAlignment="1">
      <alignment vertical="center" wrapText="1"/>
    </xf>
    <xf numFmtId="0" fontId="156" fillId="0" borderId="35" xfId="0" applyFont="1" applyBorder="1" applyAlignment="1">
      <alignment vertical="center" wrapText="1"/>
    </xf>
    <xf numFmtId="0" fontId="156" fillId="0" borderId="32" xfId="0" applyFont="1" applyFill="1" applyBorder="1" applyAlignment="1">
      <alignment vertical="center" wrapText="1"/>
    </xf>
    <xf numFmtId="0" fontId="156" fillId="0" borderId="43" xfId="0" applyFont="1" applyBorder="1" applyAlignment="1">
      <alignment vertical="center" wrapText="1"/>
    </xf>
    <xf numFmtId="0" fontId="78" fillId="0" borderId="47" xfId="4790" applyFont="1" applyFill="1" applyBorder="1" applyAlignment="1">
      <alignment horizontal="left" vertical="center" wrapText="1"/>
    </xf>
    <xf numFmtId="0" fontId="156" fillId="0" borderId="47" xfId="0" applyFont="1" applyBorder="1" applyAlignment="1">
      <alignment vertical="center" wrapText="1"/>
    </xf>
    <xf numFmtId="10" fontId="78" fillId="0" borderId="1" xfId="4792" applyNumberFormat="1" applyFont="1" applyFill="1" applyBorder="1" applyAlignment="1" applyProtection="1">
      <alignment horizontal="right" vertical="center"/>
    </xf>
    <xf numFmtId="10" fontId="78" fillId="0" borderId="33" xfId="4792" applyNumberFormat="1" applyFont="1" applyFill="1" applyBorder="1" applyAlignment="1" applyProtection="1">
      <alignment horizontal="right" vertical="center"/>
    </xf>
    <xf numFmtId="0" fontId="78" fillId="0" borderId="34" xfId="4790" applyFont="1" applyFill="1" applyBorder="1" applyAlignment="1">
      <alignment horizontal="left" vertical="center" wrapText="1"/>
    </xf>
    <xf numFmtId="0" fontId="107" fillId="0" borderId="47" xfId="4790" applyFont="1" applyFill="1" applyBorder="1" applyAlignment="1">
      <alignment horizontal="left" vertical="center" wrapText="1"/>
    </xf>
    <xf numFmtId="3" fontId="78" fillId="0" borderId="47" xfId="4790" applyNumberFormat="1" applyFont="1" applyFill="1" applyBorder="1" applyAlignment="1">
      <alignment horizontal="right" vertical="center"/>
    </xf>
    <xf numFmtId="3" fontId="107" fillId="0" borderId="0" xfId="4790" applyNumberFormat="1" applyFont="1" applyFill="1" applyBorder="1" applyAlignment="1">
      <alignment horizontal="right"/>
    </xf>
    <xf numFmtId="0" fontId="156" fillId="0" borderId="43" xfId="0" applyFont="1" applyFill="1" applyBorder="1" applyAlignment="1">
      <alignment vertical="center" wrapText="1"/>
    </xf>
    <xf numFmtId="10" fontId="78" fillId="0" borderId="32" xfId="4792" applyNumberFormat="1" applyFont="1" applyFill="1" applyBorder="1" applyAlignment="1">
      <alignment horizontal="right"/>
    </xf>
    <xf numFmtId="10" fontId="78" fillId="0" borderId="43" xfId="4792" applyNumberFormat="1" applyFont="1" applyFill="1" applyBorder="1" applyAlignment="1">
      <alignment horizontal="right"/>
    </xf>
    <xf numFmtId="10" fontId="78" fillId="0" borderId="35" xfId="4792" applyNumberFormat="1" applyFont="1" applyFill="1" applyBorder="1" applyAlignment="1">
      <alignment horizontal="right"/>
    </xf>
    <xf numFmtId="0" fontId="78" fillId="0" borderId="0" xfId="4790" applyFont="1" applyFill="1" applyBorder="1" applyAlignment="1">
      <alignment vertical="center" wrapText="1"/>
    </xf>
    <xf numFmtId="0" fontId="78" fillId="0" borderId="0" xfId="4790" applyFont="1" applyFill="1" applyBorder="1"/>
    <xf numFmtId="3" fontId="80" fillId="0" borderId="1" xfId="4790" applyNumberFormat="1" applyFont="1" applyFill="1" applyBorder="1" applyAlignment="1">
      <alignment horizontal="right"/>
    </xf>
    <xf numFmtId="10" fontId="78" fillId="0" borderId="39" xfId="2451" applyNumberFormat="1" applyFont="1" applyFill="1" applyBorder="1" applyAlignment="1" applyProtection="1">
      <alignment horizontal="right"/>
    </xf>
    <xf numFmtId="10" fontId="78" fillId="0" borderId="40" xfId="2451" applyNumberFormat="1" applyFont="1" applyFill="1" applyBorder="1" applyAlignment="1" applyProtection="1">
      <alignment horizontal="right"/>
    </xf>
    <xf numFmtId="10" fontId="78" fillId="0" borderId="37" xfId="2451" applyNumberFormat="1" applyFont="1" applyFill="1" applyBorder="1" applyAlignment="1" applyProtection="1">
      <alignment horizontal="right"/>
    </xf>
    <xf numFmtId="10" fontId="78" fillId="0" borderId="42" xfId="2451" applyNumberFormat="1" applyFont="1" applyFill="1" applyBorder="1" applyAlignment="1" applyProtection="1">
      <alignment horizontal="right"/>
    </xf>
    <xf numFmtId="10" fontId="78" fillId="0" borderId="0" xfId="2451" applyNumberFormat="1" applyFont="1" applyFill="1" applyBorder="1" applyAlignment="1" applyProtection="1">
      <alignment horizontal="right"/>
    </xf>
    <xf numFmtId="10" fontId="78" fillId="0" borderId="41" xfId="2451" applyNumberFormat="1" applyFont="1" applyFill="1" applyBorder="1" applyAlignment="1" applyProtection="1">
      <alignment horizontal="right"/>
    </xf>
    <xf numFmtId="0" fontId="78" fillId="0" borderId="34" xfId="1174" applyFont="1" applyFill="1" applyBorder="1" applyAlignment="1">
      <alignment horizontal="left" vertical="center" wrapText="1"/>
    </xf>
    <xf numFmtId="10" fontId="78" fillId="0" borderId="1" xfId="2451" applyNumberFormat="1" applyFont="1" applyFill="1" applyBorder="1" applyAlignment="1" applyProtection="1">
      <alignment horizontal="right"/>
    </xf>
    <xf numFmtId="10" fontId="78" fillId="0" borderId="33" xfId="2451" applyNumberFormat="1" applyFont="1" applyFill="1" applyBorder="1" applyAlignment="1" applyProtection="1">
      <alignment horizontal="right"/>
    </xf>
    <xf numFmtId="10" fontId="80" fillId="42" borderId="64" xfId="1175" applyNumberFormat="1" applyFont="1" applyFill="1" applyBorder="1" applyAlignment="1" applyProtection="1">
      <alignment horizontal="right" vertical="center"/>
    </xf>
    <xf numFmtId="10" fontId="80" fillId="42" borderId="47" xfId="1175" applyNumberFormat="1" applyFont="1" applyFill="1" applyBorder="1" applyAlignment="1" applyProtection="1">
      <alignment horizontal="right" vertical="center"/>
    </xf>
    <xf numFmtId="0" fontId="78" fillId="0" borderId="0" xfId="1174" applyFont="1" applyFill="1" applyBorder="1" applyAlignment="1">
      <alignment horizontal="left" vertical="center"/>
    </xf>
    <xf numFmtId="0" fontId="107" fillId="0" borderId="0" xfId="1174" applyFont="1" applyFill="1" applyAlignment="1">
      <alignment horizontal="left" wrapText="1"/>
    </xf>
    <xf numFmtId="10" fontId="78" fillId="0" borderId="13" xfId="1175" applyNumberFormat="1" applyFont="1" applyFill="1" applyBorder="1" applyAlignment="1" applyProtection="1">
      <alignment horizontal="right"/>
    </xf>
    <xf numFmtId="0" fontId="80" fillId="0" borderId="0" xfId="1174" applyFont="1" applyFill="1" applyBorder="1" applyAlignment="1">
      <alignment vertical="center"/>
    </xf>
    <xf numFmtId="10" fontId="80" fillId="0" borderId="46" xfId="1175" applyNumberFormat="1" applyFont="1" applyFill="1" applyBorder="1" applyAlignment="1" applyProtection="1">
      <alignment horizontal="right"/>
    </xf>
    <xf numFmtId="10" fontId="78" fillId="0" borderId="32" xfId="1175" applyNumberFormat="1" applyFont="1" applyFill="1" applyBorder="1" applyAlignment="1" applyProtection="1">
      <alignment horizontal="right" vertical="center"/>
    </xf>
    <xf numFmtId="10" fontId="78" fillId="0" borderId="32" xfId="2451" applyNumberFormat="1" applyFont="1" applyFill="1" applyBorder="1" applyAlignment="1" applyProtection="1">
      <alignment horizontal="right" vertical="center"/>
    </xf>
    <xf numFmtId="10" fontId="78" fillId="0" borderId="40" xfId="1175" applyNumberFormat="1" applyFont="1" applyFill="1" applyBorder="1" applyAlignment="1" applyProtection="1">
      <alignment horizontal="right" vertical="center"/>
    </xf>
    <xf numFmtId="10" fontId="78" fillId="0" borderId="35" xfId="1175" applyNumberFormat="1" applyFont="1" applyFill="1" applyBorder="1" applyAlignment="1" applyProtection="1">
      <alignment horizontal="right" vertical="center"/>
    </xf>
    <xf numFmtId="10" fontId="78" fillId="0" borderId="35" xfId="2451" applyNumberFormat="1" applyFont="1" applyFill="1" applyBorder="1" applyAlignment="1" applyProtection="1">
      <alignment horizontal="right" vertical="center"/>
    </xf>
    <xf numFmtId="10" fontId="78" fillId="0" borderId="42" xfId="1175" applyNumberFormat="1" applyFont="1" applyFill="1" applyBorder="1" applyAlignment="1" applyProtection="1">
      <alignment horizontal="right" vertical="center"/>
    </xf>
    <xf numFmtId="10" fontId="78" fillId="0" borderId="43" xfId="1175" applyNumberFormat="1" applyFont="1" applyFill="1" applyBorder="1" applyAlignment="1" applyProtection="1">
      <alignment horizontal="right" vertical="center"/>
    </xf>
    <xf numFmtId="10" fontId="78" fillId="0" borderId="41" xfId="1175" applyNumberFormat="1" applyFont="1" applyFill="1" applyBorder="1" applyAlignment="1" applyProtection="1">
      <alignment horizontal="right" vertical="center"/>
    </xf>
    <xf numFmtId="0" fontId="78" fillId="0" borderId="35" xfId="1174" applyFont="1" applyFill="1" applyBorder="1" applyAlignment="1">
      <alignment horizontal="left" wrapText="1"/>
    </xf>
    <xf numFmtId="10" fontId="78" fillId="0" borderId="14" xfId="1175" applyNumberFormat="1" applyFont="1" applyFill="1" applyBorder="1" applyAlignment="1" applyProtection="1">
      <alignment horizontal="right" vertical="center"/>
    </xf>
    <xf numFmtId="0" fontId="78" fillId="0" borderId="0" xfId="1174" applyFont="1" applyFill="1" applyBorder="1" applyAlignment="1">
      <alignment vertical="center" wrapText="1"/>
    </xf>
    <xf numFmtId="0" fontId="78" fillId="0" borderId="0" xfId="1174" applyFont="1" applyFill="1" applyBorder="1"/>
    <xf numFmtId="10" fontId="79" fillId="42" borderId="47" xfId="2451" applyNumberFormat="1" applyFont="1" applyFill="1" applyBorder="1" applyAlignment="1" applyProtection="1">
      <alignment horizontal="right" vertical="center"/>
    </xf>
    <xf numFmtId="10" fontId="80" fillId="42" borderId="33" xfId="1175" applyNumberFormat="1" applyFont="1" applyFill="1" applyBorder="1" applyAlignment="1" applyProtection="1">
      <alignment horizontal="right" vertical="center"/>
    </xf>
    <xf numFmtId="4" fontId="78" fillId="0" borderId="0" xfId="93" applyNumberFormat="1" applyFont="1" applyFill="1" applyBorder="1" applyAlignment="1" applyProtection="1"/>
    <xf numFmtId="174" fontId="80" fillId="5" borderId="0" xfId="312" applyNumberFormat="1" applyFont="1" applyFill="1" applyBorder="1" applyAlignment="1" applyProtection="1">
      <alignment horizontal="left" vertical="center"/>
    </xf>
    <xf numFmtId="4" fontId="80" fillId="5" borderId="0" xfId="312" applyNumberFormat="1" applyFont="1" applyFill="1" applyBorder="1" applyAlignment="1" applyProtection="1">
      <alignment horizontal="right" vertical="center"/>
    </xf>
    <xf numFmtId="174" fontId="80" fillId="0" borderId="0" xfId="312" applyNumberFormat="1" applyFont="1" applyFill="1" applyBorder="1" applyAlignment="1" applyProtection="1">
      <alignment horizontal="left" vertical="center"/>
    </xf>
    <xf numFmtId="0" fontId="107" fillId="0" borderId="0" xfId="245" applyFont="1" applyFill="1" applyBorder="1" applyAlignment="1">
      <alignment horizontal="left" vertical="center" wrapText="1"/>
    </xf>
    <xf numFmtId="0" fontId="107" fillId="0" borderId="0" xfId="0" applyFont="1" applyFill="1" applyAlignment="1">
      <alignment horizontal="left" vertical="top" wrapText="1"/>
    </xf>
    <xf numFmtId="175" fontId="157" fillId="0" borderId="0" xfId="26" applyNumberFormat="1" applyFont="1" applyFill="1" applyBorder="1" applyAlignment="1" applyProtection="1"/>
    <xf numFmtId="0" fontId="157" fillId="0" borderId="0" xfId="245" applyFont="1" applyFill="1"/>
    <xf numFmtId="0" fontId="80" fillId="0" borderId="34" xfId="129" applyFont="1" applyFill="1" applyBorder="1"/>
    <xf numFmtId="171" fontId="79" fillId="0" borderId="1" xfId="124" applyNumberFormat="1" applyFont="1" applyFill="1" applyBorder="1" applyAlignment="1" applyProtection="1">
      <alignment vertical="center" wrapText="1"/>
    </xf>
    <xf numFmtId="174" fontId="80" fillId="46" borderId="0" xfId="312" applyNumberFormat="1" applyFont="1" applyFill="1" applyBorder="1" applyAlignment="1" applyProtection="1">
      <alignment horizontal="left" vertical="center"/>
    </xf>
    <xf numFmtId="0" fontId="79" fillId="0" borderId="0" xfId="0" applyFont="1" applyFill="1" applyAlignment="1">
      <alignment horizontal="left" vertical="top" wrapText="1"/>
    </xf>
    <xf numFmtId="0" fontId="156" fillId="0" borderId="0" xfId="245" applyFont="1" applyFill="1" applyBorder="1" applyAlignment="1">
      <alignment vertical="center" wrapText="1"/>
    </xf>
    <xf numFmtId="174" fontId="80" fillId="5" borderId="0" xfId="312" applyNumberFormat="1" applyFont="1" applyFill="1" applyBorder="1" applyAlignment="1" applyProtection="1">
      <alignment horizontal="right" vertical="center"/>
    </xf>
    <xf numFmtId="0" fontId="154" fillId="38" borderId="0" xfId="245" applyFont="1" applyFill="1" applyAlignment="1">
      <alignment horizontal="left" vertical="top" wrapText="1"/>
    </xf>
    <xf numFmtId="168" fontId="107" fillId="38" borderId="0" xfId="26" applyNumberFormat="1" applyFont="1" applyFill="1" applyBorder="1" applyAlignment="1" applyProtection="1">
      <alignment horizontal="right" vertical="top" wrapText="1"/>
    </xf>
    <xf numFmtId="174" fontId="79" fillId="5" borderId="0" xfId="312" applyNumberFormat="1" applyFont="1" applyFill="1" applyBorder="1" applyAlignment="1" applyProtection="1">
      <alignment horizontal="left" vertical="center"/>
    </xf>
    <xf numFmtId="171" fontId="68" fillId="0" borderId="0" xfId="92" applyNumberFormat="1" applyFill="1" applyBorder="1" applyAlignment="1">
      <alignment horizontal="right" vertical="center" wrapText="1"/>
    </xf>
    <xf numFmtId="171" fontId="78" fillId="0" borderId="31" xfId="100" applyNumberFormat="1" applyFont="1" applyFill="1" applyBorder="1" applyAlignment="1" applyProtection="1">
      <alignment vertical="center" wrapText="1"/>
    </xf>
    <xf numFmtId="171" fontId="78" fillId="0" borderId="41" xfId="100" applyNumberFormat="1" applyFont="1" applyFill="1" applyBorder="1" applyAlignment="1" applyProtection="1">
      <alignment vertical="center" wrapText="1"/>
    </xf>
    <xf numFmtId="171" fontId="78" fillId="0" borderId="0" xfId="92" applyNumberFormat="1" applyFont="1" applyBorder="1"/>
    <xf numFmtId="0" fontId="0" fillId="0" borderId="0" xfId="0"/>
    <xf numFmtId="171" fontId="78" fillId="0" borderId="0" xfId="0" applyNumberFormat="1" applyFont="1"/>
    <xf numFmtId="186" fontId="68" fillId="0" borderId="0" xfId="92" applyNumberFormat="1"/>
    <xf numFmtId="0" fontId="139" fillId="0" borderId="0" xfId="552" applyFont="1" applyAlignment="1">
      <alignment vertical="center"/>
    </xf>
    <xf numFmtId="0" fontId="144" fillId="0" borderId="0" xfId="0" applyFont="1"/>
    <xf numFmtId="171" fontId="68" fillId="0" borderId="0" xfId="92" applyNumberFormat="1" applyFill="1" applyBorder="1"/>
    <xf numFmtId="171" fontId="68" fillId="0" borderId="0" xfId="92" applyNumberFormat="1" applyFill="1" applyBorder="1" applyAlignment="1" applyProtection="1">
      <alignment vertical="center" wrapText="1"/>
    </xf>
    <xf numFmtId="0" fontId="64" fillId="61" borderId="0" xfId="0" applyFont="1" applyFill="1" applyAlignment="1"/>
    <xf numFmtId="0" fontId="64" fillId="62" borderId="0" xfId="0" applyFont="1" applyFill="1" applyAlignment="1"/>
    <xf numFmtId="0" fontId="65" fillId="62" borderId="0" xfId="88" applyNumberFormat="1" applyFont="1" applyFill="1" applyBorder="1" applyAlignment="1" applyProtection="1">
      <alignment horizontal="justify"/>
    </xf>
    <xf numFmtId="0" fontId="63" fillId="0" borderId="0" xfId="300" applyAlignment="1">
      <alignment vertical="center"/>
    </xf>
    <xf numFmtId="0" fontId="0" fillId="0" borderId="0" xfId="0"/>
    <xf numFmtId="0" fontId="54" fillId="65" borderId="0" xfId="552" applyFill="1"/>
    <xf numFmtId="0" fontId="82" fillId="62" borderId="0" xfId="552" applyFont="1" applyFill="1" applyBorder="1"/>
    <xf numFmtId="0" fontId="82" fillId="65" borderId="0" xfId="552" applyFont="1" applyFill="1" applyBorder="1"/>
    <xf numFmtId="169" fontId="80" fillId="65" borderId="0" xfId="98" applyFont="1" applyFill="1" applyBorder="1" applyAlignment="1" applyProtection="1"/>
    <xf numFmtId="169" fontId="81" fillId="65" borderId="0" xfId="98" applyFont="1" applyFill="1" applyBorder="1" applyAlignment="1" applyProtection="1">
      <alignment horizontal="right"/>
    </xf>
    <xf numFmtId="169" fontId="149" fillId="65" borderId="0" xfId="98" applyFont="1" applyFill="1" applyBorder="1" applyAlignment="1" applyProtection="1">
      <alignment horizontal="right"/>
    </xf>
    <xf numFmtId="0" fontId="78" fillId="65" borderId="0" xfId="0" applyFont="1" applyFill="1" applyAlignment="1">
      <alignment horizontal="right"/>
    </xf>
    <xf numFmtId="171" fontId="148" fillId="62" borderId="34" xfId="100" applyNumberFormat="1" applyFont="1" applyFill="1" applyBorder="1" applyAlignment="1" applyProtection="1">
      <alignment vertical="center" wrapText="1"/>
    </xf>
    <xf numFmtId="171" fontId="148" fillId="62" borderId="34" xfId="92" applyNumberFormat="1" applyFont="1" applyFill="1" applyBorder="1" applyAlignment="1" applyProtection="1">
      <alignment horizontal="right" vertical="center" wrapText="1"/>
    </xf>
    <xf numFmtId="171" fontId="148" fillId="62" borderId="1" xfId="92" applyNumberFormat="1" applyFont="1" applyFill="1" applyBorder="1" applyAlignment="1" applyProtection="1">
      <alignment horizontal="right" vertical="center" wrapText="1"/>
    </xf>
    <xf numFmtId="171" fontId="148" fillId="62" borderId="33" xfId="92" applyNumberFormat="1" applyFont="1" applyFill="1" applyBorder="1" applyAlignment="1" applyProtection="1">
      <alignment horizontal="right" vertical="center" wrapText="1"/>
    </xf>
    <xf numFmtId="169" fontId="83" fillId="64" borderId="0" xfId="98" applyFont="1" applyFill="1" applyBorder="1" applyAlignment="1" applyProtection="1">
      <alignment horizontal="center" vertical="top"/>
    </xf>
    <xf numFmtId="0" fontId="148" fillId="66" borderId="9" xfId="0" applyFont="1" applyFill="1" applyBorder="1" applyAlignment="1">
      <alignment vertical="center"/>
    </xf>
    <xf numFmtId="0" fontId="148" fillId="66" borderId="47" xfId="0" applyFont="1" applyFill="1" applyBorder="1" applyAlignment="1">
      <alignment horizontal="center" vertical="center"/>
    </xf>
    <xf numFmtId="171" fontId="80" fillId="0" borderId="32" xfId="100" applyNumberFormat="1" applyFont="1" applyFill="1" applyBorder="1" applyAlignment="1" applyProtection="1">
      <alignment horizontal="left" vertical="center" wrapText="1"/>
    </xf>
    <xf numFmtId="171" fontId="78" fillId="0" borderId="43" xfId="100" applyNumberFormat="1" applyFont="1" applyFill="1" applyBorder="1" applyAlignment="1" applyProtection="1">
      <alignment horizontal="left" vertical="center" wrapText="1"/>
    </xf>
    <xf numFmtId="171" fontId="80" fillId="0" borderId="43" xfId="100" applyNumberFormat="1" applyFont="1" applyFill="1" applyBorder="1" applyAlignment="1" applyProtection="1">
      <alignment horizontal="left" vertical="center" wrapText="1"/>
    </xf>
    <xf numFmtId="171" fontId="78" fillId="0" borderId="43" xfId="100" applyNumberFormat="1" applyFont="1" applyFill="1" applyBorder="1" applyAlignment="1" applyProtection="1">
      <alignment vertical="center" wrapText="1"/>
    </xf>
    <xf numFmtId="171" fontId="78" fillId="0" borderId="43" xfId="100" applyNumberFormat="1" applyFont="1" applyFill="1" applyBorder="1" applyAlignment="1" applyProtection="1">
      <alignment horizontal="left" vertical="center"/>
    </xf>
    <xf numFmtId="171" fontId="80" fillId="0" borderId="43" xfId="100" applyNumberFormat="1" applyFont="1" applyFill="1" applyBorder="1" applyAlignment="1" applyProtection="1">
      <alignment vertical="center" wrapText="1"/>
    </xf>
    <xf numFmtId="171" fontId="78" fillId="0" borderId="43" xfId="100" applyNumberFormat="1" applyFont="1" applyFill="1" applyBorder="1" applyAlignment="1" applyProtection="1">
      <alignment vertical="center"/>
    </xf>
    <xf numFmtId="3" fontId="67" fillId="0" borderId="43" xfId="98" applyNumberFormat="1" applyFont="1" applyFill="1" applyBorder="1" applyAlignment="1" applyProtection="1">
      <alignment horizontal="left" vertical="center" wrapText="1"/>
    </xf>
    <xf numFmtId="3" fontId="67" fillId="0" borderId="35" xfId="98" applyNumberFormat="1" applyFont="1" applyFill="1" applyBorder="1" applyAlignment="1" applyProtection="1">
      <alignment horizontal="left" vertical="center" wrapText="1"/>
    </xf>
    <xf numFmtId="171" fontId="148" fillId="62" borderId="47" xfId="100" applyNumberFormat="1" applyFont="1" applyFill="1" applyBorder="1" applyAlignment="1" applyProtection="1">
      <alignment vertical="center" wrapText="1"/>
    </xf>
    <xf numFmtId="3" fontId="91" fillId="64" borderId="0" xfId="98" applyNumberFormat="1" applyFont="1" applyFill="1" applyBorder="1" applyAlignment="1" applyProtection="1">
      <alignment horizontal="left" wrapText="1"/>
    </xf>
    <xf numFmtId="3" fontId="91" fillId="64" borderId="0" xfId="98" applyNumberFormat="1" applyFont="1" applyFill="1" applyBorder="1" applyAlignment="1" applyProtection="1">
      <alignment wrapText="1"/>
    </xf>
    <xf numFmtId="0" fontId="161" fillId="66" borderId="0" xfId="0" applyFont="1" applyFill="1" applyBorder="1" applyAlignment="1">
      <alignment horizontal="center" vertical="center"/>
    </xf>
    <xf numFmtId="0" fontId="148" fillId="66" borderId="0" xfId="0" applyFont="1" applyFill="1" applyBorder="1" applyAlignment="1">
      <alignment horizontal="center" vertical="center"/>
    </xf>
    <xf numFmtId="169" fontId="85" fillId="65" borderId="0" xfId="98" applyFont="1" applyFill="1" applyBorder="1" applyAlignment="1" applyProtection="1"/>
    <xf numFmtId="0" fontId="162" fillId="66" borderId="47" xfId="0" applyFont="1" applyFill="1" applyBorder="1" applyAlignment="1">
      <alignment horizontal="center" vertical="center" wrapText="1"/>
    </xf>
    <xf numFmtId="0" fontId="148" fillId="66" borderId="32" xfId="0" applyFont="1" applyFill="1" applyBorder="1" applyAlignment="1">
      <alignment horizontal="center" vertical="center"/>
    </xf>
    <xf numFmtId="0" fontId="148" fillId="66" borderId="58" xfId="0" applyFont="1" applyFill="1" applyBorder="1" applyAlignment="1">
      <alignment horizontal="center" vertical="center"/>
    </xf>
    <xf numFmtId="0" fontId="148" fillId="66" borderId="5" xfId="0" applyFont="1" applyFill="1" applyBorder="1" applyAlignment="1">
      <alignment horizontal="center" vertical="center"/>
    </xf>
    <xf numFmtId="0" fontId="162" fillId="66" borderId="32" xfId="0" applyFont="1" applyFill="1" applyBorder="1" applyAlignment="1">
      <alignment horizontal="center" wrapText="1"/>
    </xf>
    <xf numFmtId="0" fontId="148" fillId="66" borderId="68" xfId="0" applyFont="1" applyFill="1" applyBorder="1" applyAlignment="1">
      <alignment horizontal="center" vertical="center"/>
    </xf>
    <xf numFmtId="170" fontId="83" fillId="64" borderId="0" xfId="278" applyNumberFormat="1" applyFont="1" applyFill="1" applyBorder="1" applyAlignment="1">
      <alignment horizontal="center"/>
    </xf>
    <xf numFmtId="171" fontId="148" fillId="62" borderId="34" xfId="92" applyNumberFormat="1" applyFont="1" applyFill="1" applyBorder="1" applyAlignment="1">
      <alignment horizontal="right" wrapText="1"/>
    </xf>
    <xf numFmtId="171" fontId="148" fillId="62" borderId="1" xfId="92" applyNumberFormat="1" applyFont="1" applyFill="1" applyBorder="1" applyAlignment="1">
      <alignment horizontal="right" wrapText="1"/>
    </xf>
    <xf numFmtId="171" fontId="148" fillId="62" borderId="33" xfId="92" applyNumberFormat="1" applyFont="1" applyFill="1" applyBorder="1" applyAlignment="1">
      <alignment horizontal="right" wrapText="1"/>
    </xf>
    <xf numFmtId="0" fontId="148" fillId="66" borderId="0" xfId="278" applyFont="1" applyFill="1" applyBorder="1" applyAlignment="1">
      <alignment horizontal="center" vertical="center"/>
    </xf>
    <xf numFmtId="3" fontId="79" fillId="67" borderId="34" xfId="302" applyNumberFormat="1" applyFont="1" applyFill="1" applyBorder="1" applyAlignment="1">
      <alignment horizontal="left" wrapText="1"/>
    </xf>
    <xf numFmtId="171" fontId="80" fillId="67" borderId="34" xfId="92" applyNumberFormat="1" applyFont="1" applyFill="1" applyBorder="1" applyAlignment="1" applyProtection="1">
      <alignment horizontal="right" wrapText="1"/>
    </xf>
    <xf numFmtId="171" fontId="80" fillId="67" borderId="1" xfId="92" applyNumberFormat="1" applyFont="1" applyFill="1" applyBorder="1" applyAlignment="1" applyProtection="1">
      <alignment horizontal="right" wrapText="1"/>
    </xf>
    <xf numFmtId="171" fontId="80" fillId="67" borderId="33" xfId="92" applyNumberFormat="1" applyFont="1" applyFill="1" applyBorder="1" applyAlignment="1" applyProtection="1">
      <alignment horizontal="right" wrapText="1"/>
    </xf>
    <xf numFmtId="3" fontId="79" fillId="64" borderId="0" xfId="302" applyNumberFormat="1" applyFont="1" applyFill="1" applyBorder="1" applyAlignment="1">
      <alignment wrapText="1"/>
    </xf>
    <xf numFmtId="0" fontId="67" fillId="68" borderId="0" xfId="0" applyFont="1" applyFill="1" applyBorder="1"/>
    <xf numFmtId="0" fontId="67" fillId="65" borderId="0" xfId="0" applyFont="1" applyFill="1" applyBorder="1"/>
    <xf numFmtId="0" fontId="86" fillId="64" borderId="0" xfId="0" applyFont="1" applyFill="1" applyBorder="1" applyAlignment="1"/>
    <xf numFmtId="0" fontId="87" fillId="64" borderId="0" xfId="0" applyFont="1" applyFill="1" applyBorder="1" applyAlignment="1"/>
    <xf numFmtId="170" fontId="141" fillId="64" borderId="0" xfId="278" applyNumberFormat="1" applyFont="1" applyFill="1" applyBorder="1" applyAlignment="1"/>
    <xf numFmtId="169" fontId="85" fillId="65" borderId="0" xfId="99" applyFont="1" applyFill="1" applyBorder="1" applyAlignment="1" applyProtection="1"/>
    <xf numFmtId="0" fontId="148" fillId="62" borderId="47" xfId="0" applyFont="1" applyFill="1" applyBorder="1" applyAlignment="1">
      <alignment horizontal="center" wrapText="1"/>
    </xf>
    <xf numFmtId="171" fontId="148" fillId="62" borderId="34" xfId="92" applyNumberFormat="1" applyFont="1" applyFill="1" applyBorder="1" applyAlignment="1">
      <alignment horizontal="center" wrapText="1"/>
    </xf>
    <xf numFmtId="171" fontId="148" fillId="62" borderId="1" xfId="92" applyNumberFormat="1" applyFont="1" applyFill="1" applyBorder="1" applyAlignment="1">
      <alignment horizontal="center" wrapText="1"/>
    </xf>
    <xf numFmtId="0" fontId="148" fillId="62" borderId="33" xfId="0" applyFont="1" applyFill="1" applyBorder="1" applyAlignment="1">
      <alignment horizontal="center" wrapText="1"/>
    </xf>
    <xf numFmtId="0" fontId="148" fillId="62" borderId="1" xfId="0" applyFont="1" applyFill="1" applyBorder="1" applyAlignment="1">
      <alignment horizontal="center" wrapText="1"/>
    </xf>
    <xf numFmtId="0" fontId="0" fillId="65" borderId="0" xfId="0" applyFont="1" applyFill="1" applyBorder="1"/>
    <xf numFmtId="0" fontId="78" fillId="64" borderId="0" xfId="0" applyFont="1" applyFill="1" applyAlignment="1"/>
    <xf numFmtId="0" fontId="165" fillId="66" borderId="32" xfId="0" applyFont="1" applyFill="1" applyBorder="1" applyAlignment="1">
      <alignment horizontal="center" vertical="center"/>
    </xf>
    <xf numFmtId="0" fontId="165" fillId="66" borderId="40" xfId="0" applyFont="1" applyFill="1" applyBorder="1" applyAlignment="1">
      <alignment horizontal="center" vertical="center"/>
    </xf>
    <xf numFmtId="3" fontId="107" fillId="64" borderId="0" xfId="99" applyNumberFormat="1" applyFont="1" applyFill="1" applyBorder="1" applyAlignment="1" applyProtection="1">
      <alignment wrapText="1"/>
    </xf>
    <xf numFmtId="3" fontId="91" fillId="0" borderId="0" xfId="99" applyNumberFormat="1" applyFont="1" applyFill="1" applyBorder="1" applyAlignment="1" applyProtection="1">
      <alignment horizontal="right" wrapText="1"/>
    </xf>
    <xf numFmtId="0" fontId="148" fillId="63" borderId="47" xfId="0" applyFont="1" applyFill="1" applyBorder="1" applyAlignment="1">
      <alignment horizontal="center" vertical="center"/>
    </xf>
    <xf numFmtId="0" fontId="148" fillId="63" borderId="34" xfId="0" applyFont="1" applyFill="1" applyBorder="1" applyAlignment="1">
      <alignment horizontal="right" vertical="center"/>
    </xf>
    <xf numFmtId="0" fontId="148" fillId="63" borderId="1" xfId="0" applyFont="1" applyFill="1" applyBorder="1" applyAlignment="1">
      <alignment horizontal="right" vertical="center"/>
    </xf>
    <xf numFmtId="0" fontId="148" fillId="63" borderId="1" xfId="0" applyFont="1" applyFill="1" applyBorder="1" applyAlignment="1">
      <alignment horizontal="right"/>
    </xf>
    <xf numFmtId="0" fontId="148" fillId="63" borderId="34" xfId="0" applyFont="1" applyFill="1" applyBorder="1" applyAlignment="1">
      <alignment horizontal="center"/>
    </xf>
    <xf numFmtId="0" fontId="148" fillId="63" borderId="33" xfId="0" applyFont="1" applyFill="1" applyBorder="1" applyAlignment="1">
      <alignment horizontal="center"/>
    </xf>
    <xf numFmtId="3" fontId="91" fillId="0" borderId="0" xfId="92" applyNumberFormat="1" applyFont="1" applyFill="1" applyBorder="1" applyAlignment="1" applyProtection="1">
      <alignment vertical="center" wrapText="1"/>
    </xf>
    <xf numFmtId="0" fontId="0" fillId="65" borderId="0" xfId="0" applyFill="1"/>
    <xf numFmtId="9" fontId="79" fillId="0" borderId="0" xfId="406" applyNumberFormat="1" applyFont="1" applyFill="1" applyBorder="1" applyAlignment="1" applyProtection="1">
      <alignment horizontal="right" vertical="center" wrapText="1"/>
    </xf>
    <xf numFmtId="0" fontId="93" fillId="65" borderId="0" xfId="0" applyFont="1" applyFill="1" applyBorder="1" applyAlignment="1">
      <alignment horizontal="center"/>
    </xf>
    <xf numFmtId="0" fontId="132" fillId="66" borderId="0" xfId="0" applyFont="1" applyFill="1" applyBorder="1" applyAlignment="1">
      <alignment horizontal="center"/>
    </xf>
    <xf numFmtId="172" fontId="141" fillId="66" borderId="0" xfId="0" applyNumberFormat="1" applyFont="1" applyFill="1" applyBorder="1" applyAlignment="1">
      <alignment horizontal="center"/>
    </xf>
    <xf numFmtId="172" fontId="141" fillId="66" borderId="0" xfId="981" applyNumberFormat="1" applyFont="1" applyFill="1" applyBorder="1" applyAlignment="1">
      <alignment horizontal="right"/>
    </xf>
    <xf numFmtId="49" fontId="141" fillId="66" borderId="0" xfId="981" applyNumberFormat="1" applyFont="1" applyFill="1" applyBorder="1" applyAlignment="1">
      <alignment horizontal="right"/>
    </xf>
    <xf numFmtId="0" fontId="141" fillId="66" borderId="0" xfId="0" applyFont="1" applyFill="1" applyBorder="1" applyAlignment="1">
      <alignment horizontal="center"/>
    </xf>
    <xf numFmtId="0" fontId="67" fillId="65" borderId="0" xfId="0" applyFont="1" applyFill="1" applyBorder="1" applyAlignment="1">
      <alignment horizontal="center"/>
    </xf>
    <xf numFmtId="10" fontId="80" fillId="0" borderId="0" xfId="330" applyNumberFormat="1" applyFont="1" applyFill="1" applyBorder="1" applyAlignment="1" applyProtection="1">
      <alignment vertical="center" wrapText="1"/>
    </xf>
    <xf numFmtId="9" fontId="68" fillId="0" borderId="0" xfId="330"/>
    <xf numFmtId="0" fontId="80" fillId="64" borderId="0" xfId="0" applyFont="1" applyFill="1" applyBorder="1"/>
    <xf numFmtId="9" fontId="80" fillId="64" borderId="0" xfId="407" applyFont="1" applyFill="1" applyBorder="1" applyAlignment="1" applyProtection="1"/>
    <xf numFmtId="174" fontId="80" fillId="64" borderId="0" xfId="407" applyNumberFormat="1" applyFont="1" applyFill="1" applyBorder="1" applyAlignment="1" applyProtection="1"/>
    <xf numFmtId="174" fontId="80" fillId="64" borderId="0" xfId="407" applyNumberFormat="1" applyFont="1" applyFill="1" applyBorder="1" applyAlignment="1" applyProtection="1">
      <alignment horizontal="center"/>
    </xf>
    <xf numFmtId="0" fontId="90" fillId="64" borderId="0" xfId="0" applyFont="1" applyFill="1" applyBorder="1"/>
    <xf numFmtId="9" fontId="90" fillId="64" borderId="0" xfId="407" applyFont="1" applyFill="1" applyBorder="1" applyAlignment="1" applyProtection="1"/>
    <xf numFmtId="172" fontId="90" fillId="64" borderId="0" xfId="0" applyNumberFormat="1" applyFont="1" applyFill="1" applyBorder="1" applyAlignment="1">
      <alignment horizontal="center"/>
    </xf>
    <xf numFmtId="0" fontId="137" fillId="65" borderId="0" xfId="0" applyFont="1" applyFill="1"/>
    <xf numFmtId="0" fontId="161" fillId="66" borderId="0" xfId="0" applyFont="1" applyFill="1" applyBorder="1" applyAlignment="1">
      <alignment horizontal="center"/>
    </xf>
    <xf numFmtId="9" fontId="90" fillId="64" borderId="0" xfId="307" applyFont="1" applyFill="1" applyBorder="1" applyAlignment="1" applyProtection="1"/>
    <xf numFmtId="174" fontId="90" fillId="64" borderId="0" xfId="307" applyNumberFormat="1" applyFont="1" applyFill="1" applyBorder="1" applyAlignment="1" applyProtection="1"/>
    <xf numFmtId="172" fontId="90" fillId="64" borderId="0" xfId="0" applyNumberFormat="1" applyFont="1" applyFill="1" applyBorder="1" applyAlignment="1"/>
    <xf numFmtId="0" fontId="67" fillId="65" borderId="0" xfId="0" applyFont="1" applyFill="1" applyBorder="1" applyAlignment="1">
      <alignment horizontal="left"/>
    </xf>
    <xf numFmtId="0" fontId="138" fillId="65" borderId="0" xfId="0" applyFont="1" applyFill="1" applyAlignment="1">
      <alignment horizontal="center" wrapText="1"/>
    </xf>
    <xf numFmtId="167" fontId="144" fillId="0" borderId="0" xfId="92" applyFont="1" applyFill="1" applyBorder="1" applyAlignment="1" applyProtection="1">
      <alignment vertical="center" wrapText="1"/>
    </xf>
    <xf numFmtId="0" fontId="141" fillId="66" borderId="0" xfId="0" applyFont="1" applyFill="1" applyBorder="1" applyAlignment="1">
      <alignment horizontal="left"/>
    </xf>
    <xf numFmtId="0" fontId="96" fillId="65" borderId="0" xfId="4790" applyFont="1" applyFill="1"/>
    <xf numFmtId="0" fontId="32" fillId="65" borderId="0" xfId="4790" applyFill="1" applyAlignment="1">
      <alignment horizontal="center"/>
    </xf>
    <xf numFmtId="172" fontId="96" fillId="65" borderId="0" xfId="4790" applyNumberFormat="1" applyFont="1" applyFill="1"/>
    <xf numFmtId="0" fontId="32" fillId="65" borderId="0" xfId="4790" applyFill="1"/>
    <xf numFmtId="0" fontId="142" fillId="66" borderId="0" xfId="4790" applyFont="1" applyFill="1"/>
    <xf numFmtId="0" fontId="141" fillId="66" borderId="59" xfId="4790" applyFont="1" applyFill="1" applyBorder="1" applyAlignment="1">
      <alignment horizontal="center"/>
    </xf>
    <xf numFmtId="0" fontId="141" fillId="66" borderId="45" xfId="4790" applyFont="1" applyFill="1" applyBorder="1" applyAlignment="1">
      <alignment horizontal="center"/>
    </xf>
    <xf numFmtId="0" fontId="141" fillId="66" borderId="60" xfId="4790" applyFont="1" applyFill="1" applyBorder="1" applyAlignment="1">
      <alignment horizontal="center"/>
    </xf>
    <xf numFmtId="0" fontId="32" fillId="65" borderId="0" xfId="4790" applyFont="1" applyFill="1"/>
    <xf numFmtId="0" fontId="64" fillId="65" borderId="0" xfId="4790" applyFont="1" applyFill="1"/>
    <xf numFmtId="0" fontId="141" fillId="66" borderId="0" xfId="4790" applyFont="1" applyFill="1"/>
    <xf numFmtId="0" fontId="141" fillId="66" borderId="61" xfId="4790" applyFont="1" applyFill="1" applyBorder="1" applyAlignment="1">
      <alignment horizontal="left"/>
    </xf>
    <xf numFmtId="0" fontId="141" fillId="66" borderId="15" xfId="4790" applyFont="1" applyFill="1" applyBorder="1" applyAlignment="1">
      <alignment horizontal="center"/>
    </xf>
    <xf numFmtId="49" fontId="141" fillId="66" borderId="15" xfId="4790" applyNumberFormat="1" applyFont="1" applyFill="1" applyBorder="1" applyAlignment="1">
      <alignment horizontal="right"/>
    </xf>
    <xf numFmtId="49" fontId="141" fillId="66" borderId="16" xfId="4790" applyNumberFormat="1" applyFont="1" applyFill="1" applyBorder="1" applyAlignment="1">
      <alignment horizontal="right"/>
    </xf>
    <xf numFmtId="0" fontId="67" fillId="68" borderId="0" xfId="4790" applyFont="1" applyFill="1" applyBorder="1" applyAlignment="1">
      <alignment horizontal="left"/>
    </xf>
    <xf numFmtId="176" fontId="67" fillId="68" borderId="0" xfId="4791" applyNumberFormat="1" applyFont="1" applyFill="1" applyBorder="1" applyAlignment="1" applyProtection="1">
      <alignment horizontal="left"/>
    </xf>
    <xf numFmtId="0" fontId="67" fillId="68" borderId="0" xfId="4790" applyFont="1" applyFill="1" applyBorder="1"/>
    <xf numFmtId="175" fontId="67" fillId="68" borderId="0" xfId="4791" applyNumberFormat="1" applyFont="1" applyFill="1" applyBorder="1" applyAlignment="1" applyProtection="1"/>
    <xf numFmtId="0" fontId="166" fillId="66" borderId="0" xfId="4790" applyFont="1" applyFill="1" applyBorder="1"/>
    <xf numFmtId="4" fontId="95" fillId="65" borderId="0" xfId="4790" applyNumberFormat="1" applyFont="1" applyFill="1" applyBorder="1"/>
    <xf numFmtId="176" fontId="95" fillId="65" borderId="0" xfId="4791" applyNumberFormat="1" applyFont="1" applyFill="1" applyBorder="1" applyAlignment="1" applyProtection="1"/>
    <xf numFmtId="0" fontId="166" fillId="66" borderId="0" xfId="4790" applyFont="1" applyFill="1" applyBorder="1" applyAlignment="1">
      <alignment horizontal="center"/>
    </xf>
    <xf numFmtId="0" fontId="85" fillId="65" borderId="0" xfId="4790" applyFont="1" applyFill="1" applyBorder="1" applyAlignment="1"/>
    <xf numFmtId="0" fontId="32" fillId="65" borderId="0" xfId="4790" applyFill="1" applyBorder="1"/>
    <xf numFmtId="0" fontId="101" fillId="65" borderId="0" xfId="4790" applyFont="1" applyFill="1" applyBorder="1"/>
    <xf numFmtId="0" fontId="148" fillId="66" borderId="37" xfId="129" applyFont="1" applyFill="1" applyBorder="1" applyAlignment="1">
      <alignment horizontal="right"/>
    </xf>
    <xf numFmtId="0" fontId="148" fillId="66" borderId="42" xfId="129" applyFont="1" applyFill="1" applyBorder="1" applyAlignment="1">
      <alignment horizontal="right"/>
    </xf>
    <xf numFmtId="10" fontId="162" fillId="62" borderId="0" xfId="4792" applyNumberFormat="1" applyFont="1" applyFill="1" applyBorder="1" applyAlignment="1" applyProtection="1">
      <alignment vertical="center"/>
    </xf>
    <xf numFmtId="0" fontId="90" fillId="64" borderId="0" xfId="4790" applyFont="1" applyFill="1" applyBorder="1" applyAlignment="1">
      <alignment horizontal="left" vertical="center"/>
    </xf>
    <xf numFmtId="0" fontId="90" fillId="64" borderId="0" xfId="4790" applyFont="1" applyFill="1" applyBorder="1" applyAlignment="1">
      <alignment horizontal="center" vertical="center"/>
    </xf>
    <xf numFmtId="179" fontId="90" fillId="64" borderId="0" xfId="4790" applyNumberFormat="1" applyFont="1" applyFill="1" applyBorder="1" applyAlignment="1">
      <alignment horizontal="right" vertical="center"/>
    </xf>
    <xf numFmtId="179" fontId="90" fillId="64" borderId="0" xfId="4790" applyNumberFormat="1" applyFont="1" applyFill="1" applyBorder="1" applyAlignment="1">
      <alignment vertical="center"/>
    </xf>
    <xf numFmtId="10" fontId="90" fillId="64" borderId="0" xfId="4792" applyNumberFormat="1" applyFont="1" applyFill="1" applyBorder="1" applyAlignment="1" applyProtection="1">
      <alignment horizontal="right" vertical="center" indent="2"/>
    </xf>
    <xf numFmtId="3" fontId="141" fillId="62" borderId="34" xfId="0" applyNumberFormat="1" applyFont="1" applyFill="1" applyBorder="1" applyAlignment="1">
      <alignment vertical="center"/>
    </xf>
    <xf numFmtId="10" fontId="161" fillId="62" borderId="0" xfId="4792" applyNumberFormat="1" applyFont="1" applyFill="1" applyBorder="1" applyAlignment="1" applyProtection="1">
      <alignment horizontal="right" vertical="center" indent="3"/>
    </xf>
    <xf numFmtId="10" fontId="164" fillId="62" borderId="33" xfId="475" applyNumberFormat="1" applyFont="1" applyFill="1" applyBorder="1" applyAlignment="1" applyProtection="1">
      <alignment horizontal="right" vertical="center"/>
    </xf>
    <xf numFmtId="10" fontId="146" fillId="62" borderId="0" xfId="4792" applyNumberFormat="1" applyFont="1" applyFill="1" applyBorder="1" applyAlignment="1" applyProtection="1">
      <alignment horizontal="right" vertical="center" indent="3"/>
    </xf>
    <xf numFmtId="0" fontId="90" fillId="64" borderId="0" xfId="4790" applyFont="1" applyFill="1" applyBorder="1" applyAlignment="1">
      <alignment vertical="center"/>
    </xf>
    <xf numFmtId="3" fontId="90" fillId="64" borderId="0" xfId="4790" applyNumberFormat="1" applyFont="1" applyFill="1" applyBorder="1" applyAlignment="1">
      <alignment horizontal="right" vertical="center"/>
    </xf>
    <xf numFmtId="10" fontId="90" fillId="64" borderId="0" xfId="4790" applyNumberFormat="1" applyFont="1" applyFill="1" applyBorder="1" applyAlignment="1">
      <alignment horizontal="right" vertical="center"/>
    </xf>
    <xf numFmtId="0" fontId="67" fillId="65" borderId="0" xfId="4790" applyFont="1" applyFill="1" applyBorder="1"/>
    <xf numFmtId="0" fontId="162" fillId="66" borderId="34" xfId="4790" applyFont="1" applyFill="1" applyBorder="1" applyAlignment="1">
      <alignment horizontal="left" vertical="center"/>
    </xf>
    <xf numFmtId="0" fontId="162" fillId="66" borderId="47" xfId="4790" applyFont="1" applyFill="1" applyBorder="1" applyAlignment="1">
      <alignment horizontal="left" vertical="center"/>
    </xf>
    <xf numFmtId="0" fontId="162" fillId="66" borderId="47" xfId="4790" applyFont="1" applyFill="1" applyBorder="1" applyAlignment="1">
      <alignment horizontal="center" vertical="center" wrapText="1"/>
    </xf>
    <xf numFmtId="0" fontId="162" fillId="66" borderId="33" xfId="4790" applyFont="1" applyFill="1" applyBorder="1" applyAlignment="1">
      <alignment horizontal="center" vertical="center" wrapText="1"/>
    </xf>
    <xf numFmtId="0" fontId="162" fillId="66" borderId="33" xfId="4790" applyFont="1" applyFill="1" applyBorder="1" applyAlignment="1">
      <alignment horizontal="right" vertical="center" wrapText="1"/>
    </xf>
    <xf numFmtId="0" fontId="67" fillId="64" borderId="0" xfId="4790" applyFont="1" applyFill="1" applyBorder="1" applyAlignment="1">
      <alignment horizontal="center" vertical="center" wrapText="1"/>
    </xf>
    <xf numFmtId="0" fontId="67" fillId="64" borderId="0" xfId="4790" applyFont="1" applyFill="1" applyBorder="1" applyAlignment="1">
      <alignment vertical="center" wrapText="1"/>
    </xf>
    <xf numFmtId="178" fontId="67" fillId="64" borderId="0" xfId="4790" applyNumberFormat="1" applyFont="1" applyFill="1" applyBorder="1" applyAlignment="1">
      <alignment horizontal="right" vertical="center" indent="2"/>
    </xf>
    <xf numFmtId="10" fontId="67" fillId="64" borderId="0" xfId="4790" applyNumberFormat="1" applyFont="1" applyFill="1" applyBorder="1" applyAlignment="1">
      <alignment horizontal="right" vertical="center" indent="2"/>
    </xf>
    <xf numFmtId="10" fontId="67" fillId="64" borderId="0" xfId="4790" applyNumberFormat="1" applyFont="1" applyFill="1" applyBorder="1" applyAlignment="1">
      <alignment horizontal="right" vertical="center"/>
    </xf>
    <xf numFmtId="0" fontId="94" fillId="65" borderId="0" xfId="4790" applyFont="1" applyFill="1" applyBorder="1"/>
    <xf numFmtId="0" fontId="67" fillId="0" borderId="0" xfId="4852" applyFont="1" applyFill="1" applyBorder="1"/>
    <xf numFmtId="0" fontId="85" fillId="64" borderId="0" xfId="4852" applyFont="1" applyFill="1" applyBorder="1" applyAlignment="1">
      <alignment horizontal="center"/>
    </xf>
    <xf numFmtId="0" fontId="36" fillId="65" borderId="0" xfId="2431" applyFill="1" applyAlignment="1">
      <alignment wrapText="1"/>
    </xf>
    <xf numFmtId="0" fontId="148" fillId="66" borderId="32" xfId="1174" applyFont="1" applyFill="1" applyBorder="1" applyAlignment="1">
      <alignment horizontal="left" vertical="center"/>
    </xf>
    <xf numFmtId="0" fontId="148" fillId="66" borderId="38" xfId="1174" applyFont="1" applyFill="1" applyBorder="1" applyAlignment="1">
      <alignment horizontal="center" vertical="center"/>
    </xf>
    <xf numFmtId="17" fontId="148" fillId="66" borderId="69" xfId="1174" quotePrefix="1" applyNumberFormat="1" applyFont="1" applyFill="1" applyBorder="1" applyAlignment="1">
      <alignment horizontal="right" vertical="center"/>
    </xf>
    <xf numFmtId="0" fontId="148" fillId="66" borderId="32" xfId="1174" applyFont="1" applyFill="1" applyBorder="1" applyAlignment="1">
      <alignment horizontal="right" vertical="center" wrapText="1"/>
    </xf>
    <xf numFmtId="0" fontId="85" fillId="65" borderId="0" xfId="1174" applyFont="1" applyFill="1" applyBorder="1" applyAlignment="1">
      <alignment horizontal="center"/>
    </xf>
    <xf numFmtId="0" fontId="90" fillId="64" borderId="0" xfId="1174" applyFont="1" applyFill="1" applyBorder="1" applyAlignment="1">
      <alignment vertical="center"/>
    </xf>
    <xf numFmtId="0" fontId="90" fillId="64" borderId="0" xfId="1174" applyFont="1" applyFill="1" applyBorder="1" applyAlignment="1">
      <alignment horizontal="center" vertical="center"/>
    </xf>
    <xf numFmtId="10" fontId="90" fillId="64" borderId="0" xfId="1175" applyNumberFormat="1" applyFont="1" applyFill="1" applyBorder="1" applyAlignment="1" applyProtection="1">
      <alignment horizontal="center" vertical="center"/>
    </xf>
    <xf numFmtId="174" fontId="90" fillId="64" borderId="0" xfId="1175" applyNumberFormat="1" applyFont="1" applyFill="1" applyBorder="1" applyAlignment="1" applyProtection="1">
      <alignment horizontal="center" vertical="center"/>
    </xf>
    <xf numFmtId="10" fontId="84" fillId="64" borderId="0" xfId="1175" applyNumberFormat="1" applyFont="1" applyFill="1" applyBorder="1" applyAlignment="1" applyProtection="1">
      <alignment horizontal="center" vertical="center"/>
    </xf>
    <xf numFmtId="10" fontId="90" fillId="64" borderId="0" xfId="1174" applyNumberFormat="1" applyFont="1" applyFill="1" applyBorder="1" applyAlignment="1">
      <alignment horizontal="right" vertical="center" indent="2"/>
    </xf>
    <xf numFmtId="10" fontId="90" fillId="64" borderId="0" xfId="1174" applyNumberFormat="1" applyFont="1" applyFill="1" applyBorder="1" applyAlignment="1">
      <alignment horizontal="right" vertical="center" indent="1"/>
    </xf>
    <xf numFmtId="0" fontId="148" fillId="66" borderId="47" xfId="1174" applyFont="1" applyFill="1" applyBorder="1" applyAlignment="1">
      <alignment horizontal="left" vertical="center"/>
    </xf>
    <xf numFmtId="0" fontId="148" fillId="66" borderId="1" xfId="1174" applyFont="1" applyFill="1" applyBorder="1" applyAlignment="1">
      <alignment horizontal="left" vertical="center"/>
    </xf>
    <xf numFmtId="0" fontId="148" fillId="66" borderId="47" xfId="1174" applyFont="1" applyFill="1" applyBorder="1" applyAlignment="1">
      <alignment horizontal="right" vertical="center" wrapText="1"/>
    </xf>
    <xf numFmtId="0" fontId="148" fillId="66" borderId="33" xfId="1174" applyFont="1" applyFill="1" applyBorder="1" applyAlignment="1">
      <alignment horizontal="right" vertical="center" wrapText="1"/>
    </xf>
    <xf numFmtId="0" fontId="141" fillId="66" borderId="34" xfId="1174" applyFont="1" applyFill="1" applyBorder="1" applyAlignment="1">
      <alignment horizontal="center" vertical="center"/>
    </xf>
    <xf numFmtId="0" fontId="141" fillId="66" borderId="65" xfId="1174" applyFont="1" applyFill="1" applyBorder="1" applyAlignment="1">
      <alignment horizontal="center" vertical="center"/>
    </xf>
    <xf numFmtId="0" fontId="141" fillId="66" borderId="45" xfId="1174" applyFont="1" applyFill="1" applyBorder="1" applyAlignment="1">
      <alignment horizontal="right" vertical="center" wrapText="1"/>
    </xf>
    <xf numFmtId="0" fontId="85" fillId="65" borderId="0" xfId="1174" applyFont="1" applyFill="1" applyBorder="1" applyAlignment="1"/>
    <xf numFmtId="0" fontId="43" fillId="65" borderId="0" xfId="1174" applyFont="1" applyFill="1" applyBorder="1"/>
    <xf numFmtId="0" fontId="148" fillId="66" borderId="0" xfId="205" applyFont="1" applyFill="1" applyBorder="1" applyAlignment="1">
      <alignment horizontal="left" vertical="center"/>
    </xf>
    <xf numFmtId="0" fontId="148" fillId="66" borderId="45" xfId="205" applyFont="1" applyFill="1" applyBorder="1" applyAlignment="1">
      <alignment horizontal="center" vertical="center" wrapText="1"/>
    </xf>
    <xf numFmtId="0" fontId="96" fillId="65" borderId="0" xfId="205" applyFont="1" applyFill="1" applyBorder="1"/>
    <xf numFmtId="0" fontId="64" fillId="65" borderId="0" xfId="205" applyFont="1" applyFill="1" applyBorder="1"/>
    <xf numFmtId="0" fontId="64" fillId="65" borderId="0" xfId="129" applyFont="1" applyFill="1"/>
    <xf numFmtId="14" fontId="148" fillId="66" borderId="0" xfId="205" applyNumberFormat="1" applyFont="1" applyFill="1" applyBorder="1" applyAlignment="1">
      <alignment horizontal="right" vertical="center" wrapText="1"/>
    </xf>
    <xf numFmtId="14" fontId="148" fillId="66" borderId="0" xfId="205" applyNumberFormat="1" applyFont="1" applyFill="1" applyBorder="1" applyAlignment="1">
      <alignment horizontal="right" vertical="center"/>
    </xf>
    <xf numFmtId="180" fontId="85" fillId="65" borderId="0" xfId="129" applyNumberFormat="1" applyFont="1" applyFill="1" applyBorder="1" applyAlignment="1">
      <alignment horizontal="left"/>
    </xf>
    <xf numFmtId="0" fontId="110" fillId="65" borderId="0" xfId="129" applyFill="1" applyBorder="1"/>
    <xf numFmtId="0" fontId="162" fillId="66" borderId="0" xfId="129" applyFont="1" applyFill="1" applyBorder="1" applyAlignment="1">
      <alignment horizontal="right"/>
    </xf>
    <xf numFmtId="3" fontId="162" fillId="62" borderId="37" xfId="129" applyNumberFormat="1" applyFont="1" applyFill="1" applyBorder="1" applyAlignment="1">
      <alignment vertical="center"/>
    </xf>
    <xf numFmtId="10" fontId="166" fillId="62" borderId="37" xfId="331" applyNumberFormat="1" applyFont="1" applyFill="1" applyBorder="1" applyAlignment="1" applyProtection="1">
      <alignment horizontal="right" vertical="center"/>
    </xf>
    <xf numFmtId="10" fontId="166" fillId="62" borderId="42" xfId="331" applyNumberFormat="1" applyFont="1" applyFill="1" applyBorder="1" applyAlignment="1" applyProtection="1">
      <alignment horizontal="right" vertical="center"/>
    </xf>
    <xf numFmtId="0" fontId="68" fillId="0" borderId="0" xfId="0" applyFont="1" applyFill="1" applyBorder="1" applyAlignment="1">
      <alignment vertical="center"/>
    </xf>
    <xf numFmtId="0" fontId="77" fillId="65" borderId="0" xfId="205" applyFont="1" applyFill="1" applyAlignment="1">
      <alignment horizontal="center"/>
    </xf>
    <xf numFmtId="0" fontId="148" fillId="62" borderId="0" xfId="206" applyFont="1" applyFill="1" applyBorder="1" applyAlignment="1">
      <alignment horizontal="right" vertical="center"/>
    </xf>
    <xf numFmtId="175" fontId="148" fillId="66" borderId="0" xfId="26" applyNumberFormat="1" applyFont="1" applyFill="1" applyBorder="1" applyAlignment="1" applyProtection="1">
      <alignment horizontal="left" vertical="center" wrapText="1"/>
    </xf>
    <xf numFmtId="0" fontId="109" fillId="64" borderId="0" xfId="245" applyFont="1" applyFill="1" applyBorder="1" applyAlignment="1">
      <alignment horizontal="left"/>
    </xf>
    <xf numFmtId="175" fontId="78" fillId="64" borderId="0" xfId="26" applyNumberFormat="1" applyFont="1" applyFill="1" applyBorder="1" applyAlignment="1" applyProtection="1">
      <alignment horizontal="center"/>
    </xf>
    <xf numFmtId="0" fontId="153" fillId="64" borderId="0" xfId="245" applyFont="1" applyFill="1"/>
    <xf numFmtId="0" fontId="67" fillId="65" borderId="0" xfId="129" applyFont="1" applyFill="1" applyBorder="1"/>
    <xf numFmtId="0" fontId="148" fillId="66" borderId="0" xfId="129" applyFont="1" applyFill="1" applyBorder="1" applyAlignment="1">
      <alignment horizontal="left" vertical="center"/>
    </xf>
    <xf numFmtId="0" fontId="162" fillId="66" borderId="0" xfId="129" applyFont="1" applyFill="1" applyBorder="1" applyAlignment="1">
      <alignment horizontal="left" vertical="center"/>
    </xf>
    <xf numFmtId="0" fontId="162" fillId="66" borderId="0" xfId="129" applyFont="1" applyFill="1" applyBorder="1" applyAlignment="1">
      <alignment horizontal="right" wrapText="1"/>
    </xf>
    <xf numFmtId="0" fontId="110" fillId="65" borderId="0" xfId="129" applyFill="1"/>
    <xf numFmtId="0" fontId="148" fillId="66" borderId="0" xfId="129" applyFont="1" applyFill="1" applyBorder="1" applyAlignment="1">
      <alignment horizontal="center" wrapText="1"/>
    </xf>
    <xf numFmtId="0" fontId="90" fillId="68" borderId="0" xfId="0" applyFont="1" applyFill="1" applyBorder="1" applyAlignment="1"/>
    <xf numFmtId="0" fontId="148" fillId="66" borderId="0" xfId="0" applyFont="1" applyFill="1" applyBorder="1" applyAlignment="1">
      <alignment horizontal="left" vertical="center"/>
    </xf>
    <xf numFmtId="0" fontId="148" fillId="66" borderId="0" xfId="0" applyFont="1" applyFill="1" applyBorder="1" applyAlignment="1">
      <alignment horizontal="right" wrapText="1"/>
    </xf>
    <xf numFmtId="0" fontId="0" fillId="68" borderId="0" xfId="0" applyFont="1" applyFill="1" applyBorder="1"/>
    <xf numFmtId="0" fontId="94" fillId="68" borderId="0" xfId="0" applyFont="1" applyFill="1" applyBorder="1" applyAlignment="1"/>
    <xf numFmtId="0" fontId="95" fillId="68" borderId="0" xfId="0" applyFont="1" applyFill="1" applyBorder="1"/>
    <xf numFmtId="175" fontId="95" fillId="68" borderId="0" xfId="26" applyNumberFormat="1" applyFont="1" applyFill="1" applyBorder="1" applyAlignment="1" applyProtection="1"/>
    <xf numFmtId="175" fontId="148" fillId="66" borderId="0" xfId="26" applyNumberFormat="1" applyFont="1" applyFill="1" applyBorder="1" applyAlignment="1" applyProtection="1">
      <alignment horizontal="left" wrapText="1"/>
    </xf>
    <xf numFmtId="175" fontId="159" fillId="66" borderId="0" xfId="26" applyNumberFormat="1" applyFont="1" applyFill="1" applyBorder="1" applyAlignment="1" applyProtection="1">
      <alignment horizontal="right" wrapText="1"/>
    </xf>
    <xf numFmtId="0" fontId="159" fillId="66" borderId="0" xfId="245" applyFont="1" applyFill="1" applyAlignment="1">
      <alignment horizontal="right"/>
    </xf>
    <xf numFmtId="175" fontId="128" fillId="66" borderId="0" xfId="26" applyNumberFormat="1" applyFont="1" applyFill="1" applyBorder="1" applyAlignment="1" applyProtection="1">
      <alignment horizontal="left" vertical="center" wrapText="1"/>
    </xf>
    <xf numFmtId="0" fontId="76" fillId="64" borderId="0" xfId="245" applyFont="1" applyFill="1" applyBorder="1" applyAlignment="1">
      <alignment horizontal="left"/>
    </xf>
    <xf numFmtId="175" fontId="128" fillId="66" borderId="0" xfId="26" applyNumberFormat="1" applyFont="1" applyFill="1" applyBorder="1" applyAlignment="1" applyProtection="1">
      <alignment horizontal="left" wrapText="1"/>
    </xf>
    <xf numFmtId="0" fontId="94" fillId="64" borderId="0" xfId="0" applyFont="1" applyFill="1" applyBorder="1" applyAlignment="1">
      <alignment horizontal="left"/>
    </xf>
    <xf numFmtId="168" fontId="90" fillId="64" borderId="0" xfId="26" applyNumberFormat="1" applyFont="1" applyFill="1" applyBorder="1" applyAlignment="1" applyProtection="1">
      <alignment horizontal="right" wrapText="1"/>
    </xf>
    <xf numFmtId="0" fontId="94" fillId="64" borderId="0" xfId="0" applyFont="1" applyFill="1" applyBorder="1" applyAlignment="1"/>
    <xf numFmtId="171" fontId="0" fillId="47" borderId="0" xfId="92" applyNumberFormat="1" applyFont="1" applyFill="1" applyBorder="1" applyAlignment="1">
      <alignment horizontal="right" vertical="center" wrapText="1"/>
    </xf>
    <xf numFmtId="4" fontId="0" fillId="0" borderId="0" xfId="0" applyNumberFormat="1" applyFont="1" applyFill="1" applyBorder="1" applyAlignment="1">
      <alignment horizontal="right" vertical="center" wrapText="1"/>
    </xf>
    <xf numFmtId="185" fontId="68" fillId="0" borderId="0" xfId="27" applyNumberFormat="1" applyFont="1" applyFill="1" applyBorder="1" applyAlignment="1" applyProtection="1">
      <alignment horizontal="center"/>
    </xf>
    <xf numFmtId="185" fontId="85" fillId="0" borderId="0" xfId="27" applyNumberFormat="1" applyFont="1" applyFill="1" applyBorder="1" applyAlignment="1" applyProtection="1">
      <alignment horizontal="center"/>
    </xf>
    <xf numFmtId="185" fontId="68" fillId="0" borderId="0" xfId="27" applyNumberFormat="1" applyFont="1" applyFill="1" applyBorder="1" applyAlignment="1" applyProtection="1"/>
    <xf numFmtId="175" fontId="90" fillId="65" borderId="0" xfId="26" applyNumberFormat="1" applyFont="1" applyFill="1" applyBorder="1" applyAlignment="1" applyProtection="1">
      <alignment horizontal="right" wrapText="1"/>
    </xf>
    <xf numFmtId="0" fontId="90" fillId="65" borderId="0" xfId="0" applyFont="1" applyFill="1" applyBorder="1" applyAlignment="1">
      <alignment horizontal="center"/>
    </xf>
    <xf numFmtId="187" fontId="140" fillId="0" borderId="0" xfId="4901" applyNumberFormat="1" applyFont="1" applyAlignment="1">
      <alignment horizontal="right"/>
    </xf>
    <xf numFmtId="175" fontId="90" fillId="64" borderId="0" xfId="26" applyNumberFormat="1" applyFont="1" applyFill="1" applyBorder="1" applyAlignment="1" applyProtection="1">
      <alignment horizontal="center"/>
    </xf>
    <xf numFmtId="174" fontId="90" fillId="64" borderId="0" xfId="307" applyNumberFormat="1" applyFont="1" applyFill="1" applyBorder="1" applyAlignment="1" applyProtection="1">
      <alignment horizontal="center"/>
    </xf>
    <xf numFmtId="0" fontId="65" fillId="0" borderId="0" xfId="88" applyAlignment="1"/>
    <xf numFmtId="0" fontId="167" fillId="0" borderId="0" xfId="0" applyFont="1"/>
    <xf numFmtId="171" fontId="32" fillId="0" borderId="0" xfId="4790" applyNumberFormat="1"/>
    <xf numFmtId="0" fontId="25" fillId="0" borderId="0" xfId="4906"/>
    <xf numFmtId="0" fontId="25" fillId="0" borderId="0" xfId="4907"/>
    <xf numFmtId="0" fontId="0" fillId="65" borderId="0" xfId="0" applyFill="1"/>
    <xf numFmtId="171" fontId="148" fillId="62" borderId="34" xfId="4913" applyNumberFormat="1" applyFont="1" applyFill="1" applyBorder="1" applyAlignment="1" applyProtection="1">
      <alignment vertical="center" wrapText="1"/>
    </xf>
    <xf numFmtId="171" fontId="148" fillId="62" borderId="1" xfId="4913" applyNumberFormat="1" applyFont="1" applyFill="1" applyBorder="1" applyAlignment="1" applyProtection="1">
      <alignment vertical="center" wrapText="1"/>
    </xf>
    <xf numFmtId="171" fontId="148" fillId="62" borderId="33" xfId="4913" applyNumberFormat="1" applyFont="1" applyFill="1" applyBorder="1" applyAlignment="1" applyProtection="1">
      <alignment vertical="center" wrapText="1"/>
    </xf>
    <xf numFmtId="171" fontId="79" fillId="0" borderId="38" xfId="4913" applyNumberFormat="1" applyFont="1" applyFill="1" applyBorder="1" applyAlignment="1" applyProtection="1">
      <alignment vertical="center" wrapText="1"/>
    </xf>
    <xf numFmtId="171" fontId="79" fillId="0" borderId="39" xfId="4913" applyNumberFormat="1" applyFont="1" applyFill="1" applyBorder="1" applyAlignment="1" applyProtection="1">
      <alignment vertical="center" wrapText="1"/>
    </xf>
    <xf numFmtId="171" fontId="79" fillId="0" borderId="31" xfId="4913" applyNumberFormat="1" applyFont="1" applyFill="1" applyBorder="1" applyAlignment="1" applyProtection="1">
      <alignment vertical="center" wrapText="1"/>
    </xf>
    <xf numFmtId="171" fontId="79" fillId="0" borderId="41" xfId="4913" applyNumberFormat="1" applyFont="1" applyFill="1" applyBorder="1" applyAlignment="1" applyProtection="1">
      <alignment vertical="center" wrapText="1"/>
    </xf>
    <xf numFmtId="171" fontId="107" fillId="0" borderId="0" xfId="4914" applyNumberFormat="1" applyFont="1" applyFill="1" applyBorder="1" applyAlignment="1" applyProtection="1">
      <alignment vertical="center" wrapText="1"/>
    </xf>
    <xf numFmtId="171" fontId="79" fillId="0" borderId="0" xfId="4913" applyNumberFormat="1" applyFont="1" applyFill="1" applyBorder="1" applyAlignment="1" applyProtection="1">
      <alignment vertical="center" wrapText="1"/>
    </xf>
    <xf numFmtId="171" fontId="91" fillId="0" borderId="0" xfId="4916" applyNumberFormat="1" applyFont="1" applyFill="1" applyBorder="1" applyAlignment="1" applyProtection="1">
      <alignment vertical="center" wrapText="1"/>
    </xf>
    <xf numFmtId="0" fontId="153" fillId="0" borderId="0" xfId="4917" applyNumberFormat="1" applyFont="1" applyBorder="1"/>
    <xf numFmtId="171" fontId="107" fillId="0" borderId="0" xfId="4918" applyNumberFormat="1" applyFont="1" applyFill="1" applyBorder="1" applyAlignment="1" applyProtection="1">
      <alignment vertical="center" wrapText="1"/>
    </xf>
    <xf numFmtId="171" fontId="107" fillId="0" borderId="31" xfId="4918" applyNumberFormat="1" applyFont="1" applyFill="1" applyBorder="1" applyAlignment="1" applyProtection="1">
      <alignment vertical="center" wrapText="1"/>
    </xf>
    <xf numFmtId="171" fontId="107" fillId="0" borderId="41" xfId="4918" applyNumberFormat="1" applyFont="1" applyFill="1" applyBorder="1" applyAlignment="1" applyProtection="1">
      <alignment vertical="center" wrapText="1"/>
    </xf>
    <xf numFmtId="171" fontId="107" fillId="0" borderId="0" xfId="4913" applyNumberFormat="1" applyFont="1" applyFill="1" applyBorder="1" applyAlignment="1" applyProtection="1">
      <alignment vertical="center" wrapText="1"/>
    </xf>
    <xf numFmtId="171" fontId="107" fillId="0" borderId="0" xfId="4919" applyNumberFormat="1" applyFont="1" applyFill="1" applyBorder="1" applyAlignment="1" applyProtection="1">
      <alignment vertical="center" wrapText="1"/>
    </xf>
    <xf numFmtId="171" fontId="107" fillId="0" borderId="31" xfId="4919" applyNumberFormat="1" applyFont="1" applyFill="1" applyBorder="1" applyAlignment="1" applyProtection="1">
      <alignment vertical="center" wrapText="1"/>
    </xf>
    <xf numFmtId="171" fontId="107" fillId="0" borderId="41" xfId="4919" applyNumberFormat="1" applyFont="1" applyFill="1" applyBorder="1" applyAlignment="1" applyProtection="1">
      <alignment vertical="center" wrapText="1"/>
    </xf>
    <xf numFmtId="171" fontId="107" fillId="0" borderId="38" xfId="4920" applyNumberFormat="1" applyFont="1" applyFill="1" applyBorder="1" applyAlignment="1" applyProtection="1">
      <alignment vertical="center" wrapText="1"/>
    </xf>
    <xf numFmtId="171" fontId="107" fillId="0" borderId="39" xfId="4920" applyNumberFormat="1" applyFont="1" applyFill="1" applyBorder="1" applyAlignment="1" applyProtection="1">
      <alignment vertical="center" wrapText="1"/>
    </xf>
    <xf numFmtId="171" fontId="107" fillId="0" borderId="36" xfId="4920" applyNumberFormat="1" applyFont="1" applyFill="1" applyBorder="1" applyAlignment="1" applyProtection="1">
      <alignment vertical="center" wrapText="1"/>
    </xf>
    <xf numFmtId="171" fontId="107" fillId="0" borderId="37" xfId="4920" applyNumberFormat="1" applyFont="1" applyFill="1" applyBorder="1" applyAlignment="1" applyProtection="1">
      <alignment vertical="center" wrapText="1"/>
    </xf>
    <xf numFmtId="171" fontId="91" fillId="0" borderId="0" xfId="4913" applyNumberFormat="1" applyFont="1" applyFill="1" applyBorder="1" applyAlignment="1" applyProtection="1">
      <alignment vertical="center" wrapText="1"/>
    </xf>
    <xf numFmtId="171" fontId="91" fillId="44" borderId="42" xfId="4916" applyNumberFormat="1" applyFont="1" applyFill="1" applyBorder="1" applyAlignment="1" applyProtection="1">
      <alignment vertical="center" wrapText="1"/>
    </xf>
    <xf numFmtId="171" fontId="91" fillId="44" borderId="37" xfId="4916" applyNumberFormat="1" applyFont="1" applyFill="1" applyBorder="1" applyAlignment="1" applyProtection="1">
      <alignment vertical="center" wrapText="1"/>
    </xf>
    <xf numFmtId="171" fontId="91" fillId="44" borderId="36" xfId="4916" applyNumberFormat="1" applyFont="1" applyFill="1" applyBorder="1" applyAlignment="1" applyProtection="1">
      <alignment vertical="center" wrapText="1"/>
    </xf>
    <xf numFmtId="171" fontId="91" fillId="44" borderId="41" xfId="4916" applyNumberFormat="1" applyFont="1" applyFill="1" applyBorder="1" applyAlignment="1" applyProtection="1">
      <alignment vertical="center" wrapText="1"/>
    </xf>
    <xf numFmtId="171" fontId="91" fillId="44" borderId="0" xfId="4916" applyNumberFormat="1" applyFont="1" applyFill="1" applyBorder="1" applyAlignment="1" applyProtection="1">
      <alignment vertical="center" wrapText="1"/>
    </xf>
    <xf numFmtId="171" fontId="91" fillId="44" borderId="31" xfId="4916" applyNumberFormat="1" applyFont="1" applyFill="1" applyBorder="1" applyAlignment="1" applyProtection="1">
      <alignment vertical="center" wrapText="1"/>
    </xf>
    <xf numFmtId="171" fontId="91" fillId="44" borderId="43" xfId="4916" applyNumberFormat="1" applyFont="1" applyFill="1" applyBorder="1" applyAlignment="1" applyProtection="1">
      <alignment vertical="center" wrapText="1"/>
    </xf>
    <xf numFmtId="171" fontId="148" fillId="62" borderId="33" xfId="4921" applyNumberFormat="1" applyFont="1" applyFill="1" applyBorder="1" applyAlignment="1" applyProtection="1">
      <alignment vertical="center" wrapText="1"/>
    </xf>
    <xf numFmtId="171" fontId="148" fillId="62" borderId="1" xfId="4921" applyNumberFormat="1" applyFont="1" applyFill="1" applyBorder="1" applyAlignment="1" applyProtection="1">
      <alignment vertical="center" wrapText="1"/>
    </xf>
    <xf numFmtId="171" fontId="148" fillId="62" borderId="34" xfId="4921" applyNumberFormat="1" applyFont="1" applyFill="1" applyBorder="1" applyAlignment="1" applyProtection="1">
      <alignment vertical="center" wrapText="1"/>
    </xf>
    <xf numFmtId="171" fontId="148" fillId="62" borderId="47" xfId="4921" applyNumberFormat="1" applyFont="1" applyFill="1" applyBorder="1" applyAlignment="1" applyProtection="1">
      <alignment horizontal="center" vertical="center" wrapText="1"/>
    </xf>
    <xf numFmtId="171" fontId="79" fillId="44" borderId="41" xfId="4921" applyNumberFormat="1" applyFont="1" applyFill="1" applyBorder="1" applyAlignment="1" applyProtection="1">
      <alignment vertical="center" wrapText="1"/>
    </xf>
    <xf numFmtId="171" fontId="79" fillId="44" borderId="0" xfId="4921" applyNumberFormat="1" applyFont="1" applyFill="1" applyBorder="1" applyAlignment="1" applyProtection="1">
      <alignment vertical="center" wrapText="1"/>
    </xf>
    <xf numFmtId="171" fontId="79" fillId="44" borderId="31" xfId="4921" applyNumberFormat="1" applyFont="1" applyFill="1" applyBorder="1" applyAlignment="1" applyProtection="1">
      <alignment vertical="center" wrapText="1"/>
    </xf>
    <xf numFmtId="171" fontId="79" fillId="44" borderId="40" xfId="4921" applyNumberFormat="1" applyFont="1" applyFill="1" applyBorder="1" applyAlignment="1" applyProtection="1">
      <alignment vertical="center" wrapText="1"/>
    </xf>
    <xf numFmtId="171" fontId="79" fillId="44" borderId="39" xfId="4921" applyNumberFormat="1" applyFont="1" applyFill="1" applyBorder="1" applyAlignment="1" applyProtection="1">
      <alignment vertical="center" wrapText="1"/>
    </xf>
    <xf numFmtId="171" fontId="79" fillId="44" borderId="38" xfId="4921" applyNumberFormat="1" applyFont="1" applyFill="1" applyBorder="1" applyAlignment="1" applyProtection="1">
      <alignment vertical="center" wrapText="1"/>
    </xf>
    <xf numFmtId="171" fontId="163" fillId="62" borderId="34" xfId="4921" applyNumberFormat="1" applyFont="1" applyFill="1" applyBorder="1" applyAlignment="1" applyProtection="1">
      <alignment vertical="center" wrapText="1"/>
    </xf>
    <xf numFmtId="171" fontId="155" fillId="0" borderId="0" xfId="4921" applyNumberFormat="1" applyFont="1" applyFill="1" applyBorder="1" applyAlignment="1" applyProtection="1">
      <alignment vertical="center" wrapText="1"/>
    </xf>
    <xf numFmtId="171" fontId="79" fillId="0" borderId="38" xfId="4921" applyNumberFormat="1" applyFont="1" applyFill="1" applyBorder="1" applyAlignment="1" applyProtection="1">
      <alignment vertical="center" wrapText="1"/>
    </xf>
    <xf numFmtId="171" fontId="79" fillId="0" borderId="39" xfId="4921" applyNumberFormat="1" applyFont="1" applyFill="1" applyBorder="1" applyAlignment="1" applyProtection="1">
      <alignment vertical="center" wrapText="1"/>
    </xf>
    <xf numFmtId="171" fontId="79" fillId="0" borderId="40" xfId="4921" applyNumberFormat="1" applyFont="1" applyFill="1" applyBorder="1" applyAlignment="1" applyProtection="1">
      <alignment vertical="center" wrapText="1"/>
    </xf>
    <xf numFmtId="171" fontId="79" fillId="0" borderId="32" xfId="4921" applyNumberFormat="1" applyFont="1" applyFill="1" applyBorder="1" applyAlignment="1" applyProtection="1">
      <alignment vertical="center" wrapText="1"/>
    </xf>
    <xf numFmtId="171" fontId="91" fillId="0" borderId="31" xfId="4916" applyNumberFormat="1" applyFont="1" applyFill="1" applyBorder="1" applyAlignment="1" applyProtection="1">
      <alignment vertical="center" wrapText="1"/>
    </xf>
    <xf numFmtId="171" fontId="91" fillId="0" borderId="41" xfId="4916" applyNumberFormat="1" applyFont="1" applyFill="1" applyBorder="1" applyAlignment="1" applyProtection="1">
      <alignment vertical="center" wrapText="1"/>
    </xf>
    <xf numFmtId="171" fontId="91" fillId="0" borderId="43" xfId="4916" applyNumberFormat="1" applyFont="1" applyFill="1" applyBorder="1" applyAlignment="1" applyProtection="1">
      <alignment vertical="center" wrapText="1"/>
    </xf>
    <xf numFmtId="171" fontId="155" fillId="0" borderId="0" xfId="4923" applyNumberFormat="1" applyFont="1" applyFill="1" applyBorder="1" applyAlignment="1" applyProtection="1">
      <alignment vertical="center" wrapText="1"/>
    </xf>
    <xf numFmtId="171" fontId="79" fillId="0" borderId="31" xfId="4921" applyNumberFormat="1" applyFont="1" applyFill="1" applyBorder="1" applyAlignment="1" applyProtection="1">
      <alignment vertical="center" wrapText="1"/>
    </xf>
    <xf numFmtId="171" fontId="79" fillId="0" borderId="0" xfId="4921" applyNumberFormat="1" applyFont="1" applyFill="1" applyBorder="1" applyAlignment="1" applyProtection="1">
      <alignment vertical="center" wrapText="1"/>
    </xf>
    <xf numFmtId="171" fontId="79" fillId="0" borderId="41" xfId="4921" applyNumberFormat="1" applyFont="1" applyFill="1" applyBorder="1" applyAlignment="1" applyProtection="1">
      <alignment vertical="center" wrapText="1"/>
    </xf>
    <xf numFmtId="171" fontId="79" fillId="0" borderId="43" xfId="4921" applyNumberFormat="1" applyFont="1" applyFill="1" applyBorder="1" applyAlignment="1" applyProtection="1">
      <alignment vertical="center" wrapText="1"/>
    </xf>
    <xf numFmtId="171" fontId="154" fillId="0" borderId="0" xfId="4921" applyNumberFormat="1" applyFont="1" applyFill="1" applyBorder="1" applyAlignment="1" applyProtection="1">
      <alignment vertical="center" wrapText="1"/>
    </xf>
    <xf numFmtId="171" fontId="155" fillId="0" borderId="0" xfId="4919" applyNumberFormat="1" applyFont="1" applyFill="1" applyBorder="1" applyAlignment="1" applyProtection="1">
      <alignment vertical="center" wrapText="1"/>
    </xf>
    <xf numFmtId="171" fontId="148" fillId="62" borderId="47" xfId="4921" applyNumberFormat="1" applyFont="1" applyFill="1" applyBorder="1" applyAlignment="1" applyProtection="1">
      <alignment vertical="center" wrapText="1"/>
    </xf>
    <xf numFmtId="171" fontId="155" fillId="0" borderId="0" xfId="4924" applyNumberFormat="1" applyFont="1" applyFill="1" applyBorder="1" applyAlignment="1" applyProtection="1">
      <alignment vertical="center" wrapText="1"/>
    </xf>
    <xf numFmtId="171" fontId="154" fillId="42" borderId="0" xfId="4921" applyNumberFormat="1" applyFont="1" applyFill="1" applyBorder="1" applyAlignment="1" applyProtection="1">
      <alignment vertical="center" wrapText="1"/>
    </xf>
    <xf numFmtId="171" fontId="107" fillId="0" borderId="31" xfId="4921" applyNumberFormat="1" applyFont="1" applyFill="1" applyBorder="1" applyAlignment="1" applyProtection="1">
      <alignment vertical="center" wrapText="1"/>
    </xf>
    <xf numFmtId="171" fontId="107" fillId="0" borderId="0" xfId="4921" applyNumberFormat="1" applyFont="1" applyFill="1" applyBorder="1" applyAlignment="1" applyProtection="1">
      <alignment vertical="center" wrapText="1"/>
    </xf>
    <xf numFmtId="171" fontId="107" fillId="0" borderId="41" xfId="4921" applyNumberFormat="1" applyFont="1" applyFill="1" applyBorder="1" applyAlignment="1" applyProtection="1">
      <alignment vertical="center" wrapText="1"/>
    </xf>
    <xf numFmtId="171" fontId="107" fillId="0" borderId="43" xfId="4921" applyNumberFormat="1" applyFont="1" applyFill="1" applyBorder="1" applyAlignment="1" applyProtection="1">
      <alignment vertical="center" wrapText="1"/>
    </xf>
    <xf numFmtId="171" fontId="107" fillId="0" borderId="36" xfId="4921" applyNumberFormat="1" applyFont="1" applyFill="1" applyBorder="1" applyAlignment="1" applyProtection="1">
      <alignment vertical="center" wrapText="1"/>
    </xf>
    <xf numFmtId="171" fontId="107" fillId="0" borderId="37" xfId="4921" applyNumberFormat="1" applyFont="1" applyFill="1" applyBorder="1" applyAlignment="1" applyProtection="1">
      <alignment vertical="center" wrapText="1"/>
    </xf>
    <xf numFmtId="171" fontId="107" fillId="0" borderId="42" xfId="4921" applyNumberFormat="1" applyFont="1" applyFill="1" applyBorder="1" applyAlignment="1" applyProtection="1">
      <alignment vertical="center" wrapText="1"/>
    </xf>
    <xf numFmtId="171" fontId="107" fillId="0" borderId="35" xfId="4921" applyNumberFormat="1" applyFont="1" applyFill="1" applyBorder="1" applyAlignment="1" applyProtection="1">
      <alignment vertical="center" wrapText="1"/>
    </xf>
    <xf numFmtId="0" fontId="0" fillId="65" borderId="0" xfId="0" applyFill="1"/>
    <xf numFmtId="0" fontId="148" fillId="66" borderId="34" xfId="0" applyFont="1" applyFill="1" applyBorder="1" applyAlignment="1">
      <alignment horizontal="center" vertical="center"/>
    </xf>
    <xf numFmtId="0" fontId="148" fillId="66" borderId="1" xfId="0" applyFont="1" applyFill="1" applyBorder="1" applyAlignment="1">
      <alignment horizontal="center" vertical="center"/>
    </xf>
    <xf numFmtId="0" fontId="148" fillId="66" borderId="33" xfId="0" applyFont="1" applyFill="1" applyBorder="1" applyAlignment="1">
      <alignment horizontal="center" vertical="center"/>
    </xf>
    <xf numFmtId="0" fontId="84" fillId="64" borderId="0" xfId="302" applyFont="1" applyFill="1" applyBorder="1" applyAlignment="1">
      <alignment horizontal="left" wrapText="1"/>
    </xf>
    <xf numFmtId="0" fontId="0" fillId="65" borderId="0" xfId="0" applyFill="1"/>
    <xf numFmtId="0" fontId="148" fillId="63" borderId="34" xfId="0" applyFont="1" applyFill="1" applyBorder="1" applyAlignment="1">
      <alignment horizontal="center" vertical="center"/>
    </xf>
    <xf numFmtId="0" fontId="148" fillId="63" borderId="0" xfId="0" applyFont="1" applyFill="1" applyBorder="1" applyAlignment="1">
      <alignment horizontal="left" vertical="center"/>
    </xf>
    <xf numFmtId="171" fontId="107" fillId="0" borderId="38" xfId="4925" applyNumberFormat="1" applyFont="1" applyFill="1" applyBorder="1" applyAlignment="1" applyProtection="1">
      <alignment vertical="center" wrapText="1"/>
    </xf>
    <xf numFmtId="171" fontId="107" fillId="0" borderId="39" xfId="4925" applyNumberFormat="1" applyFont="1" applyFill="1" applyBorder="1" applyAlignment="1" applyProtection="1">
      <alignment vertical="center" wrapText="1"/>
    </xf>
    <xf numFmtId="171" fontId="107" fillId="0" borderId="40" xfId="4925" applyNumberFormat="1" applyFont="1" applyFill="1" applyBorder="1" applyAlignment="1" applyProtection="1">
      <alignment vertical="center" wrapText="1"/>
    </xf>
    <xf numFmtId="171" fontId="107" fillId="0" borderId="31" xfId="4925" applyNumberFormat="1" applyFont="1" applyFill="1" applyBorder="1" applyAlignment="1" applyProtection="1">
      <alignment vertical="center" wrapText="1"/>
    </xf>
    <xf numFmtId="171" fontId="107" fillId="0" borderId="0" xfId="4925" applyNumberFormat="1" applyFont="1" applyFill="1" applyBorder="1" applyAlignment="1" applyProtection="1">
      <alignment vertical="center" wrapText="1"/>
    </xf>
    <xf numFmtId="171" fontId="107" fillId="0" borderId="41" xfId="4925" applyNumberFormat="1" applyFont="1" applyFill="1" applyBorder="1" applyAlignment="1" applyProtection="1">
      <alignment vertical="center" wrapText="1"/>
    </xf>
    <xf numFmtId="171" fontId="80" fillId="67" borderId="36" xfId="92" applyNumberFormat="1" applyFont="1" applyFill="1" applyBorder="1" applyAlignment="1" applyProtection="1">
      <alignment horizontal="right" wrapText="1"/>
    </xf>
    <xf numFmtId="171" fontId="80" fillId="67" borderId="37" xfId="92" applyNumberFormat="1" applyFont="1" applyFill="1" applyBorder="1" applyAlignment="1" applyProtection="1">
      <alignment horizontal="right" wrapText="1"/>
    </xf>
    <xf numFmtId="171" fontId="80" fillId="67" borderId="42" xfId="92" applyNumberFormat="1" applyFont="1" applyFill="1" applyBorder="1" applyAlignment="1" applyProtection="1">
      <alignment horizontal="right" wrapText="1"/>
    </xf>
    <xf numFmtId="3" fontId="107" fillId="0" borderId="31" xfId="302" applyNumberFormat="1" applyFont="1" applyFill="1" applyBorder="1" applyAlignment="1">
      <alignment horizontal="left" wrapText="1"/>
    </xf>
    <xf numFmtId="43" fontId="0" fillId="0" borderId="0" xfId="4926" applyFont="1"/>
    <xf numFmtId="4" fontId="95" fillId="0" borderId="14" xfId="0" applyNumberFormat="1" applyFont="1" applyBorder="1" applyAlignment="1">
      <alignment vertical="center"/>
    </xf>
    <xf numFmtId="3" fontId="79" fillId="0" borderId="31" xfId="302" applyNumberFormat="1" applyFont="1" applyFill="1" applyBorder="1" applyAlignment="1">
      <alignment horizontal="left" wrapText="1"/>
    </xf>
    <xf numFmtId="3" fontId="80" fillId="67" borderId="34" xfId="302" applyNumberFormat="1" applyFont="1" applyFill="1" applyBorder="1" applyAlignment="1">
      <alignment horizontal="left" wrapText="1"/>
    </xf>
    <xf numFmtId="187" fontId="127" fillId="0" borderId="0" xfId="0" applyNumberFormat="1" applyFont="1" applyBorder="1"/>
    <xf numFmtId="3" fontId="91" fillId="0" borderId="0" xfId="4930" applyNumberFormat="1" applyFont="1" applyFill="1" applyBorder="1" applyAlignment="1" applyProtection="1">
      <alignment vertical="center" wrapText="1"/>
    </xf>
    <xf numFmtId="3" fontId="84" fillId="0" borderId="0" xfId="4930" applyNumberFormat="1" applyFont="1" applyFill="1" applyBorder="1" applyAlignment="1" applyProtection="1">
      <alignment vertical="center" wrapText="1"/>
    </xf>
    <xf numFmtId="167" fontId="0" fillId="0" borderId="0" xfId="0" applyNumberFormat="1"/>
    <xf numFmtId="167" fontId="78" fillId="0" borderId="38" xfId="92" applyNumberFormat="1" applyFont="1" applyFill="1" applyBorder="1"/>
    <xf numFmtId="167" fontId="78" fillId="0" borderId="39" xfId="92" applyNumberFormat="1" applyFont="1" applyFill="1" applyBorder="1"/>
    <xf numFmtId="167" fontId="78" fillId="0" borderId="40" xfId="92" applyNumberFormat="1" applyFont="1" applyFill="1" applyBorder="1"/>
    <xf numFmtId="2" fontId="67" fillId="0" borderId="0" xfId="4932" applyNumberFormat="1" applyFont="1" applyBorder="1" applyAlignment="1"/>
    <xf numFmtId="167" fontId="78" fillId="0" borderId="36" xfId="92" applyNumberFormat="1" applyFont="1" applyFill="1" applyBorder="1"/>
    <xf numFmtId="167" fontId="78" fillId="0" borderId="37" xfId="92" applyNumberFormat="1" applyFont="1" applyFill="1" applyBorder="1"/>
    <xf numFmtId="167" fontId="78" fillId="0" borderId="42" xfId="92" applyNumberFormat="1" applyFont="1" applyFill="1" applyBorder="1"/>
    <xf numFmtId="167" fontId="78" fillId="0" borderId="34" xfId="92" applyNumberFormat="1" applyFont="1" applyFill="1" applyBorder="1"/>
    <xf numFmtId="167" fontId="78" fillId="0" borderId="1" xfId="92" applyNumberFormat="1" applyFont="1" applyFill="1" applyBorder="1"/>
    <xf numFmtId="167" fontId="78" fillId="0" borderId="33" xfId="92" applyNumberFormat="1" applyFont="1" applyFill="1" applyBorder="1"/>
    <xf numFmtId="43" fontId="21" fillId="0" borderId="0" xfId="4930" applyFont="1" applyBorder="1"/>
    <xf numFmtId="43" fontId="67" fillId="0" borderId="0" xfId="4930" applyFont="1" applyBorder="1" applyAlignment="1"/>
    <xf numFmtId="43" fontId="67" fillId="0" borderId="0" xfId="4930" applyFont="1" applyFill="1" applyBorder="1" applyAlignment="1"/>
    <xf numFmtId="43" fontId="21" fillId="0" borderId="0" xfId="4930" applyFont="1"/>
    <xf numFmtId="167" fontId="68" fillId="0" borderId="0" xfId="92" applyNumberFormat="1"/>
    <xf numFmtId="4" fontId="21" fillId="0" borderId="0" xfId="4933" applyNumberFormat="1" applyFont="1" applyBorder="1"/>
    <xf numFmtId="4" fontId="0" fillId="0" borderId="0" xfId="0" applyNumberFormat="1" applyFont="1" applyFill="1" applyBorder="1"/>
    <xf numFmtId="4" fontId="21" fillId="0" borderId="0" xfId="4933" applyNumberFormat="1" applyFont="1" applyFill="1" applyBorder="1"/>
    <xf numFmtId="4" fontId="21" fillId="0" borderId="0" xfId="4933" applyNumberFormat="1"/>
    <xf numFmtId="0" fontId="0" fillId="64" borderId="0" xfId="0" applyFont="1" applyFill="1" applyBorder="1" applyAlignment="1"/>
    <xf numFmtId="4" fontId="67" fillId="64" borderId="0" xfId="0" applyNumberFormat="1" applyFont="1" applyFill="1" applyBorder="1" applyAlignment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4" fontId="21" fillId="0" borderId="0" xfId="4934" applyNumberFormat="1" applyFont="1" applyBorder="1" applyAlignment="1">
      <alignment horizontal="right"/>
    </xf>
    <xf numFmtId="4" fontId="21" fillId="0" borderId="0" xfId="4934" applyNumberFormat="1" applyFont="1" applyBorder="1" applyAlignment="1"/>
    <xf numFmtId="4" fontId="21" fillId="0" borderId="0" xfId="4934" applyNumberFormat="1"/>
    <xf numFmtId="186" fontId="68" fillId="0" borderId="0" xfId="92" applyNumberFormat="1" applyFill="1" applyBorder="1" applyAlignment="1" applyProtection="1">
      <alignment vertical="center" wrapText="1"/>
    </xf>
    <xf numFmtId="49" fontId="156" fillId="0" borderId="32" xfId="0" applyNumberFormat="1" applyFont="1" applyBorder="1" applyAlignment="1">
      <alignment vertical="center" wrapText="1"/>
    </xf>
    <xf numFmtId="0" fontId="78" fillId="0" borderId="32" xfId="0" applyFont="1" applyBorder="1" applyAlignment="1">
      <alignment wrapText="1"/>
    </xf>
    <xf numFmtId="0" fontId="78" fillId="0" borderId="35" xfId="0" applyFont="1" applyBorder="1" applyAlignment="1">
      <alignment wrapText="1"/>
    </xf>
    <xf numFmtId="0" fontId="78" fillId="0" borderId="43" xfId="0" applyFont="1" applyBorder="1" applyAlignment="1">
      <alignment wrapText="1"/>
    </xf>
    <xf numFmtId="0" fontId="78" fillId="0" borderId="43" xfId="4790" applyFont="1" applyFill="1" applyBorder="1" applyAlignment="1">
      <alignment vertical="center"/>
    </xf>
    <xf numFmtId="49" fontId="156" fillId="0" borderId="43" xfId="0" applyNumberFormat="1" applyFont="1" applyBorder="1" applyAlignment="1">
      <alignment vertical="center" wrapText="1"/>
    </xf>
    <xf numFmtId="0" fontId="162" fillId="66" borderId="32" xfId="4790" applyFont="1" applyFill="1" applyBorder="1" applyAlignment="1">
      <alignment horizontal="left" vertical="center"/>
    </xf>
    <xf numFmtId="0" fontId="107" fillId="0" borderId="43" xfId="4790" applyFont="1" applyFill="1" applyBorder="1" applyAlignment="1">
      <alignment horizontal="left" vertical="center" wrapText="1"/>
    </xf>
    <xf numFmtId="3" fontId="32" fillId="0" borderId="0" xfId="4790" applyNumberFormat="1"/>
    <xf numFmtId="3" fontId="90" fillId="0" borderId="0" xfId="0" applyNumberFormat="1" applyFont="1" applyFill="1" applyBorder="1" applyAlignment="1">
      <alignment horizontal="right" vertical="center"/>
    </xf>
    <xf numFmtId="0" fontId="20" fillId="0" borderId="0" xfId="4935"/>
    <xf numFmtId="0" fontId="20" fillId="0" borderId="0" xfId="4935" applyFill="1" applyBorder="1"/>
    <xf numFmtId="0" fontId="20" fillId="0" borderId="0" xfId="4935" applyFill="1"/>
    <xf numFmtId="0" fontId="20" fillId="0" borderId="0" xfId="4935" applyAlignment="1">
      <alignment wrapText="1"/>
    </xf>
    <xf numFmtId="41" fontId="20" fillId="0" borderId="0" xfId="4935" applyNumberFormat="1" applyAlignment="1">
      <alignment wrapText="1"/>
    </xf>
    <xf numFmtId="41" fontId="20" fillId="0" borderId="0" xfId="4937" applyFont="1" applyAlignment="1">
      <alignment wrapText="1"/>
    </xf>
    <xf numFmtId="168" fontId="20" fillId="0" borderId="0" xfId="4935" applyNumberFormat="1" applyAlignment="1">
      <alignment wrapText="1"/>
    </xf>
    <xf numFmtId="17" fontId="148" fillId="66" borderId="71" xfId="1174" quotePrefix="1" applyNumberFormat="1" applyFont="1" applyFill="1" applyBorder="1" applyAlignment="1">
      <alignment horizontal="right" vertical="center"/>
    </xf>
    <xf numFmtId="10" fontId="78" fillId="0" borderId="32" xfId="2451" applyNumberFormat="1" applyFont="1" applyFill="1" applyBorder="1" applyAlignment="1" applyProtection="1">
      <alignment horizontal="right"/>
    </xf>
    <xf numFmtId="10" fontId="78" fillId="0" borderId="43" xfId="2451" applyNumberFormat="1" applyFont="1" applyFill="1" applyBorder="1" applyAlignment="1" applyProtection="1">
      <alignment horizontal="right"/>
    </xf>
    <xf numFmtId="10" fontId="78" fillId="0" borderId="35" xfId="2451" applyNumberFormat="1" applyFont="1" applyFill="1" applyBorder="1" applyAlignment="1" applyProtection="1">
      <alignment horizontal="right"/>
    </xf>
    <xf numFmtId="10" fontId="78" fillId="0" borderId="47" xfId="2451" applyNumberFormat="1" applyFont="1" applyFill="1" applyBorder="1" applyAlignment="1" applyProtection="1">
      <alignment horizontal="right"/>
    </xf>
    <xf numFmtId="0" fontId="19" fillId="0" borderId="0" xfId="4939"/>
    <xf numFmtId="0" fontId="76" fillId="38" borderId="0" xfId="4939" applyFont="1" applyFill="1" applyBorder="1" applyAlignment="1">
      <alignment horizontal="left"/>
    </xf>
    <xf numFmtId="0" fontId="100" fillId="0" borderId="0" xfId="4939" applyFont="1" applyFill="1" applyBorder="1" applyAlignment="1">
      <alignment horizontal="left" vertical="center" wrapText="1"/>
    </xf>
    <xf numFmtId="0" fontId="19" fillId="0" borderId="0" xfId="4939" applyFill="1"/>
    <xf numFmtId="0" fontId="99" fillId="38" borderId="0" xfId="4939" applyFont="1" applyFill="1" applyAlignment="1">
      <alignment horizontal="left" vertical="top" wrapText="1"/>
    </xf>
    <xf numFmtId="168" fontId="92" fillId="38" borderId="0" xfId="4940" applyNumberFormat="1" applyFont="1" applyFill="1" applyBorder="1" applyAlignment="1" applyProtection="1">
      <alignment horizontal="right" vertical="top" wrapText="1"/>
    </xf>
    <xf numFmtId="0" fontId="109" fillId="64" borderId="0" xfId="4939" applyFont="1" applyFill="1" applyBorder="1" applyAlignment="1">
      <alignment horizontal="left"/>
    </xf>
    <xf numFmtId="175" fontId="78" fillId="64" borderId="0" xfId="4940" applyNumberFormat="1" applyFont="1" applyFill="1" applyBorder="1" applyAlignment="1" applyProtection="1">
      <alignment horizontal="center"/>
    </xf>
    <xf numFmtId="0" fontId="153" fillId="64" borderId="0" xfId="4939" applyFont="1" applyFill="1"/>
    <xf numFmtId="171" fontId="91" fillId="0" borderId="0" xfId="92" applyNumberFormat="1" applyFont="1" applyFill="1" applyBorder="1" applyAlignment="1" applyProtection="1">
      <alignment vertical="center" wrapText="1"/>
    </xf>
    <xf numFmtId="0" fontId="65" fillId="0" borderId="0" xfId="88" quotePrefix="1" applyAlignment="1"/>
    <xf numFmtId="0" fontId="148" fillId="66" borderId="34" xfId="0" applyFont="1" applyFill="1" applyBorder="1" applyAlignment="1">
      <alignment horizontal="center" vertical="center"/>
    </xf>
    <xf numFmtId="0" fontId="148" fillId="66" borderId="1" xfId="0" applyFont="1" applyFill="1" applyBorder="1" applyAlignment="1">
      <alignment horizontal="center" vertical="center"/>
    </xf>
    <xf numFmtId="0" fontId="25" fillId="65" borderId="0" xfId="4907" applyFill="1"/>
    <xf numFmtId="0" fontId="25" fillId="65" borderId="31" xfId="4907" applyFill="1" applyBorder="1"/>
    <xf numFmtId="0" fontId="25" fillId="65" borderId="0" xfId="4907" applyFill="1" applyBorder="1"/>
    <xf numFmtId="0" fontId="25" fillId="65" borderId="41" xfId="4907" applyFill="1" applyBorder="1"/>
    <xf numFmtId="0" fontId="156" fillId="44" borderId="45" xfId="0" applyFont="1" applyFill="1" applyBorder="1" applyAlignment="1">
      <alignment vertical="center"/>
    </xf>
    <xf numFmtId="0" fontId="156" fillId="44" borderId="46" xfId="0" applyFont="1" applyFill="1" applyBorder="1" applyAlignment="1">
      <alignment vertical="center"/>
    </xf>
    <xf numFmtId="0" fontId="78" fillId="0" borderId="47" xfId="205" applyFont="1" applyFill="1" applyBorder="1" applyAlignment="1">
      <alignment vertical="center" wrapText="1"/>
    </xf>
    <xf numFmtId="0" fontId="78" fillId="0" borderId="34" xfId="205" applyFont="1" applyFill="1" applyBorder="1" applyAlignment="1">
      <alignment vertical="center" wrapText="1"/>
    </xf>
    <xf numFmtId="0" fontId="78" fillId="0" borderId="47" xfId="205" applyFont="1" applyFill="1" applyBorder="1" applyAlignment="1">
      <alignment horizontal="left" vertical="center" wrapText="1"/>
    </xf>
    <xf numFmtId="0" fontId="0" fillId="0" borderId="0" xfId="88" applyFont="1"/>
    <xf numFmtId="171" fontId="148" fillId="73" borderId="0" xfId="100" applyNumberFormat="1" applyFont="1" applyFill="1" applyBorder="1" applyAlignment="1" applyProtection="1">
      <alignment vertical="center"/>
    </xf>
    <xf numFmtId="167" fontId="142" fillId="73" borderId="52" xfId="92" applyFont="1" applyFill="1" applyBorder="1" applyAlignment="1" applyProtection="1">
      <alignment horizontal="center"/>
    </xf>
    <xf numFmtId="171" fontId="148" fillId="73" borderId="53" xfId="100" applyNumberFormat="1" applyFont="1" applyFill="1" applyBorder="1" applyAlignment="1" applyProtection="1">
      <alignment horizontal="center"/>
    </xf>
    <xf numFmtId="171" fontId="148" fillId="73" borderId="54" xfId="100" applyNumberFormat="1" applyFont="1" applyFill="1" applyBorder="1" applyAlignment="1" applyProtection="1">
      <alignment horizontal="center"/>
    </xf>
    <xf numFmtId="171" fontId="148" fillId="73" borderId="55" xfId="100" applyNumberFormat="1" applyFont="1" applyFill="1" applyBorder="1" applyAlignment="1" applyProtection="1">
      <alignment horizontal="right"/>
    </xf>
    <xf numFmtId="171" fontId="148" fillId="73" borderId="0" xfId="100" applyNumberFormat="1" applyFont="1" applyFill="1" applyBorder="1" applyAlignment="1" applyProtection="1">
      <alignment horizontal="right"/>
    </xf>
    <xf numFmtId="171" fontId="148" fillId="73" borderId="56" xfId="100" applyNumberFormat="1" applyFont="1" applyFill="1" applyBorder="1" applyAlignment="1" applyProtection="1">
      <alignment horizontal="right"/>
    </xf>
    <xf numFmtId="171" fontId="148" fillId="72" borderId="57" xfId="100" applyNumberFormat="1" applyFont="1" applyFill="1" applyBorder="1" applyAlignment="1" applyProtection="1">
      <alignment vertical="center" wrapText="1"/>
    </xf>
    <xf numFmtId="171" fontId="67" fillId="0" borderId="0" xfId="100" applyNumberFormat="1" applyFont="1" applyFill="1" applyBorder="1" applyAlignment="1" applyProtection="1">
      <alignment vertical="center" wrapText="1"/>
    </xf>
    <xf numFmtId="171" fontId="148" fillId="72" borderId="38" xfId="92" applyNumberFormat="1" applyFont="1" applyFill="1" applyBorder="1" applyAlignment="1" applyProtection="1">
      <alignment horizontal="right" vertical="center" wrapText="1"/>
    </xf>
    <xf numFmtId="171" fontId="148" fillId="72" borderId="39" xfId="92" applyNumberFormat="1" applyFont="1" applyFill="1" applyBorder="1" applyAlignment="1" applyProtection="1">
      <alignment horizontal="right" vertical="center" wrapText="1"/>
    </xf>
    <xf numFmtId="171" fontId="148" fillId="72" borderId="40" xfId="92" applyNumberFormat="1" applyFont="1" applyFill="1" applyBorder="1" applyAlignment="1" applyProtection="1">
      <alignment horizontal="right" vertical="center" wrapText="1"/>
    </xf>
    <xf numFmtId="171" fontId="80" fillId="0" borderId="38" xfId="92" applyNumberFormat="1" applyFont="1" applyFill="1" applyBorder="1" applyAlignment="1" applyProtection="1">
      <alignment horizontal="right" vertical="center" wrapText="1"/>
    </xf>
    <xf numFmtId="171" fontId="80" fillId="0" borderId="39" xfId="92" applyNumberFormat="1" applyFont="1" applyFill="1" applyBorder="1" applyAlignment="1" applyProtection="1">
      <alignment horizontal="right" vertical="center" wrapText="1"/>
    </xf>
    <xf numFmtId="171" fontId="80" fillId="0" borderId="40" xfId="92" applyNumberFormat="1" applyFont="1" applyFill="1" applyBorder="1" applyAlignment="1" applyProtection="1">
      <alignment horizontal="right" vertical="center" wrapText="1"/>
    </xf>
    <xf numFmtId="171" fontId="67" fillId="0" borderId="31" xfId="100" applyNumberFormat="1" applyFont="1" applyFill="1" applyBorder="1" applyAlignment="1" applyProtection="1">
      <alignment vertical="center" wrapText="1"/>
    </xf>
    <xf numFmtId="171" fontId="67" fillId="0" borderId="41" xfId="100" applyNumberFormat="1" applyFont="1" applyFill="1" applyBorder="1" applyAlignment="1" applyProtection="1">
      <alignment vertical="center" wrapText="1"/>
    </xf>
    <xf numFmtId="171" fontId="78" fillId="0" borderId="36" xfId="100" applyNumberFormat="1" applyFont="1" applyFill="1" applyBorder="1" applyAlignment="1" applyProtection="1">
      <alignment vertical="center" wrapText="1"/>
    </xf>
    <xf numFmtId="171" fontId="78" fillId="0" borderId="37" xfId="100" applyNumberFormat="1" applyFont="1" applyFill="1" applyBorder="1" applyAlignment="1" applyProtection="1">
      <alignment vertical="center" wrapText="1"/>
    </xf>
    <xf numFmtId="171" fontId="78" fillId="0" borderId="42" xfId="100" applyNumberFormat="1" applyFont="1" applyFill="1" applyBorder="1" applyAlignment="1" applyProtection="1">
      <alignment vertical="center" wrapText="1"/>
    </xf>
    <xf numFmtId="171" fontId="148" fillId="62" borderId="36" xfId="4913" applyNumberFormat="1" applyFont="1" applyFill="1" applyBorder="1" applyAlignment="1" applyProtection="1">
      <alignment vertical="center" wrapText="1"/>
    </xf>
    <xf numFmtId="171" fontId="148" fillId="62" borderId="42" xfId="4913" applyNumberFormat="1" applyFont="1" applyFill="1" applyBorder="1" applyAlignment="1" applyProtection="1">
      <alignment vertical="center" wrapText="1"/>
    </xf>
    <xf numFmtId="171" fontId="156" fillId="0" borderId="0" xfId="92" applyNumberFormat="1" applyFont="1" applyFill="1" applyBorder="1" applyAlignment="1" applyProtection="1">
      <alignment vertical="center" wrapText="1"/>
    </xf>
    <xf numFmtId="0" fontId="0" fillId="0" borderId="0" xfId="0" applyFill="1" applyBorder="1" applyAlignment="1">
      <alignment horizontal="center"/>
    </xf>
    <xf numFmtId="0" fontId="148" fillId="66" borderId="39" xfId="0" applyFont="1" applyFill="1" applyBorder="1" applyAlignment="1">
      <alignment horizontal="center" vertical="center"/>
    </xf>
    <xf numFmtId="0" fontId="148" fillId="66" borderId="40" xfId="0" applyFont="1" applyFill="1" applyBorder="1" applyAlignment="1">
      <alignment horizontal="center" vertical="center"/>
    </xf>
    <xf numFmtId="0" fontId="148" fillId="66" borderId="33" xfId="0" applyFont="1" applyFill="1" applyBorder="1" applyAlignment="1">
      <alignment horizontal="center" vertical="center"/>
    </xf>
    <xf numFmtId="0" fontId="148" fillId="66" borderId="40" xfId="0" applyFont="1" applyFill="1" applyBorder="1" applyAlignment="1">
      <alignment horizontal="center" vertical="center"/>
    </xf>
    <xf numFmtId="0" fontId="165" fillId="66" borderId="38" xfId="0" applyFont="1" applyFill="1" applyBorder="1" applyAlignment="1">
      <alignment horizontal="center" vertical="center"/>
    </xf>
    <xf numFmtId="186" fontId="0" fillId="0" borderId="0" xfId="0" applyNumberFormat="1"/>
    <xf numFmtId="171" fontId="107" fillId="0" borderId="43" xfId="4925" applyNumberFormat="1" applyFont="1" applyFill="1" applyBorder="1" applyAlignment="1" applyProtection="1">
      <alignment vertical="center" wrapText="1"/>
    </xf>
    <xf numFmtId="171" fontId="80" fillId="67" borderId="47" xfId="92" applyNumberFormat="1" applyFont="1" applyFill="1" applyBorder="1" applyAlignment="1" applyProtection="1">
      <alignment horizontal="right" wrapText="1"/>
    </xf>
    <xf numFmtId="3" fontId="91" fillId="38" borderId="36" xfId="99" applyNumberFormat="1" applyFont="1" applyFill="1" applyBorder="1" applyAlignment="1" applyProtection="1">
      <alignment wrapText="1"/>
    </xf>
    <xf numFmtId="3" fontId="91" fillId="38" borderId="37" xfId="99" applyNumberFormat="1" applyFont="1" applyFill="1" applyBorder="1" applyAlignment="1" applyProtection="1">
      <alignment wrapText="1"/>
    </xf>
    <xf numFmtId="3" fontId="91" fillId="38" borderId="42" xfId="99" applyNumberFormat="1" applyFont="1" applyFill="1" applyBorder="1" applyAlignment="1" applyProtection="1">
      <alignment wrapText="1"/>
    </xf>
    <xf numFmtId="196" fontId="78" fillId="0" borderId="1" xfId="0" applyNumberFormat="1" applyFont="1" applyFill="1" applyBorder="1" applyAlignment="1">
      <alignment horizontal="right"/>
    </xf>
    <xf numFmtId="197" fontId="78" fillId="0" borderId="1" xfId="0" applyNumberFormat="1" applyFont="1" applyFill="1" applyBorder="1" applyAlignment="1">
      <alignment horizontal="right"/>
    </xf>
    <xf numFmtId="0" fontId="148" fillId="62" borderId="47" xfId="0" applyFont="1" applyFill="1" applyBorder="1" applyAlignment="1">
      <alignment horizontal="center" vertical="center" wrapText="1"/>
    </xf>
    <xf numFmtId="4" fontId="78" fillId="0" borderId="38" xfId="0" applyNumberFormat="1" applyFont="1" applyBorder="1" applyAlignment="1">
      <alignment horizontal="center"/>
    </xf>
    <xf numFmtId="4" fontId="78" fillId="0" borderId="36" xfId="0" applyNumberFormat="1" applyFont="1" applyBorder="1" applyAlignment="1">
      <alignment horizontal="center"/>
    </xf>
    <xf numFmtId="4" fontId="78" fillId="0" borderId="34" xfId="0" applyNumberFormat="1" applyFont="1" applyBorder="1" applyAlignment="1">
      <alignment horizontal="center"/>
    </xf>
    <xf numFmtId="0" fontId="78" fillId="0" borderId="13" xfId="0" applyFont="1" applyBorder="1"/>
    <xf numFmtId="176" fontId="78" fillId="0" borderId="13" xfId="4851" applyNumberFormat="1" applyFont="1" applyFill="1" applyBorder="1" applyAlignment="1" applyProtection="1">
      <alignment horizontal="right"/>
    </xf>
    <xf numFmtId="176" fontId="78" fillId="0" borderId="13" xfId="4851" applyNumberFormat="1" applyFont="1" applyFill="1" applyBorder="1" applyAlignment="1" applyProtection="1"/>
    <xf numFmtId="0" fontId="159" fillId="63" borderId="36" xfId="303" applyFont="1" applyFill="1" applyBorder="1" applyAlignment="1">
      <alignment horizontal="center" vertical="center"/>
    </xf>
    <xf numFmtId="0" fontId="159" fillId="63" borderId="37" xfId="303" applyFont="1" applyFill="1" applyBorder="1" applyAlignment="1">
      <alignment horizontal="center" vertical="center" wrapText="1"/>
    </xf>
    <xf numFmtId="0" fontId="159" fillId="63" borderId="37" xfId="303" applyFont="1" applyFill="1" applyBorder="1" applyAlignment="1">
      <alignment horizontal="center" vertical="center"/>
    </xf>
    <xf numFmtId="0" fontId="159" fillId="63" borderId="42" xfId="303" applyFont="1" applyFill="1" applyBorder="1" applyAlignment="1">
      <alignment horizontal="center" vertical="center"/>
    </xf>
    <xf numFmtId="3" fontId="162" fillId="62" borderId="34" xfId="552" applyNumberFormat="1" applyFont="1" applyFill="1" applyBorder="1" applyAlignment="1">
      <alignment horizontal="right"/>
    </xf>
    <xf numFmtId="3" fontId="162" fillId="62" borderId="1" xfId="552" applyNumberFormat="1" applyFont="1" applyFill="1" applyBorder="1" applyAlignment="1">
      <alignment horizontal="right"/>
    </xf>
    <xf numFmtId="3" fontId="162" fillId="62" borderId="33" xfId="552" applyNumberFormat="1" applyFont="1" applyFill="1" applyBorder="1" applyAlignment="1">
      <alignment horizontal="right"/>
    </xf>
    <xf numFmtId="171" fontId="148" fillId="62" borderId="38" xfId="92" applyNumberFormat="1" applyFont="1" applyFill="1" applyBorder="1" applyAlignment="1">
      <alignment horizontal="center" vertical="center" wrapText="1"/>
    </xf>
    <xf numFmtId="171" fontId="148" fillId="62" borderId="39" xfId="92" applyNumberFormat="1" applyFont="1" applyFill="1" applyBorder="1" applyAlignment="1">
      <alignment horizontal="center" vertical="center" wrapText="1"/>
    </xf>
    <xf numFmtId="0" fontId="148" fillId="62" borderId="39" xfId="0" applyFont="1" applyFill="1" applyBorder="1" applyAlignment="1">
      <alignment horizontal="center" vertical="center" wrapText="1"/>
    </xf>
    <xf numFmtId="0" fontId="148" fillId="62" borderId="32" xfId="0" applyFont="1" applyFill="1" applyBorder="1" applyAlignment="1">
      <alignment horizontal="center" vertical="center" wrapText="1"/>
    </xf>
    <xf numFmtId="0" fontId="148" fillId="62" borderId="40" xfId="0" applyFont="1" applyFill="1" applyBorder="1" applyAlignment="1">
      <alignment horizontal="center" vertical="center" wrapText="1"/>
    </xf>
    <xf numFmtId="0" fontId="78" fillId="0" borderId="43" xfId="4790" applyFont="1" applyFill="1" applyBorder="1" applyAlignment="1">
      <alignment vertical="center"/>
    </xf>
    <xf numFmtId="10" fontId="78" fillId="0" borderId="0" xfId="330" applyNumberFormat="1" applyFont="1" applyFill="1" applyBorder="1" applyAlignment="1" applyProtection="1">
      <alignment horizontal="right" vertical="center"/>
    </xf>
    <xf numFmtId="3" fontId="78" fillId="0" borderId="38" xfId="0" applyNumberFormat="1" applyFont="1" applyFill="1" applyBorder="1" applyAlignment="1">
      <alignment vertical="center"/>
    </xf>
    <xf numFmtId="10" fontId="78" fillId="0" borderId="39" xfId="330" applyNumberFormat="1" applyFont="1" applyFill="1" applyBorder="1" applyAlignment="1" applyProtection="1">
      <alignment horizontal="right" vertical="center"/>
    </xf>
    <xf numFmtId="10" fontId="78" fillId="0" borderId="40" xfId="330" applyNumberFormat="1" applyFont="1" applyFill="1" applyBorder="1" applyAlignment="1" applyProtection="1">
      <alignment horizontal="right" vertical="center"/>
    </xf>
    <xf numFmtId="3" fontId="78" fillId="0" borderId="31" xfId="0" applyNumberFormat="1" applyFont="1" applyFill="1" applyBorder="1" applyAlignment="1">
      <alignment vertical="center"/>
    </xf>
    <xf numFmtId="10" fontId="78" fillId="0" borderId="41" xfId="330" applyNumberFormat="1" applyFont="1" applyFill="1" applyBorder="1" applyAlignment="1" applyProtection="1">
      <alignment horizontal="right" vertical="center"/>
    </xf>
    <xf numFmtId="3" fontId="78" fillId="0" borderId="36" xfId="0" applyNumberFormat="1" applyFont="1" applyFill="1" applyBorder="1" applyAlignment="1">
      <alignment vertical="center"/>
    </xf>
    <xf numFmtId="10" fontId="78" fillId="0" borderId="37" xfId="330" applyNumberFormat="1" applyFont="1" applyFill="1" applyBorder="1" applyAlignment="1" applyProtection="1">
      <alignment horizontal="right" vertical="center"/>
    </xf>
    <xf numFmtId="10" fontId="78" fillId="0" borderId="42" xfId="330" applyNumberFormat="1" applyFont="1" applyFill="1" applyBorder="1" applyAlignment="1" applyProtection="1">
      <alignment horizontal="right" vertical="center"/>
    </xf>
    <xf numFmtId="3" fontId="78" fillId="0" borderId="34" xfId="0" applyNumberFormat="1" applyFont="1" applyFill="1" applyBorder="1" applyAlignment="1">
      <alignment vertical="center"/>
    </xf>
    <xf numFmtId="10" fontId="78" fillId="0" borderId="1" xfId="330" applyNumberFormat="1" applyFont="1" applyFill="1" applyBorder="1" applyAlignment="1" applyProtection="1">
      <alignment horizontal="right" vertical="center"/>
    </xf>
    <xf numFmtId="10" fontId="78" fillId="0" borderId="33" xfId="330" applyNumberFormat="1" applyFont="1" applyFill="1" applyBorder="1" applyAlignment="1" applyProtection="1">
      <alignment horizontal="right" vertical="center"/>
    </xf>
    <xf numFmtId="3" fontId="107" fillId="0" borderId="32" xfId="0" applyNumberFormat="1" applyFont="1" applyFill="1" applyBorder="1" applyAlignment="1">
      <alignment vertical="center"/>
    </xf>
    <xf numFmtId="3" fontId="107" fillId="0" borderId="43" xfId="0" applyNumberFormat="1" applyFont="1" applyFill="1" applyBorder="1" applyAlignment="1">
      <alignment vertical="center"/>
    </xf>
    <xf numFmtId="3" fontId="107" fillId="0" borderId="35" xfId="0" applyNumberFormat="1" applyFont="1" applyFill="1" applyBorder="1" applyAlignment="1">
      <alignment vertical="center"/>
    </xf>
    <xf numFmtId="3" fontId="107" fillId="0" borderId="47" xfId="0" applyNumberFormat="1" applyFont="1" applyFill="1" applyBorder="1" applyAlignment="1">
      <alignment vertical="center"/>
    </xf>
    <xf numFmtId="10" fontId="78" fillId="0" borderId="32" xfId="330" applyNumberFormat="1" applyFont="1" applyFill="1" applyBorder="1" applyAlignment="1">
      <alignment horizontal="right"/>
    </xf>
    <xf numFmtId="10" fontId="78" fillId="0" borderId="43" xfId="330" applyNumberFormat="1" applyFont="1" applyFill="1" applyBorder="1" applyAlignment="1">
      <alignment horizontal="right"/>
    </xf>
    <xf numFmtId="10" fontId="78" fillId="0" borderId="35" xfId="330" applyNumberFormat="1" applyFont="1" applyFill="1" applyBorder="1" applyAlignment="1">
      <alignment horizontal="right"/>
    </xf>
    <xf numFmtId="10" fontId="80" fillId="0" borderId="47" xfId="330" applyNumberFormat="1" applyFont="1" applyFill="1" applyBorder="1" applyAlignment="1">
      <alignment horizontal="right"/>
    </xf>
    <xf numFmtId="3" fontId="107" fillId="0" borderId="0" xfId="0" applyNumberFormat="1" applyFont="1" applyFill="1" applyBorder="1" applyAlignment="1">
      <alignment horizontal="right"/>
    </xf>
    <xf numFmtId="3" fontId="107" fillId="0" borderId="37" xfId="0" applyNumberFormat="1" applyFont="1" applyFill="1" applyBorder="1" applyAlignment="1">
      <alignment horizontal="right"/>
    </xf>
    <xf numFmtId="3" fontId="107" fillId="0" borderId="39" xfId="0" applyNumberFormat="1" applyFont="1" applyFill="1" applyBorder="1" applyAlignment="1">
      <alignment horizontal="right"/>
    </xf>
    <xf numFmtId="3" fontId="80" fillId="0" borderId="0" xfId="0" applyNumberFormat="1" applyFont="1" applyFill="1" applyBorder="1" applyAlignment="1">
      <alignment horizontal="right" vertical="center"/>
    </xf>
    <xf numFmtId="10" fontId="153" fillId="0" borderId="0" xfId="4936" applyNumberFormat="1" applyFont="1" applyFill="1" applyBorder="1" applyAlignment="1" applyProtection="1"/>
    <xf numFmtId="10" fontId="153" fillId="0" borderId="0" xfId="4936" applyNumberFormat="1" applyFont="1" applyFill="1" applyBorder="1" applyAlignment="1" applyProtection="1">
      <alignment horizontal="right"/>
    </xf>
    <xf numFmtId="0" fontId="153" fillId="0" borderId="0" xfId="4935" applyFont="1" applyFill="1" applyBorder="1"/>
    <xf numFmtId="168" fontId="153" fillId="0" borderId="0" xfId="4935" applyNumberFormat="1" applyFont="1" applyFill="1" applyBorder="1"/>
    <xf numFmtId="10" fontId="153" fillId="0" borderId="0" xfId="4935" applyNumberFormat="1" applyFont="1" applyFill="1" applyBorder="1"/>
    <xf numFmtId="2" fontId="153" fillId="0" borderId="0" xfId="4936" applyNumberFormat="1" applyFont="1" applyFill="1" applyBorder="1" applyAlignment="1" applyProtection="1"/>
    <xf numFmtId="2" fontId="153" fillId="0" borderId="0" xfId="4935" applyNumberFormat="1" applyFont="1" applyFill="1" applyBorder="1"/>
    <xf numFmtId="179" fontId="80" fillId="0" borderId="0" xfId="4935" applyNumberFormat="1" applyFont="1" applyFill="1" applyBorder="1" applyAlignment="1">
      <alignment horizontal="right" vertical="center"/>
    </xf>
    <xf numFmtId="41" fontId="153" fillId="0" borderId="0" xfId="4851" applyFont="1" applyFill="1" applyBorder="1" applyAlignment="1" applyProtection="1"/>
    <xf numFmtId="2" fontId="153" fillId="0" borderId="0" xfId="330" applyNumberFormat="1" applyFont="1" applyFill="1" applyBorder="1" applyAlignment="1" applyProtection="1"/>
    <xf numFmtId="0" fontId="148" fillId="62" borderId="34" xfId="2431" applyFont="1" applyFill="1" applyBorder="1" applyAlignment="1">
      <alignment horizontal="center" wrapText="1"/>
    </xf>
    <xf numFmtId="0" fontId="148" fillId="62" borderId="1" xfId="2431" applyFont="1" applyFill="1" applyBorder="1" applyAlignment="1">
      <alignment horizontal="center" wrapText="1"/>
    </xf>
    <xf numFmtId="0" fontId="148" fillId="62" borderId="33" xfId="2431" applyFont="1" applyFill="1" applyBorder="1" applyAlignment="1">
      <alignment horizontal="center" wrapText="1"/>
    </xf>
    <xf numFmtId="10" fontId="162" fillId="62" borderId="1" xfId="749" applyNumberFormat="1" applyFont="1" applyFill="1" applyBorder="1" applyAlignment="1" applyProtection="1">
      <alignment vertical="center"/>
    </xf>
    <xf numFmtId="10" fontId="162" fillId="62" borderId="33" xfId="749" applyNumberFormat="1" applyFont="1" applyFill="1" applyBorder="1" applyAlignment="1" applyProtection="1">
      <alignment vertical="center"/>
    </xf>
    <xf numFmtId="0" fontId="78" fillId="0" borderId="47" xfId="0" applyFont="1" applyBorder="1" applyAlignment="1">
      <alignment horizontal="left" vertical="center"/>
    </xf>
    <xf numFmtId="10" fontId="78" fillId="0" borderId="47" xfId="1175" applyNumberFormat="1" applyFont="1" applyFill="1" applyBorder="1" applyAlignment="1" applyProtection="1">
      <alignment horizontal="right" vertical="center"/>
    </xf>
    <xf numFmtId="10" fontId="78" fillId="0" borderId="33" xfId="1175" applyNumberFormat="1" applyFont="1" applyFill="1" applyBorder="1" applyAlignment="1" applyProtection="1">
      <alignment horizontal="right" vertical="center"/>
    </xf>
    <xf numFmtId="0" fontId="141" fillId="66" borderId="51" xfId="1174" applyFont="1" applyFill="1" applyBorder="1" applyAlignment="1">
      <alignment horizontal="right" vertical="center" wrapText="1"/>
    </xf>
    <xf numFmtId="10" fontId="80" fillId="0" borderId="3" xfId="1175" applyNumberFormat="1" applyFont="1" applyFill="1" applyBorder="1" applyAlignment="1" applyProtection="1">
      <alignment vertical="center"/>
    </xf>
    <xf numFmtId="4" fontId="78" fillId="0" borderId="39" xfId="93" applyNumberFormat="1" applyFont="1" applyFill="1" applyBorder="1" applyAlignment="1" applyProtection="1"/>
    <xf numFmtId="4" fontId="78" fillId="0" borderId="37" xfId="93" applyNumberFormat="1" applyFont="1" applyFill="1" applyBorder="1" applyAlignment="1" applyProtection="1"/>
    <xf numFmtId="10" fontId="78" fillId="0" borderId="32" xfId="205" applyNumberFormat="1" applyFont="1" applyFill="1" applyBorder="1" applyAlignment="1">
      <alignment horizontal="center" vertical="center"/>
    </xf>
    <xf numFmtId="10" fontId="78" fillId="0" borderId="43" xfId="205" applyNumberFormat="1" applyFont="1" applyFill="1" applyBorder="1" applyAlignment="1">
      <alignment horizontal="center" vertical="center"/>
    </xf>
    <xf numFmtId="10" fontId="78" fillId="0" borderId="43" xfId="330" applyNumberFormat="1" applyFont="1" applyFill="1" applyBorder="1" applyAlignment="1" applyProtection="1">
      <alignment horizontal="center"/>
    </xf>
    <xf numFmtId="10" fontId="78" fillId="0" borderId="35" xfId="330" applyNumberFormat="1" applyFont="1" applyFill="1" applyBorder="1" applyAlignment="1" applyProtection="1">
      <alignment horizontal="center"/>
    </xf>
    <xf numFmtId="10" fontId="78" fillId="0" borderId="35" xfId="205" applyNumberFormat="1" applyFont="1" applyFill="1" applyBorder="1" applyAlignment="1">
      <alignment horizontal="center" vertical="center"/>
    </xf>
    <xf numFmtId="4" fontId="78" fillId="0" borderId="1" xfId="93" applyNumberFormat="1" applyFont="1" applyFill="1" applyBorder="1" applyAlignment="1" applyProtection="1">
      <alignment horizontal="right" vertical="center"/>
    </xf>
    <xf numFmtId="10" fontId="78" fillId="0" borderId="47" xfId="205" applyNumberFormat="1" applyFont="1" applyFill="1" applyBorder="1" applyAlignment="1">
      <alignment horizontal="center" vertical="center"/>
    </xf>
    <xf numFmtId="10" fontId="78" fillId="0" borderId="47" xfId="330" applyNumberFormat="1" applyFont="1" applyFill="1" applyBorder="1" applyAlignment="1" applyProtection="1">
      <alignment horizontal="right" vertical="center"/>
    </xf>
    <xf numFmtId="17" fontId="171" fillId="0" borderId="47" xfId="4906" applyNumberFormat="1" applyFont="1" applyBorder="1" applyAlignment="1">
      <alignment horizontal="left"/>
    </xf>
    <xf numFmtId="17" fontId="171" fillId="0" borderId="47" xfId="4906" applyNumberFormat="1" applyFont="1" applyBorder="1" applyAlignment="1">
      <alignment horizontal="center" wrapText="1"/>
    </xf>
    <xf numFmtId="0" fontId="171" fillId="0" borderId="47" xfId="4906" applyFont="1" applyBorder="1" applyAlignment="1">
      <alignment horizontal="center" wrapText="1"/>
    </xf>
    <xf numFmtId="0" fontId="171" fillId="0" borderId="33" xfId="4906" applyFont="1" applyBorder="1" applyAlignment="1">
      <alignment horizontal="center" wrapText="1"/>
    </xf>
    <xf numFmtId="10" fontId="78" fillId="44" borderId="0" xfId="4908" applyNumberFormat="1" applyFont="1" applyFill="1" applyBorder="1"/>
    <xf numFmtId="10" fontId="78" fillId="44" borderId="37" xfId="4908" applyNumberFormat="1" applyFont="1" applyFill="1" applyBorder="1"/>
    <xf numFmtId="9" fontId="80" fillId="44" borderId="1" xfId="330" applyNumberFormat="1" applyFont="1" applyFill="1" applyBorder="1"/>
    <xf numFmtId="9" fontId="80" fillId="44" borderId="33" xfId="330" applyNumberFormat="1" applyFont="1" applyFill="1" applyBorder="1"/>
    <xf numFmtId="0" fontId="153" fillId="44" borderId="38" xfId="4906" applyFont="1" applyFill="1" applyBorder="1" applyAlignment="1">
      <alignment horizontal="left"/>
    </xf>
    <xf numFmtId="0" fontId="153" fillId="44" borderId="31" xfId="4906" applyFont="1" applyFill="1" applyBorder="1" applyAlignment="1">
      <alignment horizontal="left"/>
    </xf>
    <xf numFmtId="10" fontId="153" fillId="44" borderId="43" xfId="4906" applyNumberFormat="1" applyFont="1" applyFill="1" applyBorder="1" applyAlignment="1">
      <alignment horizontal="center"/>
    </xf>
    <xf numFmtId="0" fontId="153" fillId="44" borderId="31" xfId="4906" applyFont="1" applyFill="1" applyBorder="1" applyAlignment="1">
      <alignment horizontal="left" wrapText="1"/>
    </xf>
    <xf numFmtId="0" fontId="153" fillId="44" borderId="36" xfId="4906" applyFont="1" applyFill="1" applyBorder="1" applyAlignment="1">
      <alignment horizontal="left"/>
    </xf>
    <xf numFmtId="10" fontId="153" fillId="44" borderId="35" xfId="4906" applyNumberFormat="1" applyFont="1" applyFill="1" applyBorder="1" applyAlignment="1">
      <alignment horizontal="center"/>
    </xf>
    <xf numFmtId="10" fontId="150" fillId="0" borderId="47" xfId="4906" applyNumberFormat="1" applyFont="1" applyBorder="1" applyAlignment="1">
      <alignment horizontal="center"/>
    </xf>
    <xf numFmtId="0" fontId="150" fillId="44" borderId="34" xfId="4906" applyFont="1" applyFill="1" applyBorder="1" applyAlignment="1">
      <alignment horizontal="left"/>
    </xf>
    <xf numFmtId="0" fontId="153" fillId="0" borderId="0" xfId="4906" applyFont="1"/>
    <xf numFmtId="17" fontId="145" fillId="0" borderId="1" xfId="4906" applyNumberFormat="1" applyFont="1" applyBorder="1" applyAlignment="1">
      <alignment horizontal="center" vertical="center"/>
    </xf>
    <xf numFmtId="0" fontId="156" fillId="44" borderId="13" xfId="0" applyFont="1" applyFill="1" applyBorder="1" applyAlignment="1">
      <alignment vertical="center"/>
    </xf>
    <xf numFmtId="0" fontId="153" fillId="44" borderId="46" xfId="129" applyFont="1" applyFill="1" applyBorder="1" applyAlignment="1">
      <alignment vertical="center"/>
    </xf>
    <xf numFmtId="0" fontId="156" fillId="44" borderId="3" xfId="0" applyFont="1" applyFill="1" applyBorder="1"/>
    <xf numFmtId="0" fontId="156" fillId="44" borderId="46" xfId="0" applyFont="1" applyFill="1" applyBorder="1" applyAlignment="1">
      <alignment vertical="center" wrapText="1"/>
    </xf>
    <xf numFmtId="0" fontId="156" fillId="44" borderId="3" xfId="0" applyFont="1" applyFill="1" applyBorder="1" applyAlignment="1">
      <alignment vertical="center"/>
    </xf>
    <xf numFmtId="0" fontId="156" fillId="44" borderId="46" xfId="0" applyFont="1" applyFill="1" applyBorder="1"/>
    <xf numFmtId="0" fontId="156" fillId="44" borderId="45" xfId="0" applyFont="1" applyFill="1" applyBorder="1"/>
    <xf numFmtId="10" fontId="78" fillId="0" borderId="43" xfId="4908" applyNumberFormat="1" applyFont="1" applyBorder="1"/>
    <xf numFmtId="174" fontId="78" fillId="0" borderId="43" xfId="4908" applyNumberFormat="1" applyFont="1" applyBorder="1"/>
    <xf numFmtId="17" fontId="150" fillId="0" borderId="1" xfId="4907" applyNumberFormat="1" applyFont="1" applyBorder="1" applyAlignment="1">
      <alignment horizontal="center" vertical="center"/>
    </xf>
    <xf numFmtId="17" fontId="150" fillId="0" borderId="47" xfId="4907" applyNumberFormat="1" applyFont="1" applyBorder="1" applyAlignment="1">
      <alignment horizontal="center" vertical="center" wrapText="1"/>
    </xf>
    <xf numFmtId="0" fontId="150" fillId="0" borderId="47" xfId="4907" applyFont="1" applyBorder="1" applyAlignment="1">
      <alignment horizontal="center" vertical="center" wrapText="1"/>
    </xf>
    <xf numFmtId="0" fontId="150" fillId="0" borderId="33" xfId="4907" applyFont="1" applyBorder="1" applyAlignment="1">
      <alignment horizontal="center" vertical="center" wrapText="1"/>
    </xf>
    <xf numFmtId="0" fontId="150" fillId="44" borderId="43" xfId="4907" applyFont="1" applyFill="1" applyBorder="1" applyAlignment="1">
      <alignment horizontal="left"/>
    </xf>
    <xf numFmtId="10" fontId="150" fillId="44" borderId="0" xfId="4908" applyNumberFormat="1" applyFont="1" applyFill="1"/>
    <xf numFmtId="0" fontId="150" fillId="44" borderId="43" xfId="4907" applyFont="1" applyFill="1" applyBorder="1" applyAlignment="1">
      <alignment horizontal="left" wrapText="1"/>
    </xf>
    <xf numFmtId="0" fontId="150" fillId="70" borderId="47" xfId="4907" applyFont="1" applyFill="1" applyBorder="1" applyAlignment="1">
      <alignment horizontal="left"/>
    </xf>
    <xf numFmtId="187" fontId="150" fillId="70" borderId="39" xfId="4907" applyNumberFormat="1" applyFont="1" applyFill="1" applyBorder="1"/>
    <xf numFmtId="10" fontId="150" fillId="0" borderId="47" xfId="4908" applyNumberFormat="1" applyFont="1" applyBorder="1"/>
    <xf numFmtId="0" fontId="150" fillId="0" borderId="34" xfId="4907" applyFont="1" applyBorder="1" applyAlignment="1">
      <alignment horizontal="left"/>
    </xf>
    <xf numFmtId="0" fontId="153" fillId="0" borderId="0" xfId="4907" applyFont="1"/>
    <xf numFmtId="17" fontId="150" fillId="0" borderId="47" xfId="4907" applyNumberFormat="1" applyFont="1" applyBorder="1" applyAlignment="1">
      <alignment horizontal="center" vertical="center"/>
    </xf>
    <xf numFmtId="0" fontId="148" fillId="66" borderId="34" xfId="0" applyFont="1" applyFill="1" applyBorder="1" applyAlignment="1">
      <alignment horizontal="center" vertical="center"/>
    </xf>
    <xf numFmtId="0" fontId="138" fillId="65" borderId="0" xfId="129" applyFont="1" applyFill="1" applyAlignment="1">
      <alignment horizontal="center" wrapText="1"/>
    </xf>
    <xf numFmtId="167" fontId="172" fillId="0" borderId="0" xfId="245" applyNumberFormat="1" applyFont="1" applyFill="1" applyAlignment="1">
      <alignment vertical="top"/>
    </xf>
    <xf numFmtId="171" fontId="156" fillId="0" borderId="31" xfId="92" applyNumberFormat="1" applyFont="1" applyFill="1" applyBorder="1" applyAlignment="1" applyProtection="1">
      <alignment vertical="center" wrapText="1"/>
    </xf>
    <xf numFmtId="171" fontId="156" fillId="0" borderId="41" xfId="92" applyNumberFormat="1" applyFont="1" applyFill="1" applyBorder="1" applyAlignment="1" applyProtection="1">
      <alignment vertical="center" wrapText="1"/>
    </xf>
    <xf numFmtId="3" fontId="80" fillId="0" borderId="1" xfId="4790" applyNumberFormat="1" applyFont="1" applyFill="1" applyBorder="1" applyAlignment="1">
      <alignment horizontal="right" vertical="center"/>
    </xf>
    <xf numFmtId="10" fontId="80" fillId="0" borderId="47" xfId="4792" applyNumberFormat="1" applyFont="1" applyFill="1" applyBorder="1" applyAlignment="1">
      <alignment horizontal="right" vertical="center"/>
    </xf>
    <xf numFmtId="0" fontId="168" fillId="65" borderId="0" xfId="4852" applyFont="1" applyFill="1" applyBorder="1"/>
    <xf numFmtId="0" fontId="145" fillId="0" borderId="0" xfId="4935" applyFont="1" applyFill="1" applyBorder="1" applyAlignment="1">
      <alignment horizontal="left"/>
    </xf>
    <xf numFmtId="193" fontId="78" fillId="0" borderId="0" xfId="0" applyNumberFormat="1" applyFont="1" applyAlignment="1">
      <alignment wrapText="1"/>
    </xf>
    <xf numFmtId="0" fontId="148" fillId="62" borderId="0" xfId="4935" applyFont="1" applyFill="1" applyAlignment="1">
      <alignment horizontal="center" wrapText="1"/>
    </xf>
    <xf numFmtId="0" fontId="153" fillId="0" borderId="0" xfId="4935" applyFont="1" applyAlignment="1">
      <alignment wrapText="1"/>
    </xf>
    <xf numFmtId="195" fontId="150" fillId="45" borderId="0" xfId="0" applyNumberFormat="1" applyFont="1" applyFill="1" applyAlignment="1">
      <alignment wrapText="1"/>
    </xf>
    <xf numFmtId="1" fontId="150" fillId="45" borderId="0" xfId="0" applyNumberFormat="1" applyFont="1" applyFill="1" applyAlignment="1">
      <alignment wrapText="1"/>
    </xf>
    <xf numFmtId="41" fontId="153" fillId="0" borderId="0" xfId="4851" applyFont="1" applyAlignment="1">
      <alignment wrapText="1"/>
    </xf>
    <xf numFmtId="195" fontId="150" fillId="74" borderId="0" xfId="0" applyNumberFormat="1" applyFont="1" applyFill="1" applyAlignment="1">
      <alignment wrapText="1"/>
    </xf>
    <xf numFmtId="1" fontId="150" fillId="74" borderId="0" xfId="0" applyNumberFormat="1" applyFont="1" applyFill="1" applyAlignment="1">
      <alignment wrapText="1"/>
    </xf>
    <xf numFmtId="0" fontId="159" fillId="66" borderId="0" xfId="245" applyFont="1" applyFill="1" applyAlignment="1">
      <alignment horizontal="center" vertical="center"/>
    </xf>
    <xf numFmtId="175" fontId="159" fillId="66" borderId="0" xfId="26" applyNumberFormat="1" applyFont="1" applyFill="1" applyBorder="1" applyAlignment="1" applyProtection="1">
      <alignment horizontal="center" vertical="center" wrapText="1"/>
    </xf>
    <xf numFmtId="175" fontId="162" fillId="66" borderId="0" xfId="742" applyNumberFormat="1" applyFont="1" applyFill="1" applyBorder="1" applyAlignment="1" applyProtection="1">
      <alignment horizontal="right" vertical="center" wrapText="1"/>
    </xf>
    <xf numFmtId="0" fontId="162" fillId="66" borderId="0" xfId="245" applyFont="1" applyFill="1" applyAlignment="1">
      <alignment horizontal="right" vertical="center"/>
    </xf>
    <xf numFmtId="175" fontId="149" fillId="64" borderId="0" xfId="26" applyNumberFormat="1" applyFont="1" applyFill="1" applyBorder="1" applyAlignment="1" applyProtection="1">
      <alignment horizontal="center"/>
    </xf>
    <xf numFmtId="0" fontId="168" fillId="64" borderId="0" xfId="245" applyFont="1" applyFill="1"/>
    <xf numFmtId="171" fontId="78" fillId="0" borderId="0" xfId="92" applyNumberFormat="1" applyFont="1" applyFill="1" applyBorder="1" applyAlignment="1">
      <alignment horizontal="right" vertical="center" wrapText="1"/>
    </xf>
    <xf numFmtId="171" fontId="78" fillId="43" borderId="0" xfId="92" applyNumberFormat="1" applyFont="1" applyFill="1" applyBorder="1" applyAlignment="1">
      <alignment horizontal="right" vertical="center" wrapText="1"/>
    </xf>
    <xf numFmtId="175" fontId="148" fillId="66" borderId="0" xfId="742" applyNumberFormat="1" applyFont="1" applyFill="1" applyBorder="1" applyAlignment="1" applyProtection="1">
      <alignment horizontal="right" vertical="center" wrapText="1"/>
    </xf>
    <xf numFmtId="175" fontId="162" fillId="66" borderId="0" xfId="26" applyNumberFormat="1" applyFont="1" applyFill="1" applyBorder="1" applyAlignment="1" applyProtection="1">
      <alignment horizontal="right" wrapText="1"/>
    </xf>
    <xf numFmtId="4" fontId="173" fillId="0" borderId="0" xfId="94" applyNumberFormat="1" applyFont="1" applyFill="1" applyBorder="1" applyAlignment="1" applyProtection="1">
      <alignment horizontal="right" vertical="center"/>
    </xf>
    <xf numFmtId="0" fontId="148" fillId="62" borderId="39" xfId="552" applyFont="1" applyFill="1" applyBorder="1" applyAlignment="1">
      <alignment horizontal="center" vertical="center"/>
    </xf>
    <xf numFmtId="0" fontId="148" fillId="62" borderId="39" xfId="552" applyFont="1" applyFill="1" applyBorder="1" applyAlignment="1">
      <alignment horizontal="center" vertical="center" wrapText="1"/>
    </xf>
    <xf numFmtId="0" fontId="148" fillId="62" borderId="40" xfId="552" applyFont="1" applyFill="1" applyBorder="1" applyAlignment="1">
      <alignment horizontal="center" vertical="center"/>
    </xf>
    <xf numFmtId="10" fontId="78" fillId="0" borderId="40" xfId="330" applyNumberFormat="1" applyFont="1" applyFill="1" applyBorder="1" applyAlignment="1" applyProtection="1">
      <alignment horizontal="center"/>
    </xf>
    <xf numFmtId="10" fontId="78" fillId="0" borderId="41" xfId="330" applyNumberFormat="1" applyFont="1" applyFill="1" applyBorder="1" applyAlignment="1" applyProtection="1">
      <alignment horizontal="center"/>
    </xf>
    <xf numFmtId="10" fontId="78" fillId="0" borderId="42" xfId="330" applyNumberFormat="1" applyFont="1" applyFill="1" applyBorder="1" applyAlignment="1" applyProtection="1">
      <alignment horizontal="center"/>
    </xf>
    <xf numFmtId="10" fontId="78" fillId="0" borderId="33" xfId="330" applyNumberFormat="1" applyFont="1" applyFill="1" applyBorder="1" applyAlignment="1" applyProtection="1">
      <alignment horizontal="center"/>
    </xf>
    <xf numFmtId="10" fontId="78" fillId="0" borderId="32" xfId="330" applyNumberFormat="1" applyFont="1" applyFill="1" applyBorder="1" applyAlignment="1" applyProtection="1">
      <alignment horizontal="center"/>
    </xf>
    <xf numFmtId="10" fontId="78" fillId="0" borderId="47" xfId="330" applyNumberFormat="1" applyFont="1" applyFill="1" applyBorder="1" applyAlignment="1" applyProtection="1">
      <alignment horizontal="center"/>
    </xf>
    <xf numFmtId="0" fontId="148" fillId="66" borderId="1" xfId="0" applyFont="1" applyFill="1" applyBorder="1" applyAlignment="1">
      <alignment horizontal="center" vertical="center"/>
    </xf>
    <xf numFmtId="10" fontId="78" fillId="0" borderId="31" xfId="330" applyNumberFormat="1" applyFont="1" applyFill="1" applyBorder="1" applyAlignment="1">
      <alignment horizontal="right"/>
    </xf>
    <xf numFmtId="10" fontId="78" fillId="0" borderId="0" xfId="330" applyNumberFormat="1" applyFont="1" applyFill="1" applyBorder="1" applyAlignment="1">
      <alignment horizontal="right"/>
    </xf>
    <xf numFmtId="10" fontId="78" fillId="0" borderId="41" xfId="330" applyNumberFormat="1" applyFont="1" applyFill="1" applyBorder="1" applyAlignment="1">
      <alignment horizontal="right"/>
    </xf>
    <xf numFmtId="10" fontId="78" fillId="0" borderId="36" xfId="330" applyNumberFormat="1" applyFont="1" applyFill="1" applyBorder="1" applyAlignment="1">
      <alignment horizontal="right"/>
    </xf>
    <xf numFmtId="10" fontId="78" fillId="0" borderId="37" xfId="330" applyNumberFormat="1" applyFont="1" applyFill="1" applyBorder="1" applyAlignment="1">
      <alignment horizontal="right"/>
    </xf>
    <xf numFmtId="10" fontId="78" fillId="0" borderId="42" xfId="330" applyNumberFormat="1" applyFont="1" applyFill="1" applyBorder="1" applyAlignment="1">
      <alignment horizontal="right"/>
    </xf>
    <xf numFmtId="0" fontId="82" fillId="0" borderId="0" xfId="206" applyFont="1" applyFill="1" applyBorder="1" applyAlignment="1">
      <alignment horizontal="left" vertical="center"/>
    </xf>
    <xf numFmtId="171" fontId="148" fillId="62" borderId="38" xfId="4913" applyNumberFormat="1" applyFont="1" applyFill="1" applyBorder="1" applyAlignment="1" applyProtection="1">
      <alignment vertical="center" wrapText="1"/>
    </xf>
    <xf numFmtId="171" fontId="148" fillId="62" borderId="40" xfId="4913" applyNumberFormat="1" applyFont="1" applyFill="1" applyBorder="1" applyAlignment="1" applyProtection="1">
      <alignment vertical="center" wrapText="1"/>
    </xf>
    <xf numFmtId="171" fontId="79" fillId="0" borderId="40" xfId="4913" applyNumberFormat="1" applyFont="1" applyFill="1" applyBorder="1" applyAlignment="1" applyProtection="1">
      <alignment vertical="center" wrapText="1"/>
    </xf>
    <xf numFmtId="171" fontId="91" fillId="0" borderId="31" xfId="92" applyNumberFormat="1" applyFont="1" applyFill="1" applyBorder="1" applyAlignment="1" applyProtection="1">
      <alignment vertical="center" wrapText="1"/>
    </xf>
    <xf numFmtId="171" fontId="91" fillId="0" borderId="41" xfId="92" applyNumberFormat="1" applyFont="1" applyFill="1" applyBorder="1" applyAlignment="1" applyProtection="1">
      <alignment vertical="center" wrapText="1"/>
    </xf>
    <xf numFmtId="171" fontId="156" fillId="0" borderId="36" xfId="92" applyNumberFormat="1" applyFont="1" applyFill="1" applyBorder="1" applyAlignment="1" applyProtection="1">
      <alignment vertical="center" wrapText="1"/>
    </xf>
    <xf numFmtId="171" fontId="156" fillId="0" borderId="42" xfId="92" applyNumberFormat="1" applyFont="1" applyFill="1" applyBorder="1" applyAlignment="1" applyProtection="1">
      <alignment vertical="center" wrapText="1"/>
    </xf>
    <xf numFmtId="171" fontId="176" fillId="44" borderId="0" xfId="92" applyNumberFormat="1" applyFont="1" applyFill="1" applyBorder="1" applyAlignment="1" applyProtection="1">
      <alignment vertical="center" wrapText="1"/>
    </xf>
    <xf numFmtId="171" fontId="176" fillId="44" borderId="31" xfId="92" applyNumberFormat="1" applyFont="1" applyFill="1" applyBorder="1" applyAlignment="1" applyProtection="1">
      <alignment vertical="center" wrapText="1"/>
    </xf>
    <xf numFmtId="171" fontId="176" fillId="44" borderId="41" xfId="92" applyNumberFormat="1" applyFont="1" applyFill="1" applyBorder="1" applyAlignment="1" applyProtection="1">
      <alignment vertical="center" wrapText="1"/>
    </xf>
    <xf numFmtId="171" fontId="176" fillId="44" borderId="43" xfId="92" applyNumberFormat="1" applyFont="1" applyFill="1" applyBorder="1" applyAlignment="1" applyProtection="1">
      <alignment vertical="center" wrapText="1"/>
    </xf>
    <xf numFmtId="171" fontId="91" fillId="44" borderId="35" xfId="4916" applyNumberFormat="1" applyFont="1" applyFill="1" applyBorder="1" applyAlignment="1" applyProtection="1">
      <alignment vertical="center" wrapText="1"/>
    </xf>
    <xf numFmtId="171" fontId="91" fillId="0" borderId="43" xfId="92" applyNumberFormat="1" applyFont="1" applyFill="1" applyBorder="1" applyAlignment="1" applyProtection="1">
      <alignment vertical="center" wrapText="1"/>
    </xf>
    <xf numFmtId="10" fontId="78" fillId="0" borderId="39" xfId="330" applyNumberFormat="1" applyFont="1" applyFill="1" applyBorder="1" applyAlignment="1">
      <alignment horizontal="right"/>
    </xf>
    <xf numFmtId="10" fontId="78" fillId="0" borderId="31" xfId="330" applyNumberFormat="1" applyFont="1" applyFill="1" applyBorder="1"/>
    <xf numFmtId="10" fontId="78" fillId="0" borderId="0" xfId="330" applyNumberFormat="1" applyFont="1" applyFill="1" applyBorder="1"/>
    <xf numFmtId="10" fontId="78" fillId="0" borderId="41" xfId="330" applyNumberFormat="1" applyFont="1" applyFill="1" applyBorder="1"/>
    <xf numFmtId="10" fontId="78" fillId="0" borderId="36" xfId="330" applyNumberFormat="1" applyFont="1" applyFill="1" applyBorder="1"/>
    <xf numFmtId="10" fontId="78" fillId="0" borderId="37" xfId="330" applyNumberFormat="1" applyFont="1" applyFill="1" applyBorder="1"/>
    <xf numFmtId="10" fontId="78" fillId="0" borderId="42" xfId="330" applyNumberFormat="1" applyFont="1" applyFill="1" applyBorder="1"/>
    <xf numFmtId="172" fontId="141" fillId="66" borderId="0" xfId="0" applyNumberFormat="1" applyFont="1" applyFill="1" applyBorder="1" applyAlignment="1">
      <alignment horizontal="center"/>
    </xf>
    <xf numFmtId="10" fontId="78" fillId="0" borderId="0" xfId="330" applyNumberFormat="1" applyFont="1" applyFill="1" applyBorder="1" applyAlignment="1" applyProtection="1">
      <alignment vertical="center" wrapText="1"/>
    </xf>
    <xf numFmtId="198" fontId="78" fillId="0" borderId="0" xfId="330" applyNumberFormat="1" applyFont="1" applyFill="1" applyBorder="1" applyAlignment="1" applyProtection="1">
      <alignment vertical="center" wrapText="1"/>
    </xf>
    <xf numFmtId="198" fontId="107" fillId="0" borderId="0" xfId="27" applyNumberFormat="1" applyFont="1" applyFill="1" applyBorder="1" applyAlignment="1" applyProtection="1">
      <alignment vertical="center" wrapText="1"/>
    </xf>
    <xf numFmtId="10" fontId="32" fillId="0" borderId="0" xfId="4790" applyNumberFormat="1"/>
    <xf numFmtId="0" fontId="63" fillId="0" borderId="0" xfId="0" applyNumberFormat="1" applyFont="1" applyFill="1" applyBorder="1" applyAlignment="1" applyProtection="1">
      <alignment horizontal="left" indent="2"/>
    </xf>
    <xf numFmtId="199" fontId="63" fillId="0" borderId="0" xfId="0" applyNumberFormat="1" applyFont="1" applyFill="1" applyBorder="1" applyAlignment="1" applyProtection="1"/>
    <xf numFmtId="0" fontId="63" fillId="0" borderId="0" xfId="0" applyNumberFormat="1" applyFont="1" applyFill="1" applyBorder="1" applyAlignment="1" applyProtection="1">
      <alignment horizontal="left"/>
    </xf>
    <xf numFmtId="9" fontId="150" fillId="0" borderId="1" xfId="4907" applyNumberFormat="1" applyFont="1" applyBorder="1"/>
    <xf numFmtId="9" fontId="150" fillId="0" borderId="33" xfId="4907" applyNumberFormat="1" applyFont="1" applyBorder="1"/>
    <xf numFmtId="171" fontId="85" fillId="47" borderId="0" xfId="92" applyNumberFormat="1" applyFont="1" applyFill="1" applyBorder="1" applyAlignment="1">
      <alignment horizontal="right" vertical="center" wrapText="1"/>
    </xf>
    <xf numFmtId="3" fontId="80" fillId="47" borderId="0" xfId="0" applyNumberFormat="1" applyFont="1" applyFill="1" applyBorder="1" applyAlignment="1">
      <alignment horizontal="right" vertical="center" wrapText="1"/>
    </xf>
    <xf numFmtId="3" fontId="85" fillId="47" borderId="0" xfId="0" applyNumberFormat="1" applyFont="1" applyFill="1" applyBorder="1" applyAlignment="1">
      <alignment horizontal="right" vertical="center" wrapText="1"/>
    </xf>
    <xf numFmtId="3" fontId="140" fillId="0" borderId="0" xfId="4900" applyNumberFormat="1" applyFont="1" applyAlignment="1">
      <alignment horizontal="right"/>
    </xf>
    <xf numFmtId="3" fontId="85" fillId="0" borderId="0" xfId="27" applyNumberFormat="1" applyFont="1" applyFill="1" applyBorder="1" applyAlignment="1" applyProtection="1"/>
    <xf numFmtId="200" fontId="110" fillId="0" borderId="0" xfId="245" applyNumberFormat="1" applyFill="1"/>
    <xf numFmtId="171" fontId="68" fillId="0" borderId="0" xfId="92" applyNumberFormat="1" applyFill="1" applyBorder="1" applyAlignment="1" applyProtection="1">
      <alignment horizontal="right" vertical="center"/>
    </xf>
    <xf numFmtId="43" fontId="34" fillId="0" borderId="0" xfId="2488" applyNumberFormat="1"/>
    <xf numFmtId="0" fontId="0" fillId="65" borderId="0" xfId="0" applyFill="1"/>
    <xf numFmtId="171" fontId="91" fillId="44" borderId="0" xfId="92" applyNumberFormat="1" applyFont="1" applyFill="1" applyBorder="1" applyAlignment="1" applyProtection="1">
      <alignment vertical="center" wrapText="1"/>
    </xf>
    <xf numFmtId="171" fontId="148" fillId="62" borderId="38" xfId="4921" applyNumberFormat="1" applyFont="1" applyFill="1" applyBorder="1" applyAlignment="1" applyProtection="1">
      <alignment vertical="center" wrapText="1"/>
    </xf>
    <xf numFmtId="171" fontId="148" fillId="62" borderId="39" xfId="4921" applyNumberFormat="1" applyFont="1" applyFill="1" applyBorder="1" applyAlignment="1" applyProtection="1">
      <alignment vertical="center" wrapText="1"/>
    </xf>
    <xf numFmtId="171" fontId="148" fillId="62" borderId="40" xfId="4921" applyNumberFormat="1" applyFont="1" applyFill="1" applyBorder="1" applyAlignment="1" applyProtection="1">
      <alignment vertical="center" wrapText="1"/>
    </xf>
    <xf numFmtId="171" fontId="148" fillId="62" borderId="36" xfId="4921" applyNumberFormat="1" applyFont="1" applyFill="1" applyBorder="1" applyAlignment="1" applyProtection="1">
      <alignment vertical="center" wrapText="1"/>
    </xf>
    <xf numFmtId="171" fontId="148" fillId="62" borderId="37" xfId="4921" applyNumberFormat="1" applyFont="1" applyFill="1" applyBorder="1" applyAlignment="1" applyProtection="1">
      <alignment vertical="center" wrapText="1"/>
    </xf>
    <xf numFmtId="171" fontId="148" fillId="62" borderId="42" xfId="4921" applyNumberFormat="1" applyFont="1" applyFill="1" applyBorder="1" applyAlignment="1" applyProtection="1">
      <alignment vertical="center" wrapText="1"/>
    </xf>
    <xf numFmtId="171" fontId="91" fillId="44" borderId="31" xfId="92" applyNumberFormat="1" applyFont="1" applyFill="1" applyBorder="1" applyAlignment="1" applyProtection="1">
      <alignment vertical="center" wrapText="1"/>
    </xf>
    <xf numFmtId="171" fontId="91" fillId="44" borderId="41" xfId="92" applyNumberFormat="1" applyFont="1" applyFill="1" applyBorder="1" applyAlignment="1" applyProtection="1">
      <alignment vertical="center" wrapText="1"/>
    </xf>
    <xf numFmtId="171" fontId="91" fillId="44" borderId="43" xfId="92" applyNumberFormat="1" applyFont="1" applyFill="1" applyBorder="1" applyAlignment="1" applyProtection="1">
      <alignment vertical="center" wrapText="1"/>
    </xf>
    <xf numFmtId="171" fontId="107" fillId="0" borderId="36" xfId="4925" applyNumberFormat="1" applyFont="1" applyFill="1" applyBorder="1" applyAlignment="1" applyProtection="1">
      <alignment vertical="center" wrapText="1"/>
    </xf>
    <xf numFmtId="171" fontId="107" fillId="0" borderId="37" xfId="4925" applyNumberFormat="1" applyFont="1" applyFill="1" applyBorder="1" applyAlignment="1" applyProtection="1">
      <alignment vertical="center" wrapText="1"/>
    </xf>
    <xf numFmtId="171" fontId="107" fillId="0" borderId="42" xfId="4925" applyNumberFormat="1" applyFont="1" applyFill="1" applyBorder="1" applyAlignment="1" applyProtection="1">
      <alignment vertical="center" wrapText="1"/>
    </xf>
    <xf numFmtId="171" fontId="177" fillId="0" borderId="0" xfId="92" applyNumberFormat="1" applyFont="1" applyFill="1" applyBorder="1" applyAlignment="1" applyProtection="1">
      <alignment horizontal="right" wrapText="1"/>
    </xf>
    <xf numFmtId="0" fontId="162" fillId="66" borderId="35" xfId="0" applyFont="1" applyFill="1" applyBorder="1" applyAlignment="1">
      <alignment horizontal="center" vertical="center" wrapText="1"/>
    </xf>
    <xf numFmtId="3" fontId="107" fillId="0" borderId="32" xfId="302" applyNumberFormat="1" applyFont="1" applyFill="1" applyBorder="1" applyAlignment="1">
      <alignment wrapText="1"/>
    </xf>
    <xf numFmtId="3" fontId="107" fillId="0" borderId="35" xfId="302" applyNumberFormat="1" applyFont="1" applyFill="1" applyBorder="1" applyAlignment="1">
      <alignment horizontal="left" wrapText="1"/>
    </xf>
    <xf numFmtId="3" fontId="91" fillId="0" borderId="38" xfId="92" applyNumberFormat="1" applyFont="1" applyFill="1" applyBorder="1" applyAlignment="1" applyProtection="1">
      <alignment vertical="center" wrapText="1"/>
    </xf>
    <xf numFmtId="3" fontId="91" fillId="0" borderId="39" xfId="92" applyNumberFormat="1" applyFont="1" applyFill="1" applyBorder="1" applyAlignment="1" applyProtection="1">
      <alignment vertical="center" wrapText="1"/>
    </xf>
    <xf numFmtId="3" fontId="91" fillId="0" borderId="40" xfId="92" applyNumberFormat="1" applyFont="1" applyFill="1" applyBorder="1" applyAlignment="1" applyProtection="1">
      <alignment vertical="center" wrapText="1"/>
    </xf>
    <xf numFmtId="3" fontId="91" fillId="0" borderId="36" xfId="92" applyNumberFormat="1" applyFont="1" applyFill="1" applyBorder="1" applyAlignment="1" applyProtection="1">
      <alignment vertical="center" wrapText="1"/>
    </xf>
    <xf numFmtId="3" fontId="91" fillId="0" borderId="37" xfId="92" applyNumberFormat="1" applyFont="1" applyFill="1" applyBorder="1" applyAlignment="1" applyProtection="1">
      <alignment vertical="center" wrapText="1"/>
    </xf>
    <xf numFmtId="3" fontId="91" fillId="0" borderId="42" xfId="92" applyNumberFormat="1" applyFont="1" applyFill="1" applyBorder="1" applyAlignment="1" applyProtection="1">
      <alignment vertical="center" wrapText="1"/>
    </xf>
    <xf numFmtId="0" fontId="79" fillId="0" borderId="0" xfId="406" applyNumberFormat="1" applyFont="1" applyFill="1" applyBorder="1" applyAlignment="1" applyProtection="1">
      <alignment horizontal="right" vertical="center" wrapText="1"/>
    </xf>
    <xf numFmtId="0" fontId="79" fillId="0" borderId="0" xfId="27" applyNumberFormat="1" applyFont="1" applyFill="1" applyBorder="1" applyAlignment="1" applyProtection="1">
      <alignment horizontal="right" vertical="center" wrapText="1"/>
    </xf>
    <xf numFmtId="4" fontId="153" fillId="0" borderId="40" xfId="2446" applyNumberFormat="1" applyFont="1" applyFill="1" applyBorder="1" applyAlignment="1">
      <alignment horizontal="right"/>
    </xf>
    <xf numFmtId="4" fontId="153" fillId="0" borderId="39" xfId="2446" applyNumberFormat="1" applyFont="1" applyFill="1" applyBorder="1" applyAlignment="1">
      <alignment horizontal="right"/>
    </xf>
    <xf numFmtId="4" fontId="78" fillId="0" borderId="0" xfId="2446" applyNumberFormat="1" applyFont="1" applyFill="1" applyBorder="1" applyAlignment="1">
      <alignment horizontal="right" vertical="center"/>
    </xf>
    <xf numFmtId="0" fontId="148" fillId="66" borderId="69" xfId="4790" applyFont="1" applyFill="1" applyBorder="1" applyAlignment="1">
      <alignment horizontal="center"/>
    </xf>
    <xf numFmtId="0" fontId="148" fillId="66" borderId="70" xfId="4790" applyFont="1" applyFill="1" applyBorder="1" applyAlignment="1">
      <alignment horizontal="center"/>
    </xf>
    <xf numFmtId="49" fontId="148" fillId="66" borderId="32" xfId="4790" applyNumberFormat="1" applyFont="1" applyFill="1" applyBorder="1" applyAlignment="1">
      <alignment horizontal="center"/>
    </xf>
    <xf numFmtId="49" fontId="148" fillId="66" borderId="40" xfId="4790" applyNumberFormat="1" applyFont="1" applyFill="1" applyBorder="1" applyAlignment="1">
      <alignment horizontal="center"/>
    </xf>
    <xf numFmtId="3" fontId="141" fillId="62" borderId="38" xfId="0" applyNumberFormat="1" applyFont="1" applyFill="1" applyBorder="1" applyAlignment="1">
      <alignment vertical="center"/>
    </xf>
    <xf numFmtId="10" fontId="164" fillId="62" borderId="1" xfId="475" applyNumberFormat="1" applyFont="1" applyFill="1" applyBorder="1" applyAlignment="1" applyProtection="1">
      <alignment horizontal="right" vertical="center"/>
    </xf>
    <xf numFmtId="0" fontId="162" fillId="66" borderId="34" xfId="4790" applyFont="1" applyFill="1" applyBorder="1" applyAlignment="1">
      <alignment horizontal="right"/>
    </xf>
    <xf numFmtId="0" fontId="162" fillId="66" borderId="1" xfId="4790" applyFont="1" applyFill="1" applyBorder="1" applyAlignment="1">
      <alignment horizontal="right"/>
    </xf>
    <xf numFmtId="0" fontId="162" fillId="66" borderId="33" xfId="4790" applyFont="1" applyFill="1" applyBorder="1" applyAlignment="1">
      <alignment horizontal="right"/>
    </xf>
    <xf numFmtId="17" fontId="162" fillId="66" borderId="1" xfId="0" applyNumberFormat="1" applyFont="1" applyFill="1" applyBorder="1" applyAlignment="1">
      <alignment horizontal="center" vertical="center"/>
    </xf>
    <xf numFmtId="17" fontId="162" fillId="66" borderId="1" xfId="0" applyNumberFormat="1" applyFont="1" applyFill="1" applyBorder="1" applyAlignment="1">
      <alignment horizontal="right" vertical="center"/>
    </xf>
    <xf numFmtId="172" fontId="159" fillId="66" borderId="34" xfId="4852" applyNumberFormat="1" applyFont="1" applyFill="1" applyBorder="1" applyAlignment="1">
      <alignment horizontal="center" vertical="center" wrapText="1"/>
    </xf>
    <xf numFmtId="17" fontId="159" fillId="69" borderId="1" xfId="4852" quotePrefix="1" applyNumberFormat="1" applyFont="1" applyFill="1" applyBorder="1" applyAlignment="1">
      <alignment horizontal="right" vertical="center" wrapText="1"/>
    </xf>
    <xf numFmtId="17" fontId="159" fillId="69" borderId="33" xfId="4852" applyNumberFormat="1" applyFont="1" applyFill="1" applyBorder="1" applyAlignment="1">
      <alignment horizontal="right" vertical="center" wrapText="1"/>
    </xf>
    <xf numFmtId="10" fontId="78" fillId="0" borderId="64" xfId="1175" applyNumberFormat="1" applyFont="1" applyFill="1" applyBorder="1" applyAlignment="1" applyProtection="1">
      <alignment vertical="center"/>
    </xf>
    <xf numFmtId="10" fontId="78" fillId="0" borderId="65" xfId="1175" applyNumberFormat="1" applyFont="1" applyFill="1" applyBorder="1" applyAlignment="1" applyProtection="1">
      <alignment vertical="center"/>
    </xf>
    <xf numFmtId="0" fontId="153" fillId="44" borderId="43" xfId="4906" applyNumberFormat="1" applyFont="1" applyFill="1" applyBorder="1" applyAlignment="1">
      <alignment horizontal="center"/>
    </xf>
    <xf numFmtId="17" fontId="148" fillId="66" borderId="0" xfId="205" applyNumberFormat="1" applyFont="1" applyFill="1" applyBorder="1" applyAlignment="1">
      <alignment horizontal="right" vertical="center"/>
    </xf>
    <xf numFmtId="10" fontId="85" fillId="42" borderId="64" xfId="330" applyNumberFormat="1" applyFont="1" applyFill="1" applyBorder="1" applyAlignment="1" applyProtection="1">
      <alignment horizontal="right" vertical="center"/>
    </xf>
    <xf numFmtId="10" fontId="85" fillId="0" borderId="0" xfId="330" applyNumberFormat="1" applyFont="1" applyFill="1"/>
    <xf numFmtId="10" fontId="68" fillId="0" borderId="0" xfId="330" applyNumberFormat="1" applyFill="1"/>
    <xf numFmtId="0" fontId="63" fillId="0" borderId="4" xfId="5181" applyFont="1" applyFill="1" applyBorder="1" applyAlignment="1">
      <alignment wrapText="1"/>
    </xf>
    <xf numFmtId="15" fontId="63" fillId="0" borderId="4" xfId="5181" applyNumberFormat="1" applyFont="1" applyFill="1" applyBorder="1" applyAlignment="1">
      <alignment horizontal="right" wrapText="1"/>
    </xf>
    <xf numFmtId="4" fontId="63" fillId="0" borderId="4" xfId="5181" applyNumberFormat="1" applyFont="1" applyFill="1" applyBorder="1" applyAlignment="1">
      <alignment horizontal="right" wrapText="1"/>
    </xf>
    <xf numFmtId="0" fontId="153" fillId="44" borderId="3" xfId="129" applyFont="1" applyFill="1" applyBorder="1" applyAlignment="1">
      <alignment horizontal="left" vertical="center"/>
    </xf>
    <xf numFmtId="17" fontId="148" fillId="66" borderId="0" xfId="1064" applyNumberFormat="1" applyFont="1" applyFill="1" applyBorder="1" applyAlignment="1">
      <alignment horizontal="right" vertical="center"/>
    </xf>
    <xf numFmtId="187" fontId="132" fillId="0" borderId="0" xfId="4901" applyNumberFormat="1" applyFont="1" applyAlignment="1">
      <alignment horizontal="right"/>
    </xf>
    <xf numFmtId="0" fontId="148" fillId="66" borderId="38" xfId="0" applyFont="1" applyFill="1" applyBorder="1" applyAlignment="1">
      <alignment horizontal="center" vertical="center"/>
    </xf>
    <xf numFmtId="0" fontId="148" fillId="66" borderId="39" xfId="0" applyFont="1" applyFill="1" applyBorder="1" applyAlignment="1">
      <alignment horizontal="center" vertical="center"/>
    </xf>
    <xf numFmtId="0" fontId="148" fillId="66" borderId="34" xfId="0" applyFont="1" applyFill="1" applyBorder="1" applyAlignment="1">
      <alignment horizontal="center" vertical="center"/>
    </xf>
    <xf numFmtId="0" fontId="148" fillId="66" borderId="1" xfId="0" applyFont="1" applyFill="1" applyBorder="1" applyAlignment="1">
      <alignment horizontal="center" vertical="center"/>
    </xf>
    <xf numFmtId="3" fontId="67" fillId="0" borderId="31" xfId="278" applyNumberFormat="1" applyFont="1" applyFill="1" applyBorder="1"/>
    <xf numFmtId="3" fontId="67" fillId="0" borderId="41" xfId="278" applyNumberFormat="1" applyFont="1" applyFill="1" applyBorder="1"/>
    <xf numFmtId="43" fontId="181" fillId="0" borderId="0" xfId="4926" applyFont="1"/>
    <xf numFmtId="0" fontId="0" fillId="65" borderId="31" xfId="0" applyFont="1" applyFill="1" applyBorder="1"/>
    <xf numFmtId="0" fontId="0" fillId="65" borderId="41" xfId="0" applyFont="1" applyFill="1" applyBorder="1"/>
    <xf numFmtId="49" fontId="141" fillId="66" borderId="90" xfId="4790" applyNumberFormat="1" applyFont="1" applyFill="1" applyBorder="1" applyAlignment="1">
      <alignment horizontal="center"/>
    </xf>
    <xf numFmtId="49" fontId="141" fillId="66" borderId="45" xfId="4790" applyNumberFormat="1" applyFont="1" applyFill="1" applyBorder="1" applyAlignment="1">
      <alignment horizontal="center"/>
    </xf>
    <xf numFmtId="49" fontId="141" fillId="66" borderId="60" xfId="4790" applyNumberFormat="1" applyFont="1" applyFill="1" applyBorder="1" applyAlignment="1">
      <alignment horizontal="center"/>
    </xf>
    <xf numFmtId="49" fontId="141" fillId="66" borderId="96" xfId="4790" applyNumberFormat="1" applyFont="1" applyFill="1" applyBorder="1" applyAlignment="1">
      <alignment horizontal="center"/>
    </xf>
    <xf numFmtId="4" fontId="78" fillId="0" borderId="0" xfId="2446" applyNumberFormat="1" applyFont="1" applyFill="1" applyBorder="1" applyAlignment="1"/>
    <xf numFmtId="0" fontId="107" fillId="0" borderId="0" xfId="5198" applyFont="1" applyFill="1" applyBorder="1" applyAlignment="1">
      <alignment wrapText="1"/>
    </xf>
    <xf numFmtId="3" fontId="107" fillId="0" borderId="0" xfId="5198" applyNumberFormat="1" applyFont="1" applyFill="1" applyBorder="1" applyAlignment="1">
      <alignment horizontal="right" wrapText="1"/>
    </xf>
    <xf numFmtId="0" fontId="80" fillId="41" borderId="0" xfId="0" applyFont="1" applyFill="1"/>
    <xf numFmtId="3" fontId="80" fillId="41" borderId="0" xfId="0" applyNumberFormat="1" applyFont="1" applyFill="1"/>
    <xf numFmtId="0" fontId="153" fillId="44" borderId="3" xfId="129" applyFont="1" applyFill="1" applyBorder="1" applyAlignment="1">
      <alignment vertical="center"/>
    </xf>
    <xf numFmtId="178" fontId="92" fillId="0" borderId="2" xfId="0" applyNumberFormat="1" applyFont="1" applyFill="1" applyBorder="1" applyAlignment="1">
      <alignment vertical="center"/>
    </xf>
    <xf numFmtId="178" fontId="92" fillId="0" borderId="19" xfId="0" applyNumberFormat="1" applyFont="1" applyFill="1" applyBorder="1" applyAlignment="1">
      <alignment vertical="center"/>
    </xf>
    <xf numFmtId="178" fontId="92" fillId="0" borderId="0" xfId="0" applyNumberFormat="1" applyFont="1" applyFill="1" applyBorder="1" applyAlignment="1">
      <alignment vertical="center"/>
    </xf>
    <xf numFmtId="178" fontId="92" fillId="0" borderId="18" xfId="0" applyNumberFormat="1" applyFont="1" applyFill="1" applyBorder="1" applyAlignment="1">
      <alignment vertical="center"/>
    </xf>
    <xf numFmtId="0" fontId="153" fillId="44" borderId="13" xfId="129" applyFont="1" applyFill="1" applyBorder="1" applyAlignment="1">
      <alignment vertical="center"/>
    </xf>
    <xf numFmtId="3" fontId="0" fillId="0" borderId="49" xfId="0" applyNumberFormat="1" applyFont="1" applyFill="1" applyBorder="1" applyAlignment="1">
      <alignment vertical="center"/>
    </xf>
    <xf numFmtId="3" fontId="0" fillId="0" borderId="50" xfId="0" applyNumberFormat="1" applyFont="1" applyFill="1" applyBorder="1" applyAlignment="1">
      <alignment vertical="center"/>
    </xf>
    <xf numFmtId="0" fontId="63" fillId="0" borderId="97" xfId="301" applyFont="1" applyFill="1" applyBorder="1" applyAlignment="1">
      <alignment horizontal="right" wrapText="1"/>
    </xf>
    <xf numFmtId="0" fontId="63" fillId="0" borderId="98" xfId="301" applyFont="1" applyFill="1" applyBorder="1" applyAlignment="1">
      <alignment horizontal="right" wrapText="1"/>
    </xf>
    <xf numFmtId="0" fontId="107" fillId="0" borderId="0" xfId="5198" applyFont="1" applyFill="1" applyBorder="1" applyAlignment="1">
      <alignment wrapText="1"/>
    </xf>
    <xf numFmtId="3" fontId="107" fillId="0" borderId="0" xfId="5198" applyNumberFormat="1" applyFont="1" applyFill="1" applyBorder="1" applyAlignment="1">
      <alignment horizontal="right" wrapText="1"/>
    </xf>
    <xf numFmtId="4" fontId="4" fillId="0" borderId="0" xfId="5216" applyNumberFormat="1"/>
    <xf numFmtId="4" fontId="63" fillId="0" borderId="4" xfId="301" applyNumberFormat="1" applyFont="1" applyFill="1" applyBorder="1" applyAlignment="1">
      <alignment horizontal="right" wrapText="1"/>
    </xf>
    <xf numFmtId="0" fontId="4" fillId="0" borderId="0" xfId="5216"/>
    <xf numFmtId="0" fontId="107" fillId="0" borderId="0" xfId="5198" applyFont="1" applyFill="1" applyBorder="1" applyAlignment="1">
      <alignment wrapText="1"/>
    </xf>
    <xf numFmtId="3" fontId="107" fillId="0" borderId="0" xfId="5198" applyNumberFormat="1" applyFont="1" applyFill="1" applyBorder="1" applyAlignment="1">
      <alignment horizontal="right" wrapText="1"/>
    </xf>
    <xf numFmtId="0" fontId="63" fillId="0" borderId="99" xfId="301" applyFont="1" applyFill="1" applyBorder="1" applyAlignment="1">
      <alignment horizontal="right" wrapText="1"/>
    </xf>
    <xf numFmtId="0" fontId="63" fillId="0" borderId="100" xfId="301" applyFont="1" applyFill="1" applyBorder="1" applyAlignment="1">
      <alignment horizontal="right" wrapText="1"/>
    </xf>
    <xf numFmtId="0" fontId="63" fillId="0" borderId="101" xfId="301" applyFont="1" applyFill="1" applyBorder="1" applyAlignment="1">
      <alignment horizontal="right" wrapText="1"/>
    </xf>
    <xf numFmtId="187" fontId="162" fillId="62" borderId="33" xfId="27" applyNumberFormat="1" applyFont="1" applyFill="1" applyBorder="1" applyAlignment="1">
      <alignment horizontal="center"/>
    </xf>
    <xf numFmtId="174" fontId="80" fillId="0" borderId="1" xfId="330" applyNumberFormat="1" applyFont="1" applyFill="1" applyBorder="1" applyAlignment="1" applyProtection="1">
      <alignment vertical="center" wrapText="1"/>
    </xf>
    <xf numFmtId="0" fontId="82" fillId="44" borderId="3" xfId="300" applyFont="1" applyFill="1" applyBorder="1" applyAlignment="1">
      <alignment horizontal="left" vertical="center" wrapText="1"/>
    </xf>
    <xf numFmtId="0" fontId="148" fillId="66" borderId="39" xfId="0" applyFont="1" applyFill="1" applyBorder="1" applyAlignment="1">
      <alignment horizontal="center" vertical="center"/>
    </xf>
    <xf numFmtId="0" fontId="148" fillId="66" borderId="34" xfId="0" applyFont="1" applyFill="1" applyBorder="1" applyAlignment="1">
      <alignment horizontal="center" vertical="center"/>
    </xf>
    <xf numFmtId="0" fontId="148" fillId="66" borderId="1" xfId="0" applyFont="1" applyFill="1" applyBorder="1" applyAlignment="1">
      <alignment horizontal="center" vertical="center"/>
    </xf>
    <xf numFmtId="0" fontId="183" fillId="0" borderId="3" xfId="300" applyFont="1" applyBorder="1" applyAlignment="1">
      <alignment vertical="center"/>
    </xf>
    <xf numFmtId="0" fontId="85" fillId="38" borderId="0" xfId="5219" applyFont="1" applyFill="1" applyAlignment="1">
      <alignment horizontal="left"/>
    </xf>
    <xf numFmtId="0" fontId="85" fillId="38" borderId="0" xfId="5219" applyFont="1" applyFill="1"/>
    <xf numFmtId="0" fontId="3" fillId="38" borderId="0" xfId="5219" applyFont="1" applyFill="1" applyAlignment="1">
      <alignment horizontal="left"/>
    </xf>
    <xf numFmtId="0" fontId="3" fillId="38" borderId="0" xfId="5219" applyFont="1" applyFill="1"/>
    <xf numFmtId="0" fontId="3" fillId="0" borderId="0" xfId="5219"/>
    <xf numFmtId="0" fontId="162" fillId="62" borderId="34" xfId="552" applyFont="1" applyFill="1" applyBorder="1"/>
    <xf numFmtId="3" fontId="162" fillId="62" borderId="37" xfId="552" applyNumberFormat="1" applyFont="1" applyFill="1" applyBorder="1" applyAlignment="1">
      <alignment horizontal="right"/>
    </xf>
    <xf numFmtId="3" fontId="162" fillId="62" borderId="36" xfId="552" applyNumberFormat="1" applyFont="1" applyFill="1" applyBorder="1" applyAlignment="1">
      <alignment horizontal="right"/>
    </xf>
    <xf numFmtId="0" fontId="148" fillId="62" borderId="0" xfId="552" applyFont="1" applyFill="1" applyBorder="1" applyAlignment="1">
      <alignment horizontal="center" vertical="center"/>
    </xf>
    <xf numFmtId="0" fontId="148" fillId="62" borderId="0" xfId="552" applyFont="1" applyFill="1" applyBorder="1" applyAlignment="1">
      <alignment horizontal="center" vertical="center" wrapText="1"/>
    </xf>
    <xf numFmtId="0" fontId="148" fillId="62" borderId="31" xfId="552" applyFont="1" applyFill="1" applyBorder="1" applyAlignment="1">
      <alignment horizontal="center" vertical="center"/>
    </xf>
    <xf numFmtId="0" fontId="128" fillId="63" borderId="0" xfId="5219" applyFont="1" applyFill="1" applyBorder="1" applyAlignment="1">
      <alignment horizontal="center"/>
    </xf>
    <xf numFmtId="0" fontId="127" fillId="0" borderId="102" xfId="5219" applyFont="1" applyFill="1" applyBorder="1" applyAlignment="1">
      <alignment vertical="center"/>
    </xf>
    <xf numFmtId="0" fontId="3" fillId="0" borderId="102" xfId="5219" applyFont="1" applyFill="1" applyBorder="1" applyAlignment="1">
      <alignment vertical="center"/>
    </xf>
    <xf numFmtId="0" fontId="3" fillId="0" borderId="102" xfId="5219" applyFont="1" applyFill="1" applyBorder="1" applyAlignment="1">
      <alignment horizontal="center" vertical="center" wrapText="1"/>
    </xf>
    <xf numFmtId="15" fontId="3" fillId="0" borderId="103" xfId="5219" applyNumberFormat="1" applyFont="1" applyFill="1" applyBorder="1" applyAlignment="1">
      <alignment horizontal="center" vertical="center"/>
    </xf>
    <xf numFmtId="0" fontId="127" fillId="0" borderId="7" xfId="5219" applyFont="1" applyFill="1" applyBorder="1" applyAlignment="1">
      <alignment vertical="center"/>
    </xf>
    <xf numFmtId="0" fontId="3" fillId="0" borderId="7" xfId="5219" applyFont="1" applyFill="1" applyBorder="1" applyAlignment="1">
      <alignment vertical="center"/>
    </xf>
    <xf numFmtId="0" fontId="3" fillId="0" borderId="7" xfId="5219" applyFont="1" applyFill="1" applyBorder="1" applyAlignment="1">
      <alignment horizontal="center" vertical="center" wrapText="1"/>
    </xf>
    <xf numFmtId="15" fontId="3" fillId="0" borderId="8" xfId="5219" applyNumberFormat="1" applyFont="1" applyFill="1" applyBorder="1" applyAlignment="1">
      <alignment horizontal="center" vertical="center"/>
    </xf>
    <xf numFmtId="0" fontId="3" fillId="0" borderId="104" xfId="5219" applyFont="1" applyFill="1" applyBorder="1" applyAlignment="1">
      <alignment vertical="center"/>
    </xf>
    <xf numFmtId="0" fontId="3" fillId="0" borderId="104" xfId="5219" applyFont="1" applyFill="1" applyBorder="1" applyAlignment="1">
      <alignment horizontal="center" vertical="center" wrapText="1"/>
    </xf>
    <xf numFmtId="15" fontId="3" fillId="0" borderId="105" xfId="5219" applyNumberFormat="1" applyFont="1" applyFill="1" applyBorder="1" applyAlignment="1">
      <alignment horizontal="center" vertical="center"/>
    </xf>
    <xf numFmtId="0" fontId="160" fillId="63" borderId="0" xfId="5219" applyFont="1" applyFill="1" applyBorder="1" applyAlignment="1">
      <alignment horizontal="center" vertical="center" wrapText="1"/>
    </xf>
    <xf numFmtId="0" fontId="160" fillId="63" borderId="0" xfId="5219" applyFont="1" applyFill="1" applyBorder="1" applyAlignment="1">
      <alignment horizontal="center"/>
    </xf>
    <xf numFmtId="0" fontId="85" fillId="0" borderId="11" xfId="5219" applyFont="1" applyFill="1" applyBorder="1" applyAlignment="1">
      <alignment vertical="center"/>
    </xf>
    <xf numFmtId="0" fontId="85" fillId="0" borderId="106" xfId="5219" applyFont="1" applyFill="1" applyBorder="1" applyAlignment="1">
      <alignment vertical="center"/>
    </xf>
    <xf numFmtId="0" fontId="85" fillId="0" borderId="107" xfId="5219" applyFont="1" applyFill="1" applyBorder="1" applyAlignment="1">
      <alignment vertical="center"/>
    </xf>
    <xf numFmtId="0" fontId="160" fillId="62" borderId="0" xfId="5219" applyFont="1" applyFill="1" applyBorder="1" applyAlignment="1">
      <alignment horizontal="center" vertical="center"/>
    </xf>
    <xf numFmtId="0" fontId="160" fillId="62" borderId="0" xfId="5219" applyFont="1" applyFill="1" applyBorder="1" applyAlignment="1"/>
    <xf numFmtId="0" fontId="160" fillId="62" borderId="0" xfId="5219" applyFont="1" applyFill="1" applyBorder="1" applyAlignment="1">
      <alignment horizontal="center"/>
    </xf>
    <xf numFmtId="0" fontId="128" fillId="62" borderId="83" xfId="5219" applyFont="1" applyFill="1" applyBorder="1" applyAlignment="1">
      <alignment horizontal="center" vertical="center"/>
    </xf>
    <xf numFmtId="0" fontId="128" fillId="62" borderId="0" xfId="5219" applyFont="1" applyFill="1" applyBorder="1" applyAlignment="1"/>
    <xf numFmtId="0" fontId="128" fillId="62" borderId="0" xfId="5219" applyFont="1" applyFill="1" applyBorder="1" applyAlignment="1">
      <alignment horizontal="center"/>
    </xf>
    <xf numFmtId="0" fontId="128" fillId="62" borderId="0" xfId="5219" applyFont="1" applyFill="1" applyBorder="1" applyAlignment="1">
      <alignment horizontal="center" vertical="center"/>
    </xf>
    <xf numFmtId="0" fontId="85" fillId="0" borderId="10" xfId="5219" applyFont="1" applyFill="1" applyBorder="1" applyAlignment="1">
      <alignment vertical="center"/>
    </xf>
    <xf numFmtId="0" fontId="85" fillId="0" borderId="12" xfId="5219" applyFont="1" applyFill="1" applyBorder="1" applyAlignment="1">
      <alignment vertical="center"/>
    </xf>
    <xf numFmtId="0" fontId="128" fillId="62" borderId="80" xfId="5219" applyFont="1" applyFill="1" applyBorder="1" applyAlignment="1">
      <alignment horizontal="center" vertical="center" wrapText="1"/>
    </xf>
    <xf numFmtId="0" fontId="128" fillId="62" borderId="81" xfId="5219" applyFont="1" applyFill="1" applyBorder="1" applyAlignment="1">
      <alignment horizontal="center" vertical="center" wrapText="1"/>
    </xf>
    <xf numFmtId="0" fontId="128" fillId="62" borderId="82" xfId="5219" applyFont="1" applyFill="1" applyBorder="1" applyAlignment="1">
      <alignment horizontal="center" vertical="center" wrapText="1"/>
    </xf>
    <xf numFmtId="0" fontId="3" fillId="0" borderId="7" xfId="5219" applyFont="1" applyFill="1" applyBorder="1" applyAlignment="1">
      <alignment horizontal="left" vertical="center"/>
    </xf>
    <xf numFmtId="0" fontId="128" fillId="62" borderId="0" xfId="5219" applyFont="1" applyFill="1" applyBorder="1" applyAlignment="1">
      <alignment horizontal="center" vertical="center" wrapText="1"/>
    </xf>
    <xf numFmtId="0" fontId="128" fillId="62" borderId="78" xfId="5219" applyFont="1" applyFill="1" applyBorder="1" applyAlignment="1">
      <alignment horizontal="center" vertical="center" wrapText="1"/>
    </xf>
    <xf numFmtId="0" fontId="128" fillId="62" borderId="83" xfId="5219" applyFont="1" applyFill="1" applyBorder="1" applyAlignment="1">
      <alignment horizontal="center" vertical="center" wrapText="1"/>
    </xf>
    <xf numFmtId="0" fontId="128" fillId="62" borderId="81" xfId="5219" applyFont="1" applyFill="1" applyBorder="1" applyAlignment="1">
      <alignment horizontal="center"/>
    </xf>
    <xf numFmtId="0" fontId="128" fillId="62" borderId="82" xfId="5219" applyFont="1" applyFill="1" applyBorder="1" applyAlignment="1">
      <alignment horizontal="center"/>
    </xf>
    <xf numFmtId="0" fontId="128" fillId="62" borderId="83" xfId="5219" applyFont="1" applyFill="1" applyBorder="1" applyAlignment="1"/>
    <xf numFmtId="0" fontId="128" fillId="62" borderId="79" xfId="5219" applyFont="1" applyFill="1" applyBorder="1" applyAlignment="1"/>
    <xf numFmtId="0" fontId="128" fillId="62" borderId="79" xfId="5219" applyFont="1" applyFill="1" applyBorder="1" applyAlignment="1">
      <alignment horizontal="center"/>
    </xf>
    <xf numFmtId="0" fontId="3" fillId="0" borderId="7" xfId="5219" applyFont="1" applyFill="1" applyBorder="1" applyAlignment="1">
      <alignment vertical="center" wrapText="1"/>
    </xf>
    <xf numFmtId="0" fontId="3" fillId="0" borderId="7" xfId="5219" applyFont="1" applyFill="1" applyBorder="1" applyAlignment="1">
      <alignment horizontal="center" vertical="center"/>
    </xf>
    <xf numFmtId="0" fontId="85" fillId="0" borderId="108" xfId="5219" applyFont="1" applyFill="1" applyBorder="1" applyAlignment="1">
      <alignment vertical="center"/>
    </xf>
    <xf numFmtId="0" fontId="3" fillId="0" borderId="104" xfId="5219" applyFont="1" applyFill="1" applyBorder="1" applyAlignment="1">
      <alignment vertical="center" wrapText="1"/>
    </xf>
    <xf numFmtId="0" fontId="3" fillId="0" borderId="104" xfId="5219" applyFont="1" applyFill="1" applyBorder="1" applyAlignment="1">
      <alignment horizontal="center" vertical="center"/>
    </xf>
    <xf numFmtId="0" fontId="184" fillId="62" borderId="0" xfId="5219" applyFont="1" applyFill="1" applyBorder="1" applyAlignment="1">
      <alignment horizontal="left" vertical="center"/>
    </xf>
    <xf numFmtId="0" fontId="184" fillId="62" borderId="0" xfId="5219" applyFont="1" applyFill="1" applyBorder="1" applyAlignment="1">
      <alignment horizontal="center" vertical="center"/>
    </xf>
    <xf numFmtId="15" fontId="184" fillId="62" borderId="0" xfId="5219" applyNumberFormat="1" applyFont="1" applyFill="1" applyBorder="1" applyAlignment="1">
      <alignment horizontal="center" vertical="center"/>
    </xf>
    <xf numFmtId="0" fontId="160" fillId="62" borderId="0" xfId="5219" applyFont="1" applyFill="1" applyBorder="1" applyAlignment="1">
      <alignment horizontal="left" vertical="center" wrapText="1"/>
    </xf>
    <xf numFmtId="0" fontId="179" fillId="62" borderId="0" xfId="5219" applyFont="1" applyFill="1" applyBorder="1" applyAlignment="1">
      <alignment horizontal="center" vertical="center"/>
    </xf>
    <xf numFmtId="0" fontId="160" fillId="62" borderId="0" xfId="5219" applyFont="1" applyFill="1" applyBorder="1" applyAlignment="1">
      <alignment vertical="center" wrapText="1"/>
    </xf>
    <xf numFmtId="0" fontId="3" fillId="0" borderId="102" xfId="5219" applyFont="1" applyFill="1" applyBorder="1" applyAlignment="1">
      <alignment vertical="center" wrapText="1"/>
    </xf>
    <xf numFmtId="0" fontId="64" fillId="0" borderId="102" xfId="5219" applyFont="1" applyFill="1" applyBorder="1" applyAlignment="1">
      <alignment horizontal="left" vertical="center" wrapText="1"/>
    </xf>
    <xf numFmtId="0" fontId="152" fillId="0" borderId="102" xfId="5219" applyFont="1" applyFill="1" applyBorder="1" applyAlignment="1">
      <alignment horizontal="center" vertical="center"/>
    </xf>
    <xf numFmtId="0" fontId="64" fillId="0" borderId="102" xfId="5219" applyFont="1" applyFill="1" applyBorder="1" applyAlignment="1">
      <alignment horizontal="center" vertical="center"/>
    </xf>
    <xf numFmtId="15" fontId="64" fillId="0" borderId="102" xfId="5219" applyNumberFormat="1" applyFont="1" applyFill="1" applyBorder="1" applyAlignment="1">
      <alignment horizontal="center" vertical="center"/>
    </xf>
    <xf numFmtId="0" fontId="3" fillId="0" borderId="102" xfId="5219" applyFont="1" applyFill="1" applyBorder="1" applyAlignment="1">
      <alignment horizontal="center" vertical="center"/>
    </xf>
    <xf numFmtId="15" fontId="67" fillId="0" borderId="102" xfId="5219" applyNumberFormat="1" applyFont="1" applyFill="1" applyBorder="1" applyAlignment="1">
      <alignment horizontal="center" vertical="center"/>
    </xf>
    <xf numFmtId="0" fontId="64" fillId="0" borderId="7" xfId="5219" applyFont="1" applyFill="1" applyBorder="1" applyAlignment="1">
      <alignment horizontal="left" vertical="center" wrapText="1"/>
    </xf>
    <xf numFmtId="0" fontId="152" fillId="0" borderId="7" xfId="5219" applyFont="1" applyFill="1" applyBorder="1" applyAlignment="1">
      <alignment horizontal="center" vertical="center"/>
    </xf>
    <xf numFmtId="0" fontId="64" fillId="0" borderId="7" xfId="5219" applyFont="1" applyFill="1" applyBorder="1" applyAlignment="1">
      <alignment horizontal="center" vertical="center"/>
    </xf>
    <xf numFmtId="15" fontId="64" fillId="0" borderId="7" xfId="5219" applyNumberFormat="1" applyFont="1" applyFill="1" applyBorder="1" applyAlignment="1">
      <alignment horizontal="center" vertical="center"/>
    </xf>
    <xf numFmtId="15" fontId="67" fillId="0" borderId="7" xfId="5219" applyNumberFormat="1" applyFont="1" applyFill="1" applyBorder="1" applyAlignment="1">
      <alignment horizontal="center" vertical="center"/>
    </xf>
    <xf numFmtId="0" fontId="64" fillId="0" borderId="104" xfId="5219" applyFont="1" applyFill="1" applyBorder="1" applyAlignment="1">
      <alignment horizontal="left" vertical="center" wrapText="1"/>
    </xf>
    <xf numFmtId="0" fontId="152" fillId="0" borderId="104" xfId="5219" applyFont="1" applyFill="1" applyBorder="1" applyAlignment="1">
      <alignment horizontal="center" vertical="center"/>
    </xf>
    <xf numFmtId="0" fontId="64" fillId="0" borderId="104" xfId="5219" applyFont="1" applyFill="1" applyBorder="1" applyAlignment="1">
      <alignment horizontal="center" vertical="center"/>
    </xf>
    <xf numFmtId="15" fontId="64" fillId="0" borderId="104" xfId="5219" applyNumberFormat="1" applyFont="1" applyFill="1" applyBorder="1" applyAlignment="1">
      <alignment horizontal="center" vertical="center"/>
    </xf>
    <xf numFmtId="15" fontId="67" fillId="0" borderId="104" xfId="5219" applyNumberFormat="1" applyFont="1" applyFill="1" applyBorder="1" applyAlignment="1">
      <alignment horizontal="center" vertical="center"/>
    </xf>
    <xf numFmtId="0" fontId="180" fillId="62" borderId="0" xfId="5219" applyFont="1" applyFill="1" applyBorder="1" applyAlignment="1">
      <alignment horizontal="center"/>
    </xf>
    <xf numFmtId="0" fontId="85" fillId="0" borderId="102" xfId="5219" applyFont="1" applyFill="1" applyBorder="1" applyAlignment="1">
      <alignment vertical="center"/>
    </xf>
    <xf numFmtId="0" fontId="131" fillId="0" borderId="102" xfId="5219" applyFont="1" applyFill="1" applyBorder="1" applyAlignment="1">
      <alignment vertical="center"/>
    </xf>
    <xf numFmtId="0" fontId="68" fillId="0" borderId="102" xfId="5219" applyFont="1" applyFill="1" applyBorder="1" applyAlignment="1">
      <alignment vertical="center"/>
    </xf>
    <xf numFmtId="15" fontId="68" fillId="0" borderId="102" xfId="5219" applyNumberFormat="1" applyFont="1" applyFill="1" applyBorder="1" applyAlignment="1">
      <alignment horizontal="center" vertical="center"/>
    </xf>
    <xf numFmtId="0" fontId="85" fillId="0" borderId="7" xfId="5219" applyFont="1" applyFill="1" applyBorder="1" applyAlignment="1">
      <alignment vertical="center"/>
    </xf>
    <xf numFmtId="0" fontId="131" fillId="0" borderId="7" xfId="5219" applyFont="1" applyFill="1" applyBorder="1" applyAlignment="1">
      <alignment vertical="center"/>
    </xf>
    <xf numFmtId="0" fontId="68" fillId="0" borderId="7" xfId="5219" applyFont="1" applyFill="1" applyBorder="1" applyAlignment="1">
      <alignment vertical="center"/>
    </xf>
    <xf numFmtId="15" fontId="68" fillId="0" borderId="7" xfId="5219" applyNumberFormat="1" applyFont="1" applyFill="1" applyBorder="1" applyAlignment="1">
      <alignment horizontal="center" vertical="center"/>
    </xf>
    <xf numFmtId="171" fontId="107" fillId="0" borderId="31" xfId="4914" applyNumberFormat="1" applyFont="1" applyFill="1" applyBorder="1" applyAlignment="1" applyProtection="1">
      <alignment vertical="center" wrapText="1"/>
    </xf>
    <xf numFmtId="171" fontId="107" fillId="0" borderId="36" xfId="4914" applyNumberFormat="1" applyFont="1" applyFill="1" applyBorder="1" applyAlignment="1" applyProtection="1">
      <alignment vertical="center" wrapText="1"/>
    </xf>
    <xf numFmtId="171" fontId="107" fillId="0" borderId="37" xfId="4914" applyNumberFormat="1" applyFont="1" applyFill="1" applyBorder="1" applyAlignment="1" applyProtection="1">
      <alignment vertical="center" wrapText="1"/>
    </xf>
    <xf numFmtId="0" fontId="153" fillId="0" borderId="37" xfId="4917" applyNumberFormat="1" applyFont="1" applyBorder="1"/>
    <xf numFmtId="171" fontId="107" fillId="0" borderId="37" xfId="4918" applyNumberFormat="1" applyFont="1" applyFill="1" applyBorder="1" applyAlignment="1" applyProtection="1">
      <alignment vertical="center" wrapText="1"/>
    </xf>
    <xf numFmtId="171" fontId="107" fillId="0" borderId="36" xfId="4918" applyNumberFormat="1" applyFont="1" applyFill="1" applyBorder="1" applyAlignment="1" applyProtection="1">
      <alignment vertical="center" wrapText="1"/>
    </xf>
    <xf numFmtId="171" fontId="107" fillId="0" borderId="42" xfId="4918" applyNumberFormat="1" applyFont="1" applyFill="1" applyBorder="1" applyAlignment="1" applyProtection="1">
      <alignment vertical="center" wrapText="1"/>
    </xf>
    <xf numFmtId="171" fontId="79" fillId="44" borderId="32" xfId="4921" applyNumberFormat="1" applyFont="1" applyFill="1" applyBorder="1" applyAlignment="1" applyProtection="1">
      <alignment vertical="center" wrapText="1"/>
    </xf>
    <xf numFmtId="171" fontId="79" fillId="44" borderId="43" xfId="4921" applyNumberFormat="1" applyFont="1" applyFill="1" applyBorder="1" applyAlignment="1" applyProtection="1">
      <alignment vertical="center" wrapText="1"/>
    </xf>
    <xf numFmtId="171" fontId="148" fillId="62" borderId="32" xfId="4921" applyNumberFormat="1" applyFont="1" applyFill="1" applyBorder="1" applyAlignment="1" applyProtection="1">
      <alignment vertical="center" wrapText="1"/>
    </xf>
    <xf numFmtId="171" fontId="148" fillId="62" borderId="35" xfId="4921" applyNumberFormat="1" applyFont="1" applyFill="1" applyBorder="1" applyAlignment="1" applyProtection="1">
      <alignment vertical="center" wrapText="1"/>
    </xf>
    <xf numFmtId="171" fontId="107" fillId="0" borderId="40" xfId="4920" applyNumberFormat="1" applyFont="1" applyFill="1" applyBorder="1" applyAlignment="1" applyProtection="1">
      <alignment vertical="center" wrapText="1"/>
    </xf>
    <xf numFmtId="171" fontId="107" fillId="0" borderId="42" xfId="4920" applyNumberFormat="1" applyFont="1" applyFill="1" applyBorder="1" applyAlignment="1" applyProtection="1">
      <alignment vertical="center" wrapText="1"/>
    </xf>
    <xf numFmtId="171" fontId="107" fillId="0" borderId="39" xfId="4925" applyNumberFormat="1" applyFont="1" applyFill="1" applyBorder="1" applyAlignment="1" applyProtection="1">
      <alignment horizontal="center" vertical="center" wrapText="1"/>
    </xf>
    <xf numFmtId="171" fontId="107" fillId="0" borderId="37" xfId="4925" applyNumberFormat="1" applyFont="1" applyFill="1" applyBorder="1" applyAlignment="1" applyProtection="1">
      <alignment horizontal="center" vertical="center" wrapText="1"/>
    </xf>
    <xf numFmtId="171" fontId="80" fillId="67" borderId="37" xfId="92" applyNumberFormat="1" applyFont="1" applyFill="1" applyBorder="1" applyAlignment="1" applyProtection="1">
      <alignment horizontal="center" wrapText="1"/>
    </xf>
    <xf numFmtId="171" fontId="80" fillId="0" borderId="0" xfId="92" applyNumberFormat="1" applyFont="1" applyFill="1" applyBorder="1" applyAlignment="1" applyProtection="1">
      <alignment horizontal="center" wrapText="1"/>
    </xf>
    <xf numFmtId="171" fontId="107" fillId="0" borderId="0" xfId="4925" applyNumberFormat="1" applyFont="1" applyFill="1" applyBorder="1" applyAlignment="1" applyProtection="1">
      <alignment horizontal="center" vertical="center" wrapText="1"/>
    </xf>
    <xf numFmtId="171" fontId="80" fillId="67" borderId="1" xfId="92" applyNumberFormat="1" applyFont="1" applyFill="1" applyBorder="1" applyAlignment="1" applyProtection="1">
      <alignment horizontal="center" wrapText="1"/>
    </xf>
    <xf numFmtId="4" fontId="78" fillId="0" borderId="35" xfId="0" applyNumberFormat="1" applyFont="1" applyBorder="1"/>
    <xf numFmtId="4" fontId="78" fillId="0" borderId="47" xfId="0" applyNumberFormat="1" applyFont="1" applyBorder="1"/>
    <xf numFmtId="0" fontId="0" fillId="65" borderId="36" xfId="0" applyFont="1" applyFill="1" applyBorder="1" applyAlignment="1"/>
    <xf numFmtId="0" fontId="0" fillId="65" borderId="37" xfId="0" applyFont="1" applyFill="1" applyBorder="1" applyAlignment="1"/>
    <xf numFmtId="3" fontId="91" fillId="0" borderId="32" xfId="92" applyNumberFormat="1" applyFont="1" applyFill="1" applyBorder="1" applyAlignment="1" applyProtection="1">
      <alignment vertical="center" wrapText="1"/>
    </xf>
    <xf numFmtId="3" fontId="91" fillId="0" borderId="35" xfId="92" applyNumberFormat="1" applyFont="1" applyFill="1" applyBorder="1" applyAlignment="1" applyProtection="1">
      <alignment vertical="center" wrapText="1"/>
    </xf>
    <xf numFmtId="4" fontId="78" fillId="0" borderId="42" xfId="2446" applyNumberFormat="1" applyFont="1" applyFill="1" applyBorder="1" applyAlignment="1"/>
    <xf numFmtId="4" fontId="78" fillId="0" borderId="37" xfId="2446" applyNumberFormat="1" applyFont="1" applyFill="1" applyBorder="1" applyAlignment="1"/>
    <xf numFmtId="4" fontId="78" fillId="0" borderId="41" xfId="2446" applyNumberFormat="1" applyFont="1" applyFill="1" applyBorder="1" applyAlignment="1"/>
    <xf numFmtId="4" fontId="78" fillId="0" borderId="41" xfId="2446" applyNumberFormat="1" applyFont="1" applyFill="1" applyBorder="1" applyAlignment="1">
      <alignment horizontal="left"/>
    </xf>
    <xf numFmtId="4" fontId="78" fillId="0" borderId="40" xfId="2446" applyNumberFormat="1" applyFont="1" applyFill="1" applyBorder="1" applyAlignment="1">
      <alignment horizontal="left"/>
    </xf>
    <xf numFmtId="0" fontId="78" fillId="0" borderId="36" xfId="0" applyFont="1" applyFill="1" applyBorder="1" applyAlignment="1">
      <alignment vertical="center"/>
    </xf>
    <xf numFmtId="4" fontId="153" fillId="0" borderId="41" xfId="2446" applyNumberFormat="1" applyFont="1" applyFill="1" applyBorder="1" applyAlignment="1">
      <alignment horizontal="right"/>
    </xf>
    <xf numFmtId="4" fontId="78" fillId="0" borderId="31" xfId="2446" applyNumberFormat="1" applyFont="1" applyFill="1" applyBorder="1" applyAlignment="1">
      <alignment horizontal="left"/>
    </xf>
    <xf numFmtId="4" fontId="78" fillId="0" borderId="38" xfId="2446" applyNumberFormat="1" applyFont="1" applyFill="1" applyBorder="1" applyAlignment="1">
      <alignment horizontal="left"/>
    </xf>
    <xf numFmtId="4" fontId="153" fillId="0" borderId="0" xfId="2446" applyNumberFormat="1" applyFont="1" applyFill="1" applyBorder="1" applyAlignment="1">
      <alignment horizontal="right"/>
    </xf>
    <xf numFmtId="4" fontId="78" fillId="0" borderId="38" xfId="2446" applyNumberFormat="1" applyFont="1" applyFill="1" applyBorder="1" applyAlignment="1"/>
    <xf numFmtId="4" fontId="78" fillId="0" borderId="31" xfId="2446" applyNumberFormat="1" applyFont="1" applyFill="1" applyBorder="1" applyAlignment="1"/>
    <xf numFmtId="4" fontId="78" fillId="0" borderId="36" xfId="2446" applyNumberFormat="1" applyFont="1" applyFill="1" applyBorder="1" applyAlignment="1"/>
    <xf numFmtId="4" fontId="153" fillId="0" borderId="33" xfId="2446" applyNumberFormat="1" applyFont="1" applyFill="1" applyBorder="1" applyAlignment="1">
      <alignment horizontal="right"/>
    </xf>
    <xf numFmtId="4" fontId="153" fillId="0" borderId="1" xfId="2446" applyNumberFormat="1" applyFont="1" applyFill="1" applyBorder="1" applyAlignment="1">
      <alignment horizontal="right"/>
    </xf>
    <xf numFmtId="4" fontId="78" fillId="0" borderId="33" xfId="2446" applyNumberFormat="1" applyFont="1" applyFill="1" applyBorder="1" applyAlignment="1">
      <alignment horizontal="left"/>
    </xf>
    <xf numFmtId="4" fontId="78" fillId="0" borderId="34" xfId="2446" applyNumberFormat="1" applyFont="1" applyFill="1" applyBorder="1" applyAlignment="1">
      <alignment horizontal="left"/>
    </xf>
    <xf numFmtId="4" fontId="78" fillId="0" borderId="40" xfId="2446" applyNumberFormat="1" applyFont="1" applyFill="1" applyBorder="1" applyAlignment="1"/>
    <xf numFmtId="4" fontId="78" fillId="0" borderId="39" xfId="2446" applyNumberFormat="1" applyFont="1" applyFill="1" applyBorder="1" applyAlignment="1"/>
    <xf numFmtId="4" fontId="78" fillId="0" borderId="42" xfId="2446" applyNumberFormat="1" applyFont="1" applyFill="1" applyBorder="1" applyAlignment="1">
      <alignment horizontal="right" vertical="center"/>
    </xf>
    <xf numFmtId="4" fontId="78" fillId="0" borderId="37" xfId="2446" applyNumberFormat="1" applyFont="1" applyFill="1" applyBorder="1" applyAlignment="1">
      <alignment horizontal="right" vertical="center"/>
    </xf>
    <xf numFmtId="4" fontId="78" fillId="0" borderId="37" xfId="2446" applyNumberFormat="1" applyFont="1" applyFill="1" applyBorder="1" applyAlignment="1">
      <alignment horizontal="left" vertical="center"/>
    </xf>
    <xf numFmtId="4" fontId="78" fillId="0" borderId="92" xfId="2446" applyNumberFormat="1" applyFont="1" applyFill="1" applyBorder="1" applyAlignment="1">
      <alignment horizontal="left" vertical="center"/>
    </xf>
    <xf numFmtId="4" fontId="78" fillId="0" borderId="41" xfId="2446" applyNumberFormat="1" applyFont="1" applyFill="1" applyBorder="1" applyAlignment="1">
      <alignment horizontal="right" vertical="center"/>
    </xf>
    <xf numFmtId="4" fontId="78" fillId="0" borderId="40" xfId="2446" applyNumberFormat="1" applyFont="1" applyFill="1" applyBorder="1" applyAlignment="1">
      <alignment horizontal="right" vertical="center"/>
    </xf>
    <xf numFmtId="4" fontId="78" fillId="0" borderId="39" xfId="2446" applyNumberFormat="1" applyFont="1" applyFill="1" applyBorder="1" applyAlignment="1">
      <alignment horizontal="right" vertical="center"/>
    </xf>
    <xf numFmtId="4" fontId="78" fillId="0" borderId="39" xfId="2446" applyNumberFormat="1" applyFont="1" applyFill="1" applyBorder="1" applyAlignment="1">
      <alignment horizontal="left" vertical="center"/>
    </xf>
    <xf numFmtId="4" fontId="78" fillId="0" borderId="71" xfId="2446" applyNumberFormat="1" applyFont="1" applyFill="1" applyBorder="1" applyAlignment="1">
      <alignment horizontal="left" vertical="center"/>
    </xf>
    <xf numFmtId="0" fontId="162" fillId="66" borderId="89" xfId="4790" applyFont="1" applyFill="1" applyBorder="1" applyAlignment="1">
      <alignment horizontal="left"/>
    </xf>
    <xf numFmtId="4" fontId="78" fillId="0" borderId="0" xfId="2446" applyNumberFormat="1" applyFont="1" applyFill="1" applyBorder="1" applyAlignment="1">
      <alignment horizontal="left" vertical="center"/>
    </xf>
    <xf numFmtId="4" fontId="78" fillId="0" borderId="76" xfId="2446" applyNumberFormat="1" applyFont="1" applyFill="1" applyBorder="1" applyAlignment="1">
      <alignment horizontal="left" vertical="center"/>
    </xf>
    <xf numFmtId="3" fontId="162" fillId="62" borderId="47" xfId="461" applyNumberFormat="1" applyFont="1" applyFill="1" applyBorder="1" applyAlignment="1">
      <alignment horizontal="right" vertical="center"/>
    </xf>
    <xf numFmtId="0" fontId="0" fillId="0" borderId="19" xfId="0" applyBorder="1"/>
    <xf numFmtId="0" fontId="0" fillId="0" borderId="18" xfId="0" applyBorder="1"/>
    <xf numFmtId="41" fontId="127" fillId="45" borderId="0" xfId="4851" applyFont="1" applyFill="1" applyAlignment="1">
      <alignment wrapText="1"/>
    </xf>
    <xf numFmtId="41" fontId="1" fillId="45" borderId="0" xfId="4851" applyFont="1" applyFill="1" applyAlignment="1">
      <alignment wrapText="1"/>
    </xf>
    <xf numFmtId="0" fontId="67" fillId="0" borderId="0" xfId="5252" applyFont="1" applyFill="1" applyBorder="1"/>
    <xf numFmtId="10" fontId="1" fillId="0" borderId="18" xfId="5270" applyNumberFormat="1" applyFont="1" applyFill="1" applyBorder="1" applyAlignment="1" applyProtection="1">
      <alignment horizontal="right" vertical="center"/>
    </xf>
    <xf numFmtId="3" fontId="0" fillId="0" borderId="76" xfId="0" applyNumberFormat="1" applyFont="1" applyFill="1" applyBorder="1" applyAlignment="1">
      <alignment vertical="center"/>
    </xf>
    <xf numFmtId="10" fontId="1" fillId="0" borderId="19" xfId="5270" applyNumberFormat="1" applyFont="1" applyFill="1" applyBorder="1" applyAlignment="1" applyProtection="1">
      <alignment horizontal="right" vertical="center"/>
    </xf>
    <xf numFmtId="3" fontId="0" fillId="0" borderId="48" xfId="0" applyNumberFormat="1" applyFont="1" applyFill="1" applyBorder="1" applyAlignment="1">
      <alignment vertical="center"/>
    </xf>
    <xf numFmtId="41" fontId="1" fillId="0" borderId="0" xfId="5267" applyFont="1" applyAlignment="1">
      <alignment wrapText="1"/>
    </xf>
    <xf numFmtId="10" fontId="68" fillId="0" borderId="0" xfId="330" applyNumberFormat="1" applyAlignment="1">
      <alignment wrapText="1"/>
    </xf>
    <xf numFmtId="0" fontId="1" fillId="0" borderId="0" xfId="5266" applyAlignment="1">
      <alignment wrapText="1"/>
    </xf>
    <xf numFmtId="10" fontId="1" fillId="0" borderId="0" xfId="5274" applyNumberFormat="1" applyFont="1" applyAlignment="1">
      <alignment wrapText="1"/>
    </xf>
    <xf numFmtId="0" fontId="1" fillId="0" borderId="0" xfId="5274" applyFont="1" applyAlignment="1">
      <alignment wrapText="1"/>
    </xf>
    <xf numFmtId="10" fontId="78" fillId="0" borderId="111" xfId="1175" applyNumberFormat="1" applyFont="1" applyFill="1" applyBorder="1" applyAlignment="1" applyProtection="1">
      <alignment horizontal="right" vertical="center"/>
    </xf>
    <xf numFmtId="10" fontId="1" fillId="0" borderId="2" xfId="5270" applyNumberFormat="1" applyFont="1" applyFill="1" applyBorder="1" applyAlignment="1" applyProtection="1">
      <alignment horizontal="right" vertical="center"/>
    </xf>
    <xf numFmtId="10" fontId="90" fillId="0" borderId="0" xfId="5270" applyNumberFormat="1" applyFont="1" applyFill="1" applyBorder="1" applyAlignment="1" applyProtection="1">
      <alignment horizontal="right" vertical="center"/>
    </xf>
    <xf numFmtId="10" fontId="84" fillId="0" borderId="0" xfId="5270" applyNumberFormat="1" applyFont="1" applyFill="1" applyBorder="1" applyAlignment="1" applyProtection="1">
      <alignment horizontal="right" vertical="center"/>
    </xf>
    <xf numFmtId="10" fontId="68" fillId="0" borderId="0" xfId="330" applyNumberFormat="1" applyFill="1" applyBorder="1"/>
    <xf numFmtId="10" fontId="1" fillId="0" borderId="0" xfId="5270" applyNumberFormat="1" applyFont="1" applyFill="1" applyBorder="1" applyAlignment="1" applyProtection="1">
      <alignment horizontal="right" vertical="center"/>
    </xf>
    <xf numFmtId="171" fontId="68" fillId="0" borderId="48" xfId="92" applyNumberFormat="1" applyFill="1" applyBorder="1" applyAlignment="1">
      <alignment vertical="center"/>
    </xf>
    <xf numFmtId="171" fontId="68" fillId="0" borderId="49" xfId="92" applyNumberFormat="1" applyFill="1" applyBorder="1" applyAlignment="1">
      <alignment vertical="center"/>
    </xf>
    <xf numFmtId="180" fontId="85" fillId="65" borderId="31" xfId="129" applyNumberFormat="1" applyFont="1" applyFill="1" applyBorder="1" applyAlignment="1">
      <alignment horizontal="left"/>
    </xf>
    <xf numFmtId="0" fontId="110" fillId="65" borderId="41" xfId="129" applyFill="1" applyBorder="1"/>
    <xf numFmtId="0" fontId="162" fillId="66" borderId="41" xfId="129" applyFont="1" applyFill="1" applyBorder="1" applyAlignment="1">
      <alignment horizontal="right"/>
    </xf>
    <xf numFmtId="0" fontId="153" fillId="0" borderId="114" xfId="129" applyFont="1" applyFill="1" applyBorder="1" applyAlignment="1">
      <alignment vertical="center"/>
    </xf>
    <xf numFmtId="10" fontId="131" fillId="0" borderId="115" xfId="5270" applyNumberFormat="1" applyFont="1" applyFill="1" applyBorder="1" applyAlignment="1" applyProtection="1">
      <alignment horizontal="right" vertical="center"/>
    </xf>
    <xf numFmtId="10" fontId="131" fillId="0" borderId="116" xfId="5270" applyNumberFormat="1" applyFont="1" applyFill="1" applyBorder="1" applyAlignment="1" applyProtection="1">
      <alignment horizontal="right" vertical="center"/>
    </xf>
    <xf numFmtId="10" fontId="131" fillId="0" borderId="41" xfId="5270" applyNumberFormat="1" applyFont="1" applyFill="1" applyBorder="1" applyAlignment="1" applyProtection="1">
      <alignment horizontal="right" vertical="center"/>
    </xf>
    <xf numFmtId="10" fontId="131" fillId="0" borderId="118" xfId="5270" applyNumberFormat="1" applyFont="1" applyFill="1" applyBorder="1" applyAlignment="1" applyProtection="1">
      <alignment horizontal="right" vertical="center"/>
    </xf>
    <xf numFmtId="0" fontId="153" fillId="0" borderId="114" xfId="129" applyFont="1" applyFill="1" applyBorder="1" applyAlignment="1">
      <alignment horizontal="left" vertical="center"/>
    </xf>
    <xf numFmtId="10" fontId="1" fillId="0" borderId="116" xfId="5270" applyNumberFormat="1" applyFont="1" applyFill="1" applyBorder="1" applyAlignment="1" applyProtection="1">
      <alignment horizontal="right" vertical="center"/>
    </xf>
    <xf numFmtId="10" fontId="1" fillId="0" borderId="118" xfId="5270" applyNumberFormat="1" applyFont="1" applyFill="1" applyBorder="1" applyAlignment="1" applyProtection="1">
      <alignment horizontal="right" vertical="center"/>
    </xf>
    <xf numFmtId="10" fontId="1" fillId="0" borderId="115" xfId="5270" applyNumberFormat="1" applyFont="1" applyFill="1" applyBorder="1" applyAlignment="1" applyProtection="1">
      <alignment horizontal="right" vertical="center"/>
    </xf>
    <xf numFmtId="0" fontId="90" fillId="64" borderId="0" xfId="129" applyFont="1" applyFill="1" applyBorder="1" applyAlignment="1">
      <alignment horizontal="left" vertical="center"/>
    </xf>
    <xf numFmtId="0" fontId="90" fillId="64" borderId="0" xfId="129" applyFont="1" applyFill="1" applyBorder="1" applyAlignment="1">
      <alignment horizontal="center" vertical="center"/>
    </xf>
    <xf numFmtId="179" fontId="103" fillId="64" borderId="0" xfId="129" applyNumberFormat="1" applyFont="1" applyFill="1" applyBorder="1" applyAlignment="1">
      <alignment horizontal="right" vertical="center"/>
    </xf>
    <xf numFmtId="179" fontId="90" fillId="64" borderId="0" xfId="129" applyNumberFormat="1" applyFont="1" applyFill="1" applyBorder="1" applyAlignment="1">
      <alignment vertical="center"/>
    </xf>
    <xf numFmtId="10" fontId="90" fillId="64" borderId="0" xfId="331" applyNumberFormat="1" applyFont="1" applyFill="1" applyBorder="1" applyAlignment="1" applyProtection="1">
      <alignment horizontal="right" vertical="center" indent="3"/>
    </xf>
    <xf numFmtId="198" fontId="78" fillId="0" borderId="43" xfId="4908" applyNumberFormat="1" applyFont="1" applyBorder="1"/>
    <xf numFmtId="0" fontId="63" fillId="0" borderId="4" xfId="301" applyFont="1" applyFill="1" applyBorder="1" applyAlignment="1">
      <alignment horizontal="right" wrapText="1"/>
    </xf>
    <xf numFmtId="171" fontId="82" fillId="0" borderId="0" xfId="92" applyNumberFormat="1" applyFont="1" applyFill="1" applyBorder="1" applyAlignment="1">
      <alignment horizontal="right" vertical="center" wrapText="1"/>
    </xf>
    <xf numFmtId="171" fontId="82" fillId="0" borderId="0" xfId="92" applyNumberFormat="1" applyFont="1" applyFill="1" applyBorder="1" applyAlignment="1" applyProtection="1">
      <alignment horizontal="right" vertical="center"/>
    </xf>
    <xf numFmtId="3" fontId="168" fillId="0" borderId="0" xfId="0" applyNumberFormat="1" applyFont="1" applyFill="1" applyAlignment="1">
      <alignment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top"/>
    </xf>
    <xf numFmtId="201" fontId="20" fillId="0" borderId="0" xfId="4937" applyNumberFormat="1" applyFont="1" applyAlignment="1">
      <alignment wrapText="1"/>
    </xf>
    <xf numFmtId="41" fontId="20" fillId="0" borderId="0" xfId="4937" applyNumberFormat="1" applyFont="1" applyAlignment="1">
      <alignment wrapText="1"/>
    </xf>
    <xf numFmtId="3" fontId="78" fillId="0" borderId="39" xfId="93" applyNumberFormat="1" applyFont="1" applyFill="1" applyBorder="1" applyAlignment="1" applyProtection="1"/>
    <xf numFmtId="3" fontId="78" fillId="0" borderId="37" xfId="93" applyNumberFormat="1" applyFont="1" applyFill="1" applyBorder="1" applyAlignment="1" applyProtection="1"/>
    <xf numFmtId="3" fontId="78" fillId="0" borderId="0" xfId="93" applyNumberFormat="1" applyFont="1" applyFill="1" applyBorder="1" applyAlignment="1" applyProtection="1"/>
    <xf numFmtId="3" fontId="78" fillId="0" borderId="1" xfId="93" applyNumberFormat="1" applyFont="1" applyFill="1" applyBorder="1" applyAlignment="1" applyProtection="1"/>
    <xf numFmtId="171" fontId="78" fillId="0" borderId="1" xfId="92" applyNumberFormat="1" applyFont="1" applyFill="1" applyBorder="1" applyAlignment="1" applyProtection="1">
      <alignment horizontal="right" vertical="center"/>
    </xf>
    <xf numFmtId="187" fontId="150" fillId="44" borderId="0" xfId="4907" applyNumberFormat="1" applyFont="1" applyFill="1"/>
    <xf numFmtId="187" fontId="153" fillId="44" borderId="38" xfId="4907" applyNumberFormat="1" applyFont="1" applyFill="1" applyBorder="1"/>
    <xf numFmtId="187" fontId="153" fillId="44" borderId="39" xfId="4907" applyNumberFormat="1" applyFont="1" applyFill="1" applyBorder="1"/>
    <xf numFmtId="187" fontId="153" fillId="44" borderId="40" xfId="4907" applyNumberFormat="1" applyFont="1" applyFill="1" applyBorder="1"/>
    <xf numFmtId="10" fontId="78" fillId="44" borderId="31" xfId="4908" applyNumberFormat="1" applyFont="1" applyFill="1" applyBorder="1"/>
    <xf numFmtId="10" fontId="78" fillId="44" borderId="41" xfId="4908" applyNumberFormat="1" applyFont="1" applyFill="1" applyBorder="1"/>
    <xf numFmtId="187" fontId="153" fillId="44" borderId="31" xfId="4907" applyNumberFormat="1" applyFont="1" applyFill="1" applyBorder="1"/>
    <xf numFmtId="187" fontId="153" fillId="44" borderId="0" xfId="4907" applyNumberFormat="1" applyFont="1" applyFill="1" applyBorder="1"/>
    <xf numFmtId="187" fontId="153" fillId="44" borderId="41" xfId="4907" applyNumberFormat="1" applyFont="1" applyFill="1" applyBorder="1"/>
    <xf numFmtId="10" fontId="78" fillId="44" borderId="36" xfId="4908" applyNumberFormat="1" applyFont="1" applyFill="1" applyBorder="1"/>
    <xf numFmtId="10" fontId="78" fillId="44" borderId="42" xfId="4908" applyNumberFormat="1" applyFont="1" applyFill="1" applyBorder="1"/>
    <xf numFmtId="3" fontId="0" fillId="0" borderId="3" xfId="0" applyNumberFormat="1" applyFont="1" applyFill="1" applyBorder="1" applyAlignment="1">
      <alignment vertical="center"/>
    </xf>
    <xf numFmtId="192" fontId="148" fillId="62" borderId="37" xfId="331" applyNumberFormat="1" applyFont="1" applyFill="1" applyBorder="1" applyAlignment="1" applyProtection="1">
      <alignment horizontal="right" vertical="center" indent="3"/>
    </xf>
    <xf numFmtId="192" fontId="148" fillId="62" borderId="42" xfId="331" applyNumberFormat="1" applyFont="1" applyFill="1" applyBorder="1" applyAlignment="1" applyProtection="1">
      <alignment horizontal="right" vertical="center" indent="3"/>
    </xf>
    <xf numFmtId="0" fontId="153" fillId="0" borderId="120" xfId="129" applyFont="1" applyFill="1" applyBorder="1" applyAlignment="1">
      <alignment horizontal="left" vertical="center"/>
    </xf>
    <xf numFmtId="0" fontId="153" fillId="44" borderId="121" xfId="129" applyFont="1" applyFill="1" applyBorder="1" applyAlignment="1">
      <alignment horizontal="left" vertical="center"/>
    </xf>
    <xf numFmtId="3" fontId="0" fillId="0" borderId="121" xfId="0" applyNumberFormat="1" applyFont="1" applyFill="1" applyBorder="1" applyAlignment="1">
      <alignment vertical="center"/>
    </xf>
    <xf numFmtId="178" fontId="92" fillId="0" borderId="39" xfId="0" applyNumberFormat="1" applyFont="1" applyFill="1" applyBorder="1" applyAlignment="1">
      <alignment vertical="center"/>
    </xf>
    <xf numFmtId="10" fontId="1" fillId="0" borderId="39" xfId="5270" applyNumberFormat="1" applyFont="1" applyFill="1" applyBorder="1" applyAlignment="1" applyProtection="1">
      <alignment horizontal="right" vertical="center"/>
    </xf>
    <xf numFmtId="10" fontId="1" fillId="0" borderId="40" xfId="5270" applyNumberFormat="1" applyFont="1" applyFill="1" applyBorder="1" applyAlignment="1" applyProtection="1">
      <alignment horizontal="right" vertical="center"/>
    </xf>
    <xf numFmtId="0" fontId="153" fillId="0" borderId="122" xfId="129" applyFont="1" applyFill="1" applyBorder="1" applyAlignment="1">
      <alignment horizontal="left" vertical="center"/>
    </xf>
    <xf numFmtId="0" fontId="153" fillId="44" borderId="123" xfId="129" applyFont="1" applyFill="1" applyBorder="1" applyAlignment="1">
      <alignment horizontal="left" vertical="center"/>
    </xf>
    <xf numFmtId="3" fontId="0" fillId="0" borderId="123" xfId="0" applyNumberFormat="1" applyFont="1" applyFill="1" applyBorder="1" applyAlignment="1">
      <alignment vertical="center"/>
    </xf>
    <xf numFmtId="178" fontId="92" fillId="0" borderId="37" xfId="0" applyNumberFormat="1" applyFont="1" applyFill="1" applyBorder="1" applyAlignment="1">
      <alignment vertical="center"/>
    </xf>
    <xf numFmtId="10" fontId="1" fillId="0" borderId="37" xfId="5270" applyNumberFormat="1" applyFont="1" applyFill="1" applyBorder="1" applyAlignment="1" applyProtection="1">
      <alignment horizontal="right" vertical="center"/>
    </xf>
    <xf numFmtId="10" fontId="1" fillId="0" borderId="42" xfId="5270" applyNumberFormat="1" applyFont="1" applyFill="1" applyBorder="1" applyAlignment="1" applyProtection="1">
      <alignment horizontal="right" vertical="center"/>
    </xf>
    <xf numFmtId="10" fontId="185" fillId="62" borderId="1" xfId="330" applyNumberFormat="1" applyFont="1" applyFill="1" applyBorder="1" applyAlignment="1" applyProtection="1">
      <alignment horizontal="right" vertical="center"/>
    </xf>
    <xf numFmtId="10" fontId="185" fillId="62" borderId="33" xfId="330" applyNumberFormat="1" applyFont="1" applyFill="1" applyBorder="1" applyAlignment="1" applyProtection="1">
      <alignment horizontal="right" vertical="center"/>
    </xf>
    <xf numFmtId="171" fontId="68" fillId="0" borderId="39" xfId="92" applyNumberFormat="1" applyBorder="1"/>
    <xf numFmtId="171" fontId="68" fillId="0" borderId="40" xfId="92" applyNumberFormat="1" applyBorder="1"/>
    <xf numFmtId="171" fontId="68" fillId="0" borderId="0" xfId="92" applyNumberFormat="1" applyBorder="1"/>
    <xf numFmtId="171" fontId="68" fillId="0" borderId="41" xfId="92" applyNumberFormat="1" applyBorder="1"/>
    <xf numFmtId="171" fontId="68" fillId="0" borderId="37" xfId="92" applyNumberFormat="1" applyBorder="1"/>
    <xf numFmtId="171" fontId="68" fillId="0" borderId="42" xfId="92" applyNumberFormat="1" applyBorder="1"/>
    <xf numFmtId="3" fontId="68" fillId="0" borderId="0" xfId="0" applyNumberFormat="1" applyFont="1"/>
    <xf numFmtId="167" fontId="82" fillId="0" borderId="0" xfId="92" applyNumberFormat="1" applyFont="1" applyFill="1" applyBorder="1" applyAlignment="1">
      <alignment horizontal="right" vertical="center" wrapText="1"/>
    </xf>
    <xf numFmtId="171" fontId="82" fillId="47" borderId="0" xfId="92" applyNumberFormat="1" applyFont="1" applyFill="1" applyBorder="1" applyAlignment="1">
      <alignment horizontal="right" vertical="center" wrapText="1"/>
    </xf>
    <xf numFmtId="171" fontId="82" fillId="43" borderId="0" xfId="92" applyNumberFormat="1" applyFont="1" applyFill="1" applyBorder="1" applyAlignment="1">
      <alignment horizontal="right" vertical="center" wrapText="1"/>
    </xf>
    <xf numFmtId="171" fontId="82" fillId="43" borderId="0" xfId="92" applyNumberFormat="1" applyFont="1" applyFill="1" applyBorder="1" applyAlignment="1" applyProtection="1">
      <alignment horizontal="right" vertical="center"/>
    </xf>
    <xf numFmtId="186" fontId="82" fillId="0" borderId="0" xfId="92" applyNumberFormat="1" applyFont="1" applyFill="1" applyBorder="1" applyAlignment="1">
      <alignment horizontal="right" vertical="center" wrapText="1"/>
    </xf>
    <xf numFmtId="171" fontId="82" fillId="0" borderId="0" xfId="92" applyNumberFormat="1" applyFont="1" applyFill="1" applyAlignment="1">
      <alignment vertical="top"/>
    </xf>
    <xf numFmtId="3" fontId="82" fillId="0" borderId="38" xfId="206" applyNumberFormat="1" applyFont="1" applyFill="1" applyBorder="1" applyAlignment="1">
      <alignment horizontal="right" vertical="center"/>
    </xf>
    <xf numFmtId="3" fontId="82" fillId="0" borderId="39" xfId="206" applyNumberFormat="1" applyFont="1" applyFill="1" applyBorder="1" applyAlignment="1">
      <alignment horizontal="right" vertical="center"/>
    </xf>
    <xf numFmtId="3" fontId="82" fillId="0" borderId="40" xfId="206" applyNumberFormat="1" applyFont="1" applyFill="1" applyBorder="1" applyAlignment="1">
      <alignment horizontal="right" vertical="center"/>
    </xf>
    <xf numFmtId="3" fontId="82" fillId="0" borderId="31" xfId="206" applyNumberFormat="1" applyFont="1" applyFill="1" applyBorder="1" applyAlignment="1">
      <alignment horizontal="right" vertical="center"/>
    </xf>
    <xf numFmtId="3" fontId="82" fillId="0" borderId="0" xfId="206" applyNumberFormat="1" applyFont="1" applyFill="1" applyBorder="1" applyAlignment="1">
      <alignment horizontal="right" vertical="center"/>
    </xf>
    <xf numFmtId="3" fontId="82" fillId="0" borderId="41" xfId="206" applyNumberFormat="1" applyFont="1" applyFill="1" applyBorder="1" applyAlignment="1">
      <alignment horizontal="right" vertical="center"/>
    </xf>
    <xf numFmtId="10" fontId="78" fillId="0" borderId="38" xfId="330" applyNumberFormat="1" applyFont="1" applyFill="1" applyBorder="1" applyAlignment="1">
      <alignment horizontal="right"/>
    </xf>
    <xf numFmtId="10" fontId="78" fillId="0" borderId="40" xfId="330" applyNumberFormat="1" applyFont="1" applyFill="1" applyBorder="1" applyAlignment="1">
      <alignment horizontal="right"/>
    </xf>
    <xf numFmtId="10" fontId="78" fillId="0" borderId="38" xfId="330" applyNumberFormat="1" applyFont="1" applyBorder="1" applyAlignment="1">
      <alignment horizontal="center"/>
    </xf>
    <xf numFmtId="10" fontId="78" fillId="0" borderId="39" xfId="330" applyNumberFormat="1" applyFont="1" applyBorder="1" applyAlignment="1">
      <alignment horizontal="center"/>
    </xf>
    <xf numFmtId="10" fontId="78" fillId="0" borderId="32" xfId="330" applyNumberFormat="1" applyFont="1" applyBorder="1" applyAlignment="1">
      <alignment horizontal="center"/>
    </xf>
    <xf numFmtId="10" fontId="78" fillId="0" borderId="40" xfId="330" applyNumberFormat="1" applyFont="1" applyBorder="1" applyAlignment="1">
      <alignment horizontal="center"/>
    </xf>
    <xf numFmtId="10" fontId="78" fillId="0" borderId="31" xfId="330" applyNumberFormat="1" applyFont="1" applyBorder="1" applyAlignment="1">
      <alignment horizontal="center"/>
    </xf>
    <xf numFmtId="10" fontId="78" fillId="0" borderId="0" xfId="330" applyNumberFormat="1" applyFont="1" applyBorder="1" applyAlignment="1">
      <alignment horizontal="center"/>
    </xf>
    <xf numFmtId="10" fontId="78" fillId="0" borderId="43" xfId="330" applyNumberFormat="1" applyFont="1" applyBorder="1" applyAlignment="1">
      <alignment horizontal="center"/>
    </xf>
    <xf numFmtId="10" fontId="78" fillId="0" borderId="41" xfId="330" applyNumberFormat="1" applyFont="1" applyBorder="1" applyAlignment="1">
      <alignment horizontal="center"/>
    </xf>
    <xf numFmtId="10" fontId="78" fillId="0" borderId="36" xfId="330" applyNumberFormat="1" applyFont="1" applyBorder="1" applyAlignment="1">
      <alignment horizontal="center"/>
    </xf>
    <xf numFmtId="10" fontId="78" fillId="0" borderId="37" xfId="330" applyNumberFormat="1" applyFont="1" applyBorder="1" applyAlignment="1">
      <alignment horizontal="center"/>
    </xf>
    <xf numFmtId="10" fontId="78" fillId="0" borderId="35" xfId="330" applyNumberFormat="1" applyFont="1" applyBorder="1" applyAlignment="1">
      <alignment horizontal="center"/>
    </xf>
    <xf numFmtId="10" fontId="78" fillId="0" borderId="42" xfId="330" applyNumberFormat="1" applyFont="1" applyBorder="1" applyAlignment="1">
      <alignment horizontal="center"/>
    </xf>
    <xf numFmtId="171" fontId="149" fillId="64" borderId="0" xfId="100" applyNumberFormat="1" applyFont="1" applyFill="1" applyBorder="1" applyAlignment="1" applyProtection="1"/>
    <xf numFmtId="171" fontId="149" fillId="64" borderId="0" xfId="100" applyNumberFormat="1" applyFont="1" applyFill="1" applyBorder="1" applyAlignment="1" applyProtection="1">
      <alignment horizontal="right"/>
    </xf>
    <xf numFmtId="169" fontId="85" fillId="65" borderId="31" xfId="99" applyFont="1" applyFill="1" applyBorder="1" applyAlignment="1" applyProtection="1"/>
    <xf numFmtId="10" fontId="140" fillId="0" borderId="0" xfId="5275" applyNumberFormat="1" applyFont="1" applyAlignment="1">
      <alignment wrapText="1"/>
    </xf>
    <xf numFmtId="41" fontId="140" fillId="0" borderId="0" xfId="4851" applyFont="1" applyAlignment="1">
      <alignment wrapText="1"/>
    </xf>
    <xf numFmtId="10" fontId="68" fillId="0" borderId="0" xfId="330" applyNumberFormat="1" applyFont="1" applyAlignment="1">
      <alignment wrapText="1"/>
    </xf>
    <xf numFmtId="10" fontId="68" fillId="0" borderId="0" xfId="330" applyNumberFormat="1" applyFont="1"/>
    <xf numFmtId="0" fontId="140" fillId="0" borderId="0" xfId="5281" applyFont="1" applyAlignment="1">
      <alignment wrapText="1"/>
    </xf>
    <xf numFmtId="10" fontId="140" fillId="0" borderId="0" xfId="5281" applyNumberFormat="1" applyFont="1" applyAlignment="1">
      <alignment wrapText="1"/>
    </xf>
    <xf numFmtId="0" fontId="140" fillId="0" borderId="0" xfId="5281" applyFont="1"/>
    <xf numFmtId="0" fontId="140" fillId="0" borderId="0" xfId="5284" applyFont="1" applyAlignment="1">
      <alignment wrapText="1"/>
    </xf>
    <xf numFmtId="10" fontId="140" fillId="0" borderId="0" xfId="5284" applyNumberFormat="1" applyFont="1" applyAlignment="1">
      <alignment wrapText="1"/>
    </xf>
    <xf numFmtId="174" fontId="140" fillId="0" borderId="0" xfId="5286" applyNumberFormat="1" applyFont="1" applyAlignment="1">
      <alignment wrapText="1"/>
    </xf>
    <xf numFmtId="193" fontId="68" fillId="0" borderId="0" xfId="0" applyNumberFormat="1" applyFont="1" applyAlignment="1">
      <alignment wrapText="1"/>
    </xf>
    <xf numFmtId="174" fontId="140" fillId="0" borderId="0" xfId="5287" applyNumberFormat="1" applyFont="1" applyAlignment="1">
      <alignment wrapText="1"/>
    </xf>
    <xf numFmtId="195" fontId="132" fillId="45" borderId="0" xfId="0" applyNumberFormat="1" applyFont="1" applyFill="1" applyAlignment="1">
      <alignment wrapText="1"/>
    </xf>
    <xf numFmtId="1" fontId="136" fillId="45" borderId="0" xfId="0" applyNumberFormat="1" applyFont="1" applyFill="1" applyAlignment="1">
      <alignment wrapText="1"/>
    </xf>
    <xf numFmtId="10" fontId="136" fillId="45" borderId="0" xfId="4958" applyNumberFormat="1" applyFont="1" applyFill="1" applyAlignment="1">
      <alignment wrapText="1"/>
    </xf>
    <xf numFmtId="1" fontId="132" fillId="45" borderId="0" xfId="0" applyNumberFormat="1" applyFont="1" applyFill="1" applyAlignment="1">
      <alignment wrapText="1"/>
    </xf>
    <xf numFmtId="10" fontId="132" fillId="45" borderId="0" xfId="4958" applyNumberFormat="1" applyFont="1" applyFill="1" applyAlignment="1">
      <alignment wrapText="1"/>
    </xf>
    <xf numFmtId="9" fontId="132" fillId="0" borderId="0" xfId="4851" applyNumberFormat="1" applyFont="1" applyAlignment="1">
      <alignment wrapText="1"/>
    </xf>
    <xf numFmtId="0" fontId="140" fillId="0" borderId="0" xfId="5275" applyFont="1" applyAlignment="1">
      <alignment wrapText="1"/>
    </xf>
    <xf numFmtId="195" fontId="132" fillId="74" borderId="0" xfId="0" applyNumberFormat="1" applyFont="1" applyFill="1" applyAlignment="1">
      <alignment wrapText="1"/>
    </xf>
    <xf numFmtId="1" fontId="136" fillId="74" borderId="0" xfId="0" applyNumberFormat="1" applyFont="1" applyFill="1" applyAlignment="1">
      <alignment wrapText="1"/>
    </xf>
    <xf numFmtId="10" fontId="136" fillId="45" borderId="0" xfId="0" applyNumberFormat="1" applyFont="1" applyFill="1" applyAlignment="1">
      <alignment wrapText="1"/>
    </xf>
    <xf numFmtId="174" fontId="136" fillId="45" borderId="0" xfId="0" applyNumberFormat="1" applyFont="1" applyFill="1" applyAlignment="1">
      <alignment wrapText="1"/>
    </xf>
    <xf numFmtId="17" fontId="141" fillId="66" borderId="47" xfId="1174" quotePrefix="1" applyNumberFormat="1" applyFont="1" applyFill="1" applyBorder="1" applyAlignment="1">
      <alignment horizontal="center" vertical="center"/>
    </xf>
    <xf numFmtId="17" fontId="141" fillId="66" borderId="65" xfId="1174" quotePrefix="1" applyNumberFormat="1" applyFont="1" applyFill="1" applyBorder="1" applyAlignment="1">
      <alignment horizontal="center" vertical="center"/>
    </xf>
    <xf numFmtId="0" fontId="92" fillId="0" borderId="0" xfId="4939" applyFont="1" applyFill="1" applyBorder="1" applyAlignment="1">
      <alignment horizontal="left" vertical="center" wrapText="1"/>
    </xf>
    <xf numFmtId="168" fontId="68" fillId="0" borderId="0" xfId="94" applyNumberFormat="1" applyFont="1" applyFill="1" applyBorder="1" applyAlignment="1" applyProtection="1">
      <alignment horizontal="center"/>
    </xf>
    <xf numFmtId="187" fontId="68" fillId="0" borderId="0" xfId="92" applyNumberFormat="1" applyFont="1"/>
    <xf numFmtId="174" fontId="85" fillId="5" borderId="0" xfId="312" applyNumberFormat="1" applyFont="1" applyFill="1" applyBorder="1" applyAlignment="1" applyProtection="1">
      <alignment horizontal="left" vertical="center"/>
    </xf>
    <xf numFmtId="171" fontId="85" fillId="5" borderId="0" xfId="92" applyNumberFormat="1" applyFont="1" applyFill="1" applyBorder="1" applyAlignment="1" applyProtection="1">
      <alignment horizontal="right" vertical="top"/>
    </xf>
    <xf numFmtId="171" fontId="85" fillId="43" borderId="0" xfId="92" applyNumberFormat="1" applyFont="1" applyFill="1" applyAlignment="1">
      <alignment horizontal="right" vertical="center"/>
    </xf>
    <xf numFmtId="171" fontId="68" fillId="0" borderId="0" xfId="92" applyNumberFormat="1" applyFont="1" applyAlignment="1">
      <alignment horizontal="right" vertical="center"/>
    </xf>
    <xf numFmtId="171" fontId="68" fillId="0" borderId="0" xfId="92" applyNumberFormat="1" applyFont="1"/>
    <xf numFmtId="4" fontId="68" fillId="0" borderId="0" xfId="0" applyNumberFormat="1" applyFont="1" applyAlignment="1">
      <alignment horizontal="right" vertical="center"/>
    </xf>
    <xf numFmtId="43" fontId="140" fillId="0" borderId="0" xfId="4941" applyNumberFormat="1" applyFont="1"/>
    <xf numFmtId="174" fontId="88" fillId="5" borderId="0" xfId="312" applyNumberFormat="1" applyFont="1" applyFill="1" applyBorder="1" applyAlignment="1" applyProtection="1">
      <alignment horizontal="left" vertical="center"/>
    </xf>
    <xf numFmtId="4" fontId="85" fillId="5" borderId="0" xfId="312" applyNumberFormat="1" applyFont="1" applyFill="1" applyBorder="1" applyAlignment="1" applyProtection="1">
      <alignment horizontal="right" vertical="center"/>
    </xf>
    <xf numFmtId="171" fontId="68" fillId="71" borderId="0" xfId="92" applyNumberFormat="1" applyFont="1" applyFill="1" applyBorder="1" applyAlignment="1" applyProtection="1">
      <alignment horizontal="right" vertical="top"/>
    </xf>
    <xf numFmtId="171" fontId="68" fillId="5" borderId="0" xfId="92" applyNumberFormat="1" applyFont="1" applyFill="1" applyBorder="1" applyAlignment="1" applyProtection="1">
      <alignment horizontal="right" vertical="top"/>
    </xf>
    <xf numFmtId="0" fontId="92" fillId="0" borderId="0" xfId="0" applyFont="1" applyFill="1" applyAlignment="1">
      <alignment horizontal="left" vertical="top" wrapText="1"/>
    </xf>
    <xf numFmtId="0" fontId="92" fillId="0" borderId="0" xfId="0" applyFont="1" applyFill="1" applyAlignment="1">
      <alignment horizontal="left" vertical="top" wrapText="1" readingOrder="1"/>
    </xf>
    <xf numFmtId="171" fontId="68" fillId="0" borderId="0" xfId="92" applyNumberFormat="1" applyFont="1" applyFill="1" applyBorder="1" applyAlignment="1" applyProtection="1">
      <alignment horizontal="right" vertical="top"/>
    </xf>
    <xf numFmtId="3" fontId="140" fillId="0" borderId="0" xfId="0" applyNumberFormat="1" applyFont="1" applyFill="1" applyAlignment="1">
      <alignment vertical="top"/>
    </xf>
    <xf numFmtId="168" fontId="140" fillId="0" borderId="0" xfId="94" applyNumberFormat="1" applyFont="1" applyFill="1" applyBorder="1" applyAlignment="1" applyProtection="1"/>
    <xf numFmtId="0" fontId="68" fillId="0" borderId="0" xfId="1065" applyFont="1" applyFill="1" applyBorder="1"/>
    <xf numFmtId="174" fontId="68" fillId="0" borderId="0" xfId="330" applyNumberFormat="1" applyFont="1" applyFill="1" applyBorder="1" applyAlignment="1" applyProtection="1">
      <alignment vertical="center" wrapText="1"/>
    </xf>
    <xf numFmtId="0" fontId="85" fillId="0" borderId="34" xfId="129" applyFont="1" applyFill="1" applyBorder="1"/>
    <xf numFmtId="171" fontId="97" fillId="0" borderId="0" xfId="92" applyNumberFormat="1" applyFont="1" applyFill="1" applyBorder="1" applyAlignment="1" applyProtection="1">
      <alignment vertical="center" wrapText="1"/>
    </xf>
    <xf numFmtId="174" fontId="95" fillId="0" borderId="0" xfId="330" applyNumberFormat="1" applyFont="1" applyFill="1" applyBorder="1" applyAlignment="1" applyProtection="1">
      <alignment vertical="center" wrapText="1"/>
    </xf>
    <xf numFmtId="171" fontId="98" fillId="0" borderId="1" xfId="124" applyNumberFormat="1" applyFont="1" applyFill="1" applyBorder="1" applyAlignment="1" applyProtection="1">
      <alignment vertical="center" wrapText="1"/>
    </xf>
    <xf numFmtId="174" fontId="94" fillId="0" borderId="1" xfId="330" applyNumberFormat="1" applyFont="1" applyFill="1" applyBorder="1" applyAlignment="1" applyProtection="1">
      <alignment vertical="center" wrapText="1"/>
    </xf>
    <xf numFmtId="0" fontId="68" fillId="0" borderId="0" xfId="1063" applyFont="1" applyFill="1" applyBorder="1"/>
    <xf numFmtId="171" fontId="92" fillId="0" borderId="0" xfId="92" applyNumberFormat="1" applyFont="1" applyFill="1" applyBorder="1" applyAlignment="1" applyProtection="1">
      <alignment vertical="center" wrapText="1"/>
    </xf>
    <xf numFmtId="0" fontId="68" fillId="0" borderId="38" xfId="1069" applyFont="1" applyFill="1" applyBorder="1"/>
    <xf numFmtId="10" fontId="68" fillId="0" borderId="40" xfId="330" applyNumberFormat="1" applyFont="1" applyFill="1" applyBorder="1" applyAlignment="1" applyProtection="1">
      <alignment horizontal="right" vertical="center" wrapText="1"/>
    </xf>
    <xf numFmtId="0" fontId="68" fillId="0" borderId="31" xfId="1069" applyFont="1" applyFill="1" applyBorder="1"/>
    <xf numFmtId="10" fontId="68" fillId="0" borderId="41" xfId="330" applyNumberFormat="1" applyFont="1" applyFill="1" applyBorder="1" applyAlignment="1" applyProtection="1">
      <alignment horizontal="right" vertical="center" wrapText="1"/>
    </xf>
    <xf numFmtId="0" fontId="96" fillId="0" borderId="124" xfId="0" applyFont="1" applyFill="1" applyBorder="1"/>
    <xf numFmtId="171" fontId="92" fillId="0" borderId="39" xfId="4876" applyNumberFormat="1" applyFont="1" applyFill="1" applyBorder="1" applyAlignment="1" applyProtection="1">
      <alignment vertical="center" wrapText="1"/>
    </xf>
    <xf numFmtId="171" fontId="92" fillId="0" borderId="0" xfId="4876" applyNumberFormat="1" applyFont="1" applyFill="1" applyBorder="1" applyAlignment="1" applyProtection="1">
      <alignment vertical="center" wrapText="1"/>
    </xf>
    <xf numFmtId="171" fontId="186" fillId="0" borderId="125" xfId="27" applyNumberFormat="1" applyFont="1" applyFill="1" applyBorder="1" applyAlignment="1" applyProtection="1">
      <alignment vertical="center" wrapText="1"/>
    </xf>
    <xf numFmtId="10" fontId="96" fillId="0" borderId="126" xfId="330" applyNumberFormat="1" applyFont="1" applyFill="1" applyBorder="1" applyAlignment="1" applyProtection="1">
      <alignment horizontal="right" vertical="center" wrapText="1"/>
    </xf>
    <xf numFmtId="0" fontId="85" fillId="0" borderId="124" xfId="0" applyFont="1" applyFill="1" applyBorder="1"/>
    <xf numFmtId="171" fontId="88" fillId="0" borderId="125" xfId="27" applyNumberFormat="1" applyFont="1" applyFill="1" applyBorder="1" applyAlignment="1" applyProtection="1">
      <alignment vertical="center" wrapText="1"/>
    </xf>
    <xf numFmtId="10" fontId="85" fillId="0" borderId="126" xfId="330" applyNumberFormat="1" applyFont="1" applyFill="1" applyBorder="1" applyAlignment="1" applyProtection="1">
      <alignment horizontal="right" vertical="center" wrapText="1"/>
    </xf>
    <xf numFmtId="0" fontId="148" fillId="66" borderId="0" xfId="245" applyFont="1" applyFill="1" applyBorder="1" applyAlignment="1">
      <alignment horizontal="right" vertical="center"/>
    </xf>
    <xf numFmtId="0" fontId="147" fillId="60" borderId="0" xfId="4849" applyFont="1" applyFill="1" applyAlignment="1">
      <alignment horizontal="center" vertical="center"/>
    </xf>
    <xf numFmtId="0" fontId="158" fillId="0" borderId="0" xfId="552" applyFont="1" applyAlignment="1">
      <alignment horizontal="left" vertical="center" wrapText="1"/>
    </xf>
    <xf numFmtId="43" fontId="159" fillId="62" borderId="0" xfId="551" applyFont="1" applyFill="1" applyAlignment="1">
      <alignment horizontal="center"/>
    </xf>
    <xf numFmtId="0" fontId="159" fillId="62" borderId="31" xfId="552" applyFont="1" applyFill="1" applyBorder="1" applyAlignment="1">
      <alignment horizontal="center"/>
    </xf>
    <xf numFmtId="0" fontId="159" fillId="62" borderId="0" xfId="552" applyFont="1" applyFill="1" applyBorder="1" applyAlignment="1">
      <alignment horizontal="center"/>
    </xf>
    <xf numFmtId="0" fontId="148" fillId="62" borderId="32" xfId="552" applyFont="1" applyFill="1" applyBorder="1" applyAlignment="1">
      <alignment horizontal="left" vertical="center"/>
    </xf>
    <xf numFmtId="0" fontId="148" fillId="62" borderId="35" xfId="552" applyFont="1" applyFill="1" applyBorder="1" applyAlignment="1">
      <alignment horizontal="left" vertical="center"/>
    </xf>
    <xf numFmtId="0" fontId="148" fillId="62" borderId="1" xfId="552" applyFont="1" applyFill="1" applyBorder="1" applyAlignment="1">
      <alignment horizontal="center" vertical="center"/>
    </xf>
    <xf numFmtId="0" fontId="148" fillId="62" borderId="33" xfId="552" applyFont="1" applyFill="1" applyBorder="1" applyAlignment="1">
      <alignment horizontal="center" vertical="center"/>
    </xf>
    <xf numFmtId="0" fontId="148" fillId="62" borderId="34" xfId="552" applyFont="1" applyFill="1" applyBorder="1" applyAlignment="1">
      <alignment horizontal="center" vertical="center"/>
    </xf>
    <xf numFmtId="0" fontId="148" fillId="62" borderId="32" xfId="552" applyFont="1" applyFill="1" applyBorder="1" applyAlignment="1">
      <alignment horizontal="center" vertical="center" wrapText="1"/>
    </xf>
    <xf numFmtId="0" fontId="148" fillId="62" borderId="43" xfId="552" applyFont="1" applyFill="1" applyBorder="1" applyAlignment="1">
      <alignment horizontal="center" vertical="center" wrapText="1"/>
    </xf>
    <xf numFmtId="0" fontId="82" fillId="44" borderId="3" xfId="300" applyFont="1" applyFill="1" applyBorder="1" applyAlignment="1">
      <alignment horizontal="left" vertical="center" wrapText="1"/>
    </xf>
    <xf numFmtId="0" fontId="77" fillId="63" borderId="38" xfId="303" applyFont="1" applyFill="1" applyBorder="1" applyAlignment="1">
      <alignment horizontal="center" vertical="center"/>
    </xf>
    <xf numFmtId="0" fontId="77" fillId="63" borderId="39" xfId="303" applyFont="1" applyFill="1" applyBorder="1" applyAlignment="1">
      <alignment horizontal="center" vertical="center"/>
    </xf>
    <xf numFmtId="0" fontId="77" fillId="63" borderId="40" xfId="303" applyFont="1" applyFill="1" applyBorder="1" applyAlignment="1">
      <alignment horizontal="center" vertical="center"/>
    </xf>
    <xf numFmtId="0" fontId="77" fillId="63" borderId="31" xfId="303" applyFont="1" applyFill="1" applyBorder="1" applyAlignment="1">
      <alignment horizontal="center" vertical="center"/>
    </xf>
    <xf numFmtId="0" fontId="77" fillId="63" borderId="0" xfId="303" applyFont="1" applyFill="1" applyBorder="1" applyAlignment="1">
      <alignment horizontal="center" vertical="center"/>
    </xf>
    <xf numFmtId="0" fontId="77" fillId="63" borderId="41" xfId="303" applyFont="1" applyFill="1" applyBorder="1" applyAlignment="1">
      <alignment horizontal="center" vertical="center"/>
    </xf>
    <xf numFmtId="0" fontId="77" fillId="64" borderId="0" xfId="303" applyFont="1" applyFill="1" applyBorder="1" applyAlignment="1">
      <alignment horizontal="center" vertical="center"/>
    </xf>
    <xf numFmtId="0" fontId="183" fillId="0" borderId="3" xfId="300" applyFont="1" applyBorder="1" applyAlignment="1">
      <alignment horizontal="left" vertical="center"/>
    </xf>
    <xf numFmtId="0" fontId="82" fillId="44" borderId="45" xfId="300" applyFont="1" applyFill="1" applyBorder="1" applyAlignment="1">
      <alignment horizontal="left" vertical="center" wrapText="1"/>
    </xf>
    <xf numFmtId="0" fontId="82" fillId="44" borderId="13" xfId="300" applyFont="1" applyFill="1" applyBorder="1" applyAlignment="1">
      <alignment horizontal="left" vertical="center" wrapText="1"/>
    </xf>
    <xf numFmtId="0" fontId="82" fillId="44" borderId="46" xfId="300" applyFont="1" applyFill="1" applyBorder="1" applyAlignment="1">
      <alignment horizontal="left" vertical="center" wrapText="1"/>
    </xf>
    <xf numFmtId="0" fontId="104" fillId="63" borderId="0" xfId="5219" applyFont="1" applyFill="1" applyBorder="1" applyAlignment="1">
      <alignment horizontal="center"/>
    </xf>
    <xf numFmtId="0" fontId="128" fillId="63" borderId="0" xfId="5219" applyFont="1" applyFill="1" applyBorder="1" applyAlignment="1">
      <alignment horizontal="left" vertical="center"/>
    </xf>
    <xf numFmtId="0" fontId="128" fillId="63" borderId="0" xfId="5219" applyFont="1" applyFill="1" applyBorder="1" applyAlignment="1">
      <alignment horizontal="center" vertical="center" wrapText="1"/>
    </xf>
    <xf numFmtId="0" fontId="128" fillId="63" borderId="0" xfId="5219" applyFont="1" applyFill="1" applyBorder="1" applyAlignment="1">
      <alignment horizontal="center"/>
    </xf>
    <xf numFmtId="0" fontId="128" fillId="63" borderId="0" xfId="5219" applyFont="1" applyFill="1" applyBorder="1" applyAlignment="1">
      <alignment horizontal="center" vertical="center"/>
    </xf>
    <xf numFmtId="0" fontId="160" fillId="63" borderId="0" xfId="5219" applyFont="1" applyFill="1" applyBorder="1" applyAlignment="1">
      <alignment horizontal="center"/>
    </xf>
    <xf numFmtId="0" fontId="160" fillId="62" borderId="0" xfId="5219" applyFont="1" applyFill="1" applyBorder="1" applyAlignment="1">
      <alignment horizontal="left" vertical="center"/>
    </xf>
    <xf numFmtId="0" fontId="160" fillId="63" borderId="0" xfId="5219" applyFont="1" applyFill="1" applyBorder="1" applyAlignment="1">
      <alignment horizontal="center" vertical="center"/>
    </xf>
    <xf numFmtId="0" fontId="160" fillId="63" borderId="0" xfId="5219" applyFont="1" applyFill="1" applyBorder="1" applyAlignment="1">
      <alignment horizontal="center" vertical="center" wrapText="1"/>
    </xf>
    <xf numFmtId="0" fontId="128" fillId="62" borderId="79" xfId="5219" applyFont="1" applyFill="1" applyBorder="1" applyAlignment="1">
      <alignment horizontal="left" vertical="center"/>
    </xf>
    <xf numFmtId="0" fontId="128" fillId="63" borderId="78" xfId="5219" applyFont="1" applyFill="1" applyBorder="1" applyAlignment="1">
      <alignment horizontal="center" vertical="center"/>
    </xf>
    <xf numFmtId="0" fontId="128" fillId="63" borderId="75" xfId="5219" applyFont="1" applyFill="1" applyBorder="1" applyAlignment="1">
      <alignment horizontal="center" vertical="center"/>
    </xf>
    <xf numFmtId="0" fontId="128" fillId="63" borderId="77" xfId="5219" applyFont="1" applyFill="1" applyBorder="1" applyAlignment="1">
      <alignment horizontal="center" vertical="center"/>
    </xf>
    <xf numFmtId="0" fontId="128" fillId="63" borderId="83" xfId="5219" applyFont="1" applyFill="1" applyBorder="1" applyAlignment="1">
      <alignment horizontal="center" vertical="center"/>
    </xf>
    <xf numFmtId="0" fontId="128" fillId="63" borderId="79" xfId="5219" applyFont="1" applyFill="1" applyBorder="1" applyAlignment="1">
      <alignment horizontal="center" vertical="center"/>
    </xf>
    <xf numFmtId="0" fontId="128" fillId="62" borderId="78" xfId="5219" applyFont="1" applyFill="1" applyBorder="1" applyAlignment="1">
      <alignment horizontal="center" vertical="center"/>
    </xf>
    <xf numFmtId="0" fontId="128" fillId="62" borderId="75" xfId="5219" applyFont="1" applyFill="1" applyBorder="1" applyAlignment="1">
      <alignment horizontal="center" vertical="center"/>
    </xf>
    <xf numFmtId="0" fontId="128" fillId="62" borderId="85" xfId="5219" applyFont="1" applyFill="1" applyBorder="1" applyAlignment="1">
      <alignment horizontal="center" vertical="center"/>
    </xf>
    <xf numFmtId="0" fontId="128" fillId="63" borderId="86" xfId="5219" applyFont="1" applyFill="1" applyBorder="1" applyAlignment="1">
      <alignment horizontal="center" vertical="center"/>
    </xf>
    <xf numFmtId="0" fontId="128" fillId="63" borderId="84" xfId="5219" applyFont="1" applyFill="1" applyBorder="1" applyAlignment="1">
      <alignment horizontal="center" vertical="center"/>
    </xf>
    <xf numFmtId="0" fontId="128" fillId="63" borderId="87" xfId="5219" applyFont="1" applyFill="1" applyBorder="1" applyAlignment="1">
      <alignment horizontal="center" vertical="center" wrapText="1"/>
    </xf>
    <xf numFmtId="0" fontId="128" fillId="62" borderId="0" xfId="5219" applyFont="1" applyFill="1" applyBorder="1" applyAlignment="1">
      <alignment horizontal="center"/>
    </xf>
    <xf numFmtId="0" fontId="160" fillId="62" borderId="0" xfId="5219" applyFont="1" applyFill="1" applyBorder="1" applyAlignment="1">
      <alignment horizontal="center" vertical="center"/>
    </xf>
    <xf numFmtId="0" fontId="160" fillId="62" borderId="0" xfId="5219" applyFont="1" applyFill="1" applyBorder="1" applyAlignment="1">
      <alignment horizontal="center"/>
    </xf>
    <xf numFmtId="0" fontId="128" fillId="62" borderId="79" xfId="5219" applyFont="1" applyFill="1" applyBorder="1" applyAlignment="1">
      <alignment horizontal="center" vertical="center" wrapText="1"/>
    </xf>
    <xf numFmtId="0" fontId="128" fillId="62" borderId="88" xfId="5219" applyFont="1" applyFill="1" applyBorder="1" applyAlignment="1">
      <alignment horizontal="center" vertical="center" wrapText="1"/>
    </xf>
    <xf numFmtId="0" fontId="128" fillId="62" borderId="83" xfId="5219" applyFont="1" applyFill="1" applyBorder="1" applyAlignment="1">
      <alignment horizontal="center" vertical="center" wrapText="1"/>
    </xf>
    <xf numFmtId="0" fontId="128" fillId="62" borderId="0" xfId="5219" applyFont="1" applyFill="1" applyBorder="1" applyAlignment="1">
      <alignment horizontal="center" vertical="center" wrapText="1"/>
    </xf>
    <xf numFmtId="0" fontId="128" fillId="62" borderId="79" xfId="5219" applyFont="1" applyFill="1" applyBorder="1" applyAlignment="1">
      <alignment horizontal="center"/>
    </xf>
    <xf numFmtId="0" fontId="128" fillId="63" borderId="80" xfId="5219" applyFont="1" applyFill="1" applyBorder="1" applyAlignment="1">
      <alignment horizontal="center"/>
    </xf>
    <xf numFmtId="0" fontId="128" fillId="63" borderId="81" xfId="5219" applyFont="1" applyFill="1" applyBorder="1" applyAlignment="1">
      <alignment horizontal="center"/>
    </xf>
    <xf numFmtId="0" fontId="128" fillId="63" borderId="82" xfId="5219" applyFont="1" applyFill="1" applyBorder="1" applyAlignment="1">
      <alignment horizontal="center"/>
    </xf>
    <xf numFmtId="0" fontId="128" fillId="63" borderId="80" xfId="5219" applyFont="1" applyFill="1" applyBorder="1" applyAlignment="1">
      <alignment horizontal="center" vertical="center"/>
    </xf>
    <xf numFmtId="0" fontId="128" fillId="63" borderId="82" xfId="5219" applyFont="1" applyFill="1" applyBorder="1" applyAlignment="1">
      <alignment horizontal="center" vertical="center"/>
    </xf>
    <xf numFmtId="0" fontId="128" fillId="62" borderId="75" xfId="5219" applyFont="1" applyFill="1" applyBorder="1" applyAlignment="1">
      <alignment horizontal="center"/>
    </xf>
    <xf numFmtId="0" fontId="128" fillId="62" borderId="77" xfId="5219" applyFont="1" applyFill="1" applyBorder="1" applyAlignment="1">
      <alignment horizontal="center"/>
    </xf>
    <xf numFmtId="0" fontId="128" fillId="63" borderId="78" xfId="5219" applyFont="1" applyFill="1" applyBorder="1" applyAlignment="1">
      <alignment horizontal="center"/>
    </xf>
    <xf numFmtId="0" fontId="128" fillId="63" borderId="75" xfId="5219" applyFont="1" applyFill="1" applyBorder="1" applyAlignment="1">
      <alignment horizontal="center"/>
    </xf>
    <xf numFmtId="0" fontId="128" fillId="63" borderId="77" xfId="5219" applyFont="1" applyFill="1" applyBorder="1" applyAlignment="1">
      <alignment horizontal="center"/>
    </xf>
    <xf numFmtId="0" fontId="128" fillId="62" borderId="88" xfId="5219" applyFont="1" applyFill="1" applyBorder="1" applyAlignment="1">
      <alignment horizontal="center" vertical="center"/>
    </xf>
    <xf numFmtId="0" fontId="160" fillId="62" borderId="0" xfId="5219" applyFont="1" applyFill="1" applyBorder="1" applyAlignment="1">
      <alignment horizontal="center" vertical="center" wrapText="1"/>
    </xf>
    <xf numFmtId="0" fontId="3" fillId="0" borderId="109" xfId="5219" applyFont="1" applyFill="1" applyBorder="1" applyAlignment="1">
      <alignment horizontal="left" vertical="center"/>
    </xf>
    <xf numFmtId="0" fontId="3" fillId="0" borderId="108" xfId="5219" applyFont="1" applyFill="1" applyBorder="1" applyAlignment="1">
      <alignment horizontal="left" vertical="center"/>
    </xf>
    <xf numFmtId="0" fontId="160" fillId="62" borderId="0" xfId="5234" applyFont="1" applyFill="1" applyBorder="1" applyAlignment="1">
      <alignment horizontal="center"/>
    </xf>
    <xf numFmtId="0" fontId="108" fillId="73" borderId="0" xfId="98" applyNumberFormat="1" applyFont="1" applyFill="1" applyBorder="1" applyAlignment="1" applyProtection="1">
      <alignment horizontal="center"/>
    </xf>
    <xf numFmtId="170" fontId="108" fillId="73" borderId="0" xfId="205" applyNumberFormat="1" applyFont="1" applyFill="1" applyBorder="1" applyAlignment="1">
      <alignment horizontal="center" vertical="top"/>
    </xf>
    <xf numFmtId="0" fontId="108" fillId="63" borderId="0" xfId="98" applyNumberFormat="1" applyFont="1" applyFill="1" applyBorder="1" applyAlignment="1" applyProtection="1">
      <alignment horizontal="center"/>
    </xf>
    <xf numFmtId="170" fontId="108" fillId="63" borderId="0" xfId="0" applyNumberFormat="1" applyFont="1" applyFill="1" applyBorder="1" applyAlignment="1">
      <alignment horizontal="center"/>
    </xf>
    <xf numFmtId="169" fontId="108" fillId="63" borderId="0" xfId="98" applyFont="1" applyFill="1" applyBorder="1" applyAlignment="1" applyProtection="1">
      <alignment horizontal="center" vertical="top"/>
    </xf>
    <xf numFmtId="0" fontId="148" fillId="66" borderId="38" xfId="0" applyFont="1" applyFill="1" applyBorder="1" applyAlignment="1">
      <alignment horizontal="center" vertical="center"/>
    </xf>
    <xf numFmtId="0" fontId="148" fillId="66" borderId="39" xfId="0" applyFont="1" applyFill="1" applyBorder="1" applyAlignment="1">
      <alignment horizontal="center" vertical="center"/>
    </xf>
    <xf numFmtId="0" fontId="148" fillId="66" borderId="38" xfId="0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 wrapText="1"/>
    </xf>
    <xf numFmtId="0" fontId="162" fillId="66" borderId="36" xfId="0" applyFont="1" applyFill="1" applyBorder="1" applyAlignment="1">
      <alignment horizontal="center" vertical="center" wrapText="1"/>
    </xf>
    <xf numFmtId="0" fontId="162" fillId="66" borderId="37" xfId="0" applyFont="1" applyFill="1" applyBorder="1" applyAlignment="1">
      <alignment horizontal="center" vertical="center" wrapText="1"/>
    </xf>
    <xf numFmtId="0" fontId="162" fillId="66" borderId="42" xfId="0" applyFont="1" applyFill="1" applyBorder="1" applyAlignment="1">
      <alignment horizontal="center" vertical="center" wrapText="1"/>
    </xf>
    <xf numFmtId="0" fontId="162" fillId="66" borderId="36" xfId="0" applyFont="1" applyFill="1" applyBorder="1" applyAlignment="1">
      <alignment horizontal="center" vertical="center"/>
    </xf>
    <xf numFmtId="0" fontId="162" fillId="66" borderId="37" xfId="0" applyFont="1" applyFill="1" applyBorder="1" applyAlignment="1">
      <alignment horizontal="center" vertical="center"/>
    </xf>
    <xf numFmtId="0" fontId="162" fillId="66" borderId="42" xfId="0" applyFont="1" applyFill="1" applyBorder="1" applyAlignment="1">
      <alignment horizontal="center" vertical="center"/>
    </xf>
    <xf numFmtId="0" fontId="169" fillId="63" borderId="0" xfId="98" applyNumberFormat="1" applyFont="1" applyFill="1" applyBorder="1" applyAlignment="1" applyProtection="1">
      <alignment horizontal="center" wrapText="1"/>
    </xf>
    <xf numFmtId="170" fontId="169" fillId="63" borderId="0" xfId="0" applyNumberFormat="1" applyFont="1" applyFill="1" applyBorder="1" applyAlignment="1">
      <alignment horizontal="center"/>
    </xf>
    <xf numFmtId="169" fontId="169" fillId="63" borderId="0" xfId="98" applyFont="1" applyFill="1" applyBorder="1" applyAlignment="1" applyProtection="1">
      <alignment horizontal="center"/>
    </xf>
    <xf numFmtId="0" fontId="148" fillId="66" borderId="9" xfId="0" applyFont="1" applyFill="1" applyBorder="1" applyAlignment="1">
      <alignment horizontal="center" vertical="center"/>
    </xf>
    <xf numFmtId="0" fontId="162" fillId="66" borderId="38" xfId="0" applyFont="1" applyFill="1" applyBorder="1" applyAlignment="1">
      <alignment horizontal="center" vertical="center"/>
    </xf>
    <xf numFmtId="0" fontId="162" fillId="66" borderId="39" xfId="0" applyFont="1" applyFill="1" applyBorder="1" applyAlignment="1">
      <alignment horizontal="center" vertical="center"/>
    </xf>
    <xf numFmtId="0" fontId="162" fillId="66" borderId="40" xfId="0" applyFont="1" applyFill="1" applyBorder="1" applyAlignment="1">
      <alignment horizontal="center" vertical="center"/>
    </xf>
    <xf numFmtId="0" fontId="162" fillId="66" borderId="1" xfId="0" applyFont="1" applyFill="1" applyBorder="1" applyAlignment="1">
      <alignment horizontal="center" vertical="center"/>
    </xf>
    <xf numFmtId="0" fontId="162" fillId="66" borderId="33" xfId="0" applyFont="1" applyFill="1" applyBorder="1" applyAlignment="1">
      <alignment horizontal="center" vertical="center"/>
    </xf>
    <xf numFmtId="0" fontId="164" fillId="66" borderId="0" xfId="0" applyFont="1" applyFill="1" applyBorder="1" applyAlignment="1">
      <alignment horizontal="center" vertical="center"/>
    </xf>
    <xf numFmtId="0" fontId="148" fillId="66" borderId="34" xfId="0" applyFont="1" applyFill="1" applyBorder="1" applyAlignment="1">
      <alignment horizontal="center" vertical="center"/>
    </xf>
    <xf numFmtId="0" fontId="148" fillId="66" borderId="1" xfId="0" applyFont="1" applyFill="1" applyBorder="1" applyAlignment="1">
      <alignment horizontal="center" vertical="center"/>
    </xf>
    <xf numFmtId="0" fontId="148" fillId="66" borderId="34" xfId="0" applyFont="1" applyFill="1" applyBorder="1" applyAlignment="1">
      <alignment horizontal="center" vertical="center" wrapText="1"/>
    </xf>
    <xf numFmtId="0" fontId="148" fillId="66" borderId="33" xfId="0" applyFont="1" applyFill="1" applyBorder="1" applyAlignment="1">
      <alignment horizontal="center" vertical="center" wrapText="1"/>
    </xf>
    <xf numFmtId="0" fontId="148" fillId="66" borderId="1" xfId="0" applyFont="1" applyFill="1" applyBorder="1" applyAlignment="1">
      <alignment horizontal="center" vertical="center" wrapText="1"/>
    </xf>
    <xf numFmtId="0" fontId="159" fillId="63" borderId="0" xfId="98" applyNumberFormat="1" applyFont="1" applyFill="1" applyBorder="1" applyAlignment="1" applyProtection="1">
      <alignment horizontal="center"/>
    </xf>
    <xf numFmtId="170" fontId="159" fillId="63" borderId="0" xfId="278" applyNumberFormat="1" applyFont="1" applyFill="1" applyBorder="1" applyAlignment="1">
      <alignment horizontal="center"/>
    </xf>
    <xf numFmtId="0" fontId="159" fillId="63" borderId="0" xfId="99" applyNumberFormat="1" applyFont="1" applyFill="1" applyBorder="1" applyAlignment="1" applyProtection="1">
      <alignment horizontal="center"/>
    </xf>
    <xf numFmtId="170" fontId="148" fillId="63" borderId="0" xfId="278" applyNumberFormat="1" applyFont="1" applyFill="1" applyBorder="1" applyAlignment="1">
      <alignment horizontal="center"/>
    </xf>
    <xf numFmtId="0" fontId="162" fillId="66" borderId="34" xfId="0" applyFont="1" applyFill="1" applyBorder="1" applyAlignment="1">
      <alignment horizontal="center" vertical="center" wrapText="1"/>
    </xf>
    <xf numFmtId="0" fontId="162" fillId="66" borderId="1" xfId="0" applyFont="1" applyFill="1" applyBorder="1" applyAlignment="1">
      <alignment horizontal="center" vertical="center" wrapText="1"/>
    </xf>
    <xf numFmtId="0" fontId="162" fillId="66" borderId="33" xfId="0" applyFont="1" applyFill="1" applyBorder="1" applyAlignment="1">
      <alignment horizontal="center" vertical="center" wrapText="1"/>
    </xf>
    <xf numFmtId="0" fontId="108" fillId="63" borderId="0" xfId="98" applyNumberFormat="1" applyFont="1" applyFill="1" applyBorder="1" applyAlignment="1" applyProtection="1">
      <alignment horizontal="center" vertical="center" wrapText="1"/>
    </xf>
    <xf numFmtId="0" fontId="84" fillId="64" borderId="0" xfId="302" applyFont="1" applyFill="1" applyBorder="1" applyAlignment="1">
      <alignment horizontal="left" wrapText="1"/>
    </xf>
    <xf numFmtId="3" fontId="91" fillId="64" borderId="0" xfId="99" applyNumberFormat="1" applyFont="1" applyFill="1" applyBorder="1" applyAlignment="1" applyProtection="1">
      <alignment horizontal="right" wrapText="1"/>
    </xf>
    <xf numFmtId="3" fontId="91" fillId="65" borderId="0" xfId="99" applyNumberFormat="1" applyFont="1" applyFill="1" applyBorder="1" applyAlignment="1" applyProtection="1">
      <alignment horizontal="right" wrapText="1"/>
    </xf>
    <xf numFmtId="0" fontId="0" fillId="65" borderId="0" xfId="0" applyFill="1"/>
    <xf numFmtId="0" fontId="148" fillId="66" borderId="32" xfId="0" applyFont="1" applyFill="1" applyBorder="1" applyAlignment="1">
      <alignment horizontal="left" vertical="center"/>
    </xf>
    <xf numFmtId="0" fontId="148" fillId="66" borderId="35" xfId="0" applyFont="1" applyFill="1" applyBorder="1" applyAlignment="1">
      <alignment horizontal="left" vertical="center"/>
    </xf>
    <xf numFmtId="0" fontId="162" fillId="66" borderId="43" xfId="0" applyFont="1" applyFill="1" applyBorder="1" applyAlignment="1">
      <alignment horizontal="left" vertical="center"/>
    </xf>
    <xf numFmtId="0" fontId="162" fillId="66" borderId="35" xfId="0" applyFont="1" applyFill="1" applyBorder="1" applyAlignment="1">
      <alignment horizontal="left" vertical="center"/>
    </xf>
    <xf numFmtId="0" fontId="148" fillId="62" borderId="34" xfId="0" applyFont="1" applyFill="1" applyBorder="1" applyAlignment="1">
      <alignment horizontal="center" vertical="center" wrapText="1"/>
    </xf>
    <xf numFmtId="0" fontId="148" fillId="62" borderId="1" xfId="0" applyFont="1" applyFill="1" applyBorder="1" applyAlignment="1">
      <alignment horizontal="center" vertical="center" wrapText="1"/>
    </xf>
    <xf numFmtId="0" fontId="148" fillId="62" borderId="33" xfId="0" applyFont="1" applyFill="1" applyBorder="1" applyAlignment="1">
      <alignment horizontal="center" vertical="center" wrapText="1"/>
    </xf>
    <xf numFmtId="170" fontId="159" fillId="63" borderId="31" xfId="0" applyNumberFormat="1" applyFont="1" applyFill="1" applyBorder="1" applyAlignment="1">
      <alignment horizontal="center" vertical="center" wrapText="1"/>
    </xf>
    <xf numFmtId="170" fontId="159" fillId="63" borderId="0" xfId="0" applyNumberFormat="1" applyFont="1" applyFill="1" applyBorder="1" applyAlignment="1">
      <alignment horizontal="center" vertical="center" wrapText="1"/>
    </xf>
    <xf numFmtId="170" fontId="159" fillId="63" borderId="31" xfId="0" applyNumberFormat="1" applyFont="1" applyFill="1" applyBorder="1" applyAlignment="1">
      <alignment horizontal="center" wrapText="1"/>
    </xf>
    <xf numFmtId="170" fontId="159" fillId="63" borderId="0" xfId="0" applyNumberFormat="1" applyFont="1" applyFill="1" applyBorder="1" applyAlignment="1">
      <alignment horizontal="center" wrapText="1"/>
    </xf>
    <xf numFmtId="169" fontId="159" fillId="63" borderId="31" xfId="98" applyFont="1" applyFill="1" applyBorder="1" applyAlignment="1" applyProtection="1">
      <alignment horizontal="center"/>
    </xf>
    <xf numFmtId="169" fontId="159" fillId="63" borderId="0" xfId="98" applyFont="1" applyFill="1" applyBorder="1" applyAlignment="1" applyProtection="1">
      <alignment horizontal="center"/>
    </xf>
    <xf numFmtId="0" fontId="148" fillId="62" borderId="34" xfId="0" applyFont="1" applyFill="1" applyBorder="1" applyAlignment="1">
      <alignment horizontal="left"/>
    </xf>
    <xf numFmtId="0" fontId="148" fillId="62" borderId="1" xfId="0" applyFont="1" applyFill="1" applyBorder="1" applyAlignment="1">
      <alignment horizontal="left"/>
    </xf>
    <xf numFmtId="0" fontId="148" fillId="62" borderId="33" xfId="0" applyFont="1" applyFill="1" applyBorder="1" applyAlignment="1">
      <alignment horizontal="left"/>
    </xf>
    <xf numFmtId="0" fontId="148" fillId="62" borderId="36" xfId="0" applyFont="1" applyFill="1" applyBorder="1" applyAlignment="1">
      <alignment horizontal="left"/>
    </xf>
    <xf numFmtId="0" fontId="148" fillId="62" borderId="37" xfId="0" applyFont="1" applyFill="1" applyBorder="1" applyAlignment="1">
      <alignment horizontal="left"/>
    </xf>
    <xf numFmtId="0" fontId="148" fillId="62" borderId="34" xfId="0" applyFont="1" applyFill="1" applyBorder="1" applyAlignment="1">
      <alignment horizontal="left" vertical="center"/>
    </xf>
    <xf numFmtId="0" fontId="148" fillId="62" borderId="1" xfId="0" applyFont="1" applyFill="1" applyBorder="1" applyAlignment="1">
      <alignment horizontal="left" vertical="center"/>
    </xf>
    <xf numFmtId="0" fontId="148" fillId="62" borderId="33" xfId="0" applyFont="1" applyFill="1" applyBorder="1" applyAlignment="1">
      <alignment horizontal="left" vertical="center"/>
    </xf>
    <xf numFmtId="0" fontId="148" fillId="63" borderId="34" xfId="0" applyFont="1" applyFill="1" applyBorder="1" applyAlignment="1">
      <alignment horizontal="center" vertical="center"/>
    </xf>
    <xf numFmtId="0" fontId="148" fillId="63" borderId="1" xfId="0" applyFont="1" applyFill="1" applyBorder="1" applyAlignment="1">
      <alignment horizontal="center" vertical="center"/>
    </xf>
    <xf numFmtId="0" fontId="148" fillId="63" borderId="33" xfId="0" applyFont="1" applyFill="1" applyBorder="1" applyAlignment="1">
      <alignment horizontal="center" vertical="center"/>
    </xf>
    <xf numFmtId="0" fontId="148" fillId="63" borderId="34" xfId="0" applyFont="1" applyFill="1" applyBorder="1" applyAlignment="1">
      <alignment horizontal="center" vertical="center" wrapText="1"/>
    </xf>
    <xf numFmtId="0" fontId="148" fillId="63" borderId="33" xfId="0" applyFont="1" applyFill="1" applyBorder="1" applyAlignment="1">
      <alignment horizontal="center" vertical="center" wrapText="1"/>
    </xf>
    <xf numFmtId="0" fontId="108" fillId="63" borderId="0" xfId="0" applyFont="1" applyFill="1" applyBorder="1" applyAlignment="1">
      <alignment horizontal="center"/>
    </xf>
    <xf numFmtId="0" fontId="108" fillId="63" borderId="0" xfId="0" applyFont="1" applyFill="1" applyBorder="1" applyAlignment="1">
      <alignment horizontal="center" vertical="center"/>
    </xf>
    <xf numFmtId="170" fontId="108" fillId="63" borderId="0" xfId="0" applyNumberFormat="1" applyFont="1" applyFill="1" applyBorder="1" applyAlignment="1">
      <alignment horizontal="center" vertical="center"/>
    </xf>
    <xf numFmtId="0" fontId="162" fillId="66" borderId="34" xfId="0" applyFont="1" applyFill="1" applyBorder="1" applyAlignment="1">
      <alignment horizontal="center" vertical="center"/>
    </xf>
    <xf numFmtId="0" fontId="148" fillId="62" borderId="31" xfId="0" applyFont="1" applyFill="1" applyBorder="1" applyAlignment="1">
      <alignment horizontal="left"/>
    </xf>
    <xf numFmtId="0" fontId="148" fillId="62" borderId="0" xfId="0" applyFont="1" applyFill="1" applyBorder="1" applyAlignment="1">
      <alignment horizontal="left"/>
    </xf>
    <xf numFmtId="0" fontId="148" fillId="62" borderId="41" xfId="0" applyFont="1" applyFill="1" applyBorder="1" applyAlignment="1">
      <alignment horizontal="left"/>
    </xf>
    <xf numFmtId="0" fontId="148" fillId="62" borderId="38" xfId="0" applyFont="1" applyFill="1" applyBorder="1" applyAlignment="1">
      <alignment horizontal="left"/>
    </xf>
    <xf numFmtId="0" fontId="148" fillId="62" borderId="39" xfId="0" applyFont="1" applyFill="1" applyBorder="1" applyAlignment="1">
      <alignment horizontal="left"/>
    </xf>
    <xf numFmtId="0" fontId="148" fillId="63" borderId="32" xfId="0" applyFont="1" applyFill="1" applyBorder="1" applyAlignment="1">
      <alignment horizontal="left" vertical="center"/>
    </xf>
    <xf numFmtId="0" fontId="148" fillId="63" borderId="35" xfId="0" applyFont="1" applyFill="1" applyBorder="1" applyAlignment="1">
      <alignment horizontal="left" vertical="center"/>
    </xf>
    <xf numFmtId="0" fontId="108" fillId="63" borderId="31" xfId="0" applyFont="1" applyFill="1" applyBorder="1" applyAlignment="1">
      <alignment horizontal="center" wrapText="1"/>
    </xf>
    <xf numFmtId="0" fontId="108" fillId="63" borderId="0" xfId="0" applyFont="1" applyFill="1" applyBorder="1" applyAlignment="1">
      <alignment horizontal="center" wrapText="1"/>
    </xf>
    <xf numFmtId="0" fontId="159" fillId="63" borderId="38" xfId="0" applyFont="1" applyFill="1" applyBorder="1" applyAlignment="1">
      <alignment horizontal="center" vertical="center"/>
    </xf>
    <xf numFmtId="0" fontId="159" fillId="63" borderId="39" xfId="0" applyFont="1" applyFill="1" applyBorder="1" applyAlignment="1">
      <alignment horizontal="center" vertical="center"/>
    </xf>
    <xf numFmtId="0" fontId="159" fillId="63" borderId="40" xfId="0" applyFont="1" applyFill="1" applyBorder="1" applyAlignment="1">
      <alignment horizontal="center" vertical="center"/>
    </xf>
    <xf numFmtId="0" fontId="159" fillId="63" borderId="31" xfId="0" applyFont="1" applyFill="1" applyBorder="1" applyAlignment="1">
      <alignment horizontal="center" vertical="center"/>
    </xf>
    <xf numFmtId="0" fontId="159" fillId="63" borderId="0" xfId="0" applyFont="1" applyFill="1" applyBorder="1" applyAlignment="1">
      <alignment horizontal="center" vertical="center"/>
    </xf>
    <xf numFmtId="0" fontId="159" fillId="63" borderId="41" xfId="0" applyFont="1" applyFill="1" applyBorder="1" applyAlignment="1">
      <alignment horizontal="center" vertical="center"/>
    </xf>
    <xf numFmtId="0" fontId="148" fillId="63" borderId="31" xfId="0" applyFont="1" applyFill="1" applyBorder="1" applyAlignment="1">
      <alignment horizontal="left" vertical="center"/>
    </xf>
    <xf numFmtId="170" fontId="108" fillId="63" borderId="31" xfId="0" applyNumberFormat="1" applyFont="1" applyFill="1" applyBorder="1" applyAlignment="1">
      <alignment horizontal="center"/>
    </xf>
    <xf numFmtId="172" fontId="132" fillId="0" borderId="0" xfId="0" applyNumberFormat="1" applyFont="1" applyFill="1" applyBorder="1" applyAlignment="1">
      <alignment horizontal="center"/>
    </xf>
    <xf numFmtId="0" fontId="170" fillId="63" borderId="0" xfId="0" applyFont="1" applyFill="1" applyBorder="1" applyAlignment="1">
      <alignment horizontal="center"/>
    </xf>
    <xf numFmtId="172" fontId="141" fillId="66" borderId="0" xfId="0" applyNumberFormat="1" applyFont="1" applyFill="1" applyBorder="1" applyAlignment="1">
      <alignment horizontal="center"/>
    </xf>
    <xf numFmtId="0" fontId="141" fillId="66" borderId="0" xfId="0" applyFont="1" applyFill="1" applyBorder="1" applyAlignment="1">
      <alignment horizontal="right" vertical="center" wrapText="1"/>
    </xf>
    <xf numFmtId="0" fontId="164" fillId="66" borderId="0" xfId="0" applyFont="1" applyFill="1" applyBorder="1" applyAlignment="1">
      <alignment horizontal="right" vertical="center" wrapText="1"/>
    </xf>
    <xf numFmtId="175" fontId="78" fillId="0" borderId="38" xfId="4791" applyNumberFormat="1" applyFont="1" applyFill="1" applyBorder="1" applyAlignment="1" applyProtection="1">
      <alignment horizontal="left" vertical="center"/>
    </xf>
    <xf numFmtId="175" fontId="78" fillId="0" borderId="31" xfId="4791" applyNumberFormat="1" applyFont="1" applyFill="1" applyBorder="1" applyAlignment="1" applyProtection="1">
      <alignment horizontal="left" vertical="center"/>
    </xf>
    <xf numFmtId="175" fontId="78" fillId="0" borderId="36" xfId="4791" applyNumberFormat="1" applyFont="1" applyFill="1" applyBorder="1" applyAlignment="1" applyProtection="1">
      <alignment horizontal="left" vertical="center"/>
    </xf>
    <xf numFmtId="0" fontId="108" fillId="63" borderId="0" xfId="4790" applyFont="1" applyFill="1" applyAlignment="1">
      <alignment horizontal="center"/>
    </xf>
    <xf numFmtId="177" fontId="108" fillId="63" borderId="0" xfId="4790" applyNumberFormat="1" applyFont="1" applyFill="1" applyAlignment="1">
      <alignment horizontal="center"/>
    </xf>
    <xf numFmtId="0" fontId="141" fillId="66" borderId="93" xfId="4790" applyFont="1" applyFill="1" applyBorder="1" applyAlignment="1">
      <alignment horizontal="center"/>
    </xf>
    <xf numFmtId="0" fontId="141" fillId="66" borderId="94" xfId="4790" applyFont="1" applyFill="1" applyBorder="1" applyAlignment="1">
      <alignment horizontal="center"/>
    </xf>
    <xf numFmtId="0" fontId="141" fillId="66" borderId="95" xfId="4790" applyFont="1" applyFill="1" applyBorder="1" applyAlignment="1">
      <alignment horizontal="center"/>
    </xf>
    <xf numFmtId="0" fontId="178" fillId="0" borderId="38" xfId="4790" applyFont="1" applyFill="1" applyBorder="1" applyAlignment="1">
      <alignment horizontal="left" vertical="center"/>
    </xf>
    <xf numFmtId="0" fontId="178" fillId="0" borderId="31" xfId="4790" applyFont="1" applyFill="1" applyBorder="1" applyAlignment="1">
      <alignment horizontal="left" vertical="center"/>
    </xf>
    <xf numFmtId="0" fontId="178" fillId="0" borderId="36" xfId="4790" applyFont="1" applyFill="1" applyBorder="1" applyAlignment="1">
      <alignment horizontal="left" vertical="center"/>
    </xf>
    <xf numFmtId="0" fontId="141" fillId="66" borderId="20" xfId="4790" applyFont="1" applyFill="1" applyBorder="1" applyAlignment="1">
      <alignment horizontal="center"/>
    </xf>
    <xf numFmtId="4" fontId="82" fillId="0" borderId="69" xfId="4790" applyNumberFormat="1" applyFont="1" applyBorder="1" applyAlignment="1">
      <alignment horizontal="left" vertical="center"/>
    </xf>
    <xf numFmtId="4" fontId="82" fillId="0" borderId="13" xfId="4790" applyNumberFormat="1" applyFont="1" applyBorder="1" applyAlignment="1">
      <alignment horizontal="left" vertical="center"/>
    </xf>
    <xf numFmtId="0" fontId="148" fillId="66" borderId="34" xfId="4790" applyFont="1" applyFill="1" applyBorder="1" applyAlignment="1">
      <alignment horizontal="center"/>
    </xf>
    <xf numFmtId="0" fontId="148" fillId="66" borderId="1" xfId="4790" applyFont="1" applyFill="1" applyBorder="1" applyAlignment="1">
      <alignment horizontal="center"/>
    </xf>
    <xf numFmtId="0" fontId="148" fillId="66" borderId="33" xfId="4790" applyFont="1" applyFill="1" applyBorder="1" applyAlignment="1">
      <alignment horizontal="center"/>
    </xf>
    <xf numFmtId="4" fontId="82" fillId="0" borderId="89" xfId="4790" applyNumberFormat="1" applyFont="1" applyBorder="1" applyAlignment="1">
      <alignment horizontal="left" vertical="center"/>
    </xf>
    <xf numFmtId="4" fontId="82" fillId="0" borderId="110" xfId="4790" applyNumberFormat="1" applyFont="1" applyBorder="1" applyAlignment="1">
      <alignment horizontal="left" vertical="center"/>
    </xf>
    <xf numFmtId="4" fontId="82" fillId="0" borderId="91" xfId="4790" applyNumberFormat="1" applyFont="1" applyBorder="1" applyAlignment="1">
      <alignment horizontal="left" vertical="center"/>
    </xf>
    <xf numFmtId="0" fontId="78" fillId="0" borderId="32" xfId="4790" applyFont="1" applyFill="1" applyBorder="1" applyAlignment="1">
      <alignment vertical="center" wrapText="1"/>
    </xf>
    <xf numFmtId="0" fontId="78" fillId="0" borderId="43" xfId="4790" applyFont="1" applyFill="1" applyBorder="1" applyAlignment="1">
      <alignment vertical="center" wrapText="1"/>
    </xf>
    <xf numFmtId="0" fontId="78" fillId="0" borderId="35" xfId="4790" applyFont="1" applyFill="1" applyBorder="1" applyAlignment="1">
      <alignment vertical="center" wrapText="1"/>
    </xf>
    <xf numFmtId="0" fontId="159" fillId="63" borderId="0" xfId="4790" applyFont="1" applyFill="1" applyBorder="1" applyAlignment="1">
      <alignment horizontal="center"/>
    </xf>
    <xf numFmtId="180" fontId="159" fillId="63" borderId="0" xfId="4790" applyNumberFormat="1" applyFont="1" applyFill="1" applyBorder="1" applyAlignment="1">
      <alignment horizontal="center"/>
    </xf>
    <xf numFmtId="0" fontId="148" fillId="66" borderId="38" xfId="129" applyFont="1" applyFill="1" applyBorder="1" applyAlignment="1">
      <alignment horizontal="left" vertical="center"/>
    </xf>
    <xf numFmtId="0" fontId="148" fillId="66" borderId="36" xfId="129" applyFont="1" applyFill="1" applyBorder="1" applyAlignment="1">
      <alignment horizontal="left" vertical="center"/>
    </xf>
    <xf numFmtId="0" fontId="148" fillId="66" borderId="32" xfId="129" applyFont="1" applyFill="1" applyBorder="1" applyAlignment="1">
      <alignment horizontal="center" vertical="center"/>
    </xf>
    <xf numFmtId="0" fontId="148" fillId="66" borderId="35" xfId="129" applyFont="1" applyFill="1" applyBorder="1" applyAlignment="1">
      <alignment horizontal="center" vertical="center"/>
    </xf>
    <xf numFmtId="0" fontId="148" fillId="66" borderId="32" xfId="129" applyFont="1" applyFill="1" applyBorder="1" applyAlignment="1">
      <alignment horizontal="center" vertical="center" wrapText="1"/>
    </xf>
    <xf numFmtId="0" fontId="148" fillId="66" borderId="35" xfId="129" applyFont="1" applyFill="1" applyBorder="1" applyAlignment="1">
      <alignment horizontal="center" vertical="center" wrapText="1"/>
    </xf>
    <xf numFmtId="0" fontId="148" fillId="66" borderId="34" xfId="129" applyFont="1" applyFill="1" applyBorder="1" applyAlignment="1">
      <alignment horizontal="center"/>
    </xf>
    <xf numFmtId="0" fontId="148" fillId="66" borderId="62" xfId="129" applyFont="1" applyFill="1" applyBorder="1" applyAlignment="1">
      <alignment horizontal="center"/>
    </xf>
    <xf numFmtId="0" fontId="148" fillId="66" borderId="63" xfId="129" applyFont="1" applyFill="1" applyBorder="1" applyAlignment="1">
      <alignment horizontal="center"/>
    </xf>
    <xf numFmtId="0" fontId="78" fillId="0" borderId="32" xfId="4790" applyFont="1" applyFill="1" applyBorder="1" applyAlignment="1">
      <alignment horizontal="left" vertical="center" wrapText="1"/>
    </xf>
    <xf numFmtId="0" fontId="78" fillId="0" borderId="43" xfId="4790" applyFont="1" applyFill="1" applyBorder="1" applyAlignment="1">
      <alignment horizontal="left" vertical="center" wrapText="1"/>
    </xf>
    <xf numFmtId="0" fontId="78" fillId="0" borderId="35" xfId="4790" applyFont="1" applyFill="1" applyBorder="1" applyAlignment="1">
      <alignment horizontal="left" vertical="center" wrapText="1"/>
    </xf>
    <xf numFmtId="0" fontId="141" fillId="62" borderId="38" xfId="129" applyFont="1" applyFill="1" applyBorder="1" applyAlignment="1">
      <alignment horizontal="center" vertical="center"/>
    </xf>
    <xf numFmtId="0" fontId="141" fillId="62" borderId="40" xfId="129" applyFont="1" applyFill="1" applyBorder="1" applyAlignment="1">
      <alignment horizontal="center" vertical="center"/>
    </xf>
    <xf numFmtId="0" fontId="141" fillId="62" borderId="34" xfId="129" applyFont="1" applyFill="1" applyBorder="1" applyAlignment="1">
      <alignment horizontal="center" vertical="center"/>
    </xf>
    <xf numFmtId="0" fontId="141" fillId="62" borderId="1" xfId="129" applyFont="1" applyFill="1" applyBorder="1" applyAlignment="1">
      <alignment horizontal="center" vertical="center"/>
    </xf>
    <xf numFmtId="0" fontId="141" fillId="62" borderId="33" xfId="129" applyFont="1" applyFill="1" applyBorder="1" applyAlignment="1">
      <alignment horizontal="center" vertical="center"/>
    </xf>
    <xf numFmtId="0" fontId="108" fillId="63" borderId="0" xfId="4790" applyFont="1" applyFill="1" applyBorder="1" applyAlignment="1">
      <alignment horizontal="center"/>
    </xf>
    <xf numFmtId="180" fontId="108" fillId="63" borderId="0" xfId="4790" applyNumberFormat="1" applyFont="1" applyFill="1" applyBorder="1" applyAlignment="1">
      <alignment horizontal="center"/>
    </xf>
    <xf numFmtId="0" fontId="162" fillId="66" borderId="38" xfId="4790" applyFont="1" applyFill="1" applyBorder="1" applyAlignment="1">
      <alignment horizontal="left" vertical="center"/>
    </xf>
    <xf numFmtId="0" fontId="162" fillId="66" borderId="36" xfId="4790" applyFont="1" applyFill="1" applyBorder="1" applyAlignment="1">
      <alignment horizontal="left" vertical="center"/>
    </xf>
    <xf numFmtId="0" fontId="162" fillId="66" borderId="32" xfId="4790" applyFont="1" applyFill="1" applyBorder="1" applyAlignment="1">
      <alignment horizontal="left" vertical="center"/>
    </xf>
    <xf numFmtId="0" fontId="162" fillId="66" borderId="35" xfId="4790" applyFont="1" applyFill="1" applyBorder="1" applyAlignment="1">
      <alignment horizontal="left" vertical="center"/>
    </xf>
    <xf numFmtId="0" fontId="162" fillId="66" borderId="32" xfId="4790" applyFont="1" applyFill="1" applyBorder="1" applyAlignment="1">
      <alignment horizontal="center" vertical="center" wrapText="1"/>
    </xf>
    <xf numFmtId="0" fontId="162" fillId="66" borderId="35" xfId="4790" applyFont="1" applyFill="1" applyBorder="1" applyAlignment="1">
      <alignment horizontal="center" vertical="center" wrapText="1"/>
    </xf>
    <xf numFmtId="0" fontId="162" fillId="66" borderId="39" xfId="4790" applyFont="1" applyFill="1" applyBorder="1" applyAlignment="1">
      <alignment horizontal="center" vertical="center" wrapText="1"/>
    </xf>
    <xf numFmtId="0" fontId="162" fillId="66" borderId="37" xfId="4790" applyFont="1" applyFill="1" applyBorder="1" applyAlignment="1">
      <alignment horizontal="center" vertical="center" wrapText="1"/>
    </xf>
    <xf numFmtId="0" fontId="162" fillId="66" borderId="34" xfId="4790" applyFont="1" applyFill="1" applyBorder="1" applyAlignment="1">
      <alignment horizontal="center"/>
    </xf>
    <xf numFmtId="0" fontId="162" fillId="66" borderId="62" xfId="4790" applyFont="1" applyFill="1" applyBorder="1" applyAlignment="1">
      <alignment horizontal="center"/>
    </xf>
    <xf numFmtId="0" fontId="162" fillId="66" borderId="63" xfId="4790" applyFont="1" applyFill="1" applyBorder="1" applyAlignment="1">
      <alignment horizontal="center"/>
    </xf>
    <xf numFmtId="0" fontId="148" fillId="66" borderId="38" xfId="129" applyFont="1" applyFill="1" applyBorder="1" applyAlignment="1">
      <alignment horizontal="center" vertical="center"/>
    </xf>
    <xf numFmtId="0" fontId="148" fillId="66" borderId="36" xfId="129" applyFont="1" applyFill="1" applyBorder="1" applyAlignment="1">
      <alignment horizontal="center" vertical="center"/>
    </xf>
    <xf numFmtId="0" fontId="162" fillId="62" borderId="38" xfId="129" applyFont="1" applyFill="1" applyBorder="1" applyAlignment="1">
      <alignment horizontal="center" vertical="center"/>
    </xf>
    <xf numFmtId="0" fontId="162" fillId="62" borderId="40" xfId="129" applyFont="1" applyFill="1" applyBorder="1" applyAlignment="1">
      <alignment horizontal="center" vertical="center"/>
    </xf>
    <xf numFmtId="0" fontId="162" fillId="62" borderId="34" xfId="129" applyFont="1" applyFill="1" applyBorder="1" applyAlignment="1">
      <alignment horizontal="center" vertical="center"/>
    </xf>
    <xf numFmtId="0" fontId="162" fillId="62" borderId="1" xfId="129" applyFont="1" applyFill="1" applyBorder="1" applyAlignment="1">
      <alignment horizontal="center" vertical="center"/>
    </xf>
    <xf numFmtId="0" fontId="78" fillId="0" borderId="32" xfId="4790" applyFont="1" applyFill="1" applyBorder="1" applyAlignment="1">
      <alignment vertical="center"/>
    </xf>
    <xf numFmtId="0" fontId="78" fillId="0" borderId="35" xfId="4790" applyFont="1" applyFill="1" applyBorder="1" applyAlignment="1">
      <alignment vertical="center"/>
    </xf>
    <xf numFmtId="0" fontId="78" fillId="0" borderId="43" xfId="4790" applyFont="1" applyFill="1" applyBorder="1" applyAlignment="1">
      <alignment vertical="center"/>
    </xf>
    <xf numFmtId="0" fontId="78" fillId="0" borderId="38" xfId="4790" applyFont="1" applyFill="1" applyBorder="1" applyAlignment="1">
      <alignment vertical="center" wrapText="1"/>
    </xf>
    <xf numFmtId="0" fontId="78" fillId="0" borderId="31" xfId="4790" applyFont="1" applyFill="1" applyBorder="1" applyAlignment="1">
      <alignment vertical="center" wrapText="1"/>
    </xf>
    <xf numFmtId="0" fontId="78" fillId="0" borderId="36" xfId="4790" applyFont="1" applyFill="1" applyBorder="1" applyAlignment="1">
      <alignment vertical="center" wrapText="1"/>
    </xf>
    <xf numFmtId="0" fontId="85" fillId="0" borderId="34" xfId="4790" applyFont="1" applyFill="1" applyBorder="1" applyAlignment="1">
      <alignment horizontal="center" vertical="center"/>
    </xf>
    <xf numFmtId="0" fontId="85" fillId="0" borderId="33" xfId="4790" applyFont="1" applyFill="1" applyBorder="1" applyAlignment="1">
      <alignment horizontal="center" vertical="center"/>
    </xf>
    <xf numFmtId="180" fontId="85" fillId="65" borderId="0" xfId="4790" applyNumberFormat="1" applyFont="1" applyFill="1" applyBorder="1" applyAlignment="1">
      <alignment horizontal="left"/>
    </xf>
    <xf numFmtId="0" fontId="67" fillId="0" borderId="0" xfId="4790" applyFont="1" applyFill="1" applyBorder="1" applyAlignment="1">
      <alignment horizontal="left"/>
    </xf>
    <xf numFmtId="0" fontId="80" fillId="0" borderId="34" xfId="4790" applyFont="1" applyFill="1" applyBorder="1" applyAlignment="1">
      <alignment horizontal="center" vertical="center"/>
    </xf>
    <xf numFmtId="0" fontId="80" fillId="0" borderId="33" xfId="4790" applyFont="1" applyFill="1" applyBorder="1" applyAlignment="1">
      <alignment horizontal="center" vertical="center"/>
    </xf>
    <xf numFmtId="0" fontId="108" fillId="63" borderId="0" xfId="4852" applyFont="1" applyFill="1" applyBorder="1" applyAlignment="1">
      <alignment horizontal="center"/>
    </xf>
    <xf numFmtId="180" fontId="108" fillId="63" borderId="0" xfId="205" applyNumberFormat="1" applyFont="1" applyFill="1" applyBorder="1" applyAlignment="1">
      <alignment horizontal="center"/>
    </xf>
    <xf numFmtId="0" fontId="148" fillId="62" borderId="36" xfId="2431" applyFont="1" applyFill="1" applyBorder="1" applyAlignment="1">
      <alignment horizontal="center" wrapText="1"/>
    </xf>
    <xf numFmtId="0" fontId="148" fillId="62" borderId="42" xfId="2431" applyFont="1" applyFill="1" applyBorder="1" applyAlignment="1">
      <alignment horizontal="center" wrapText="1"/>
    </xf>
    <xf numFmtId="0" fontId="148" fillId="62" borderId="32" xfId="2431" applyFont="1" applyFill="1" applyBorder="1" applyAlignment="1">
      <alignment horizontal="center" vertical="center" wrapText="1"/>
    </xf>
    <xf numFmtId="0" fontId="148" fillId="62" borderId="35" xfId="2431" applyFont="1" applyFill="1" applyBorder="1" applyAlignment="1">
      <alignment horizontal="center" vertical="center" wrapText="1"/>
    </xf>
    <xf numFmtId="41" fontId="182" fillId="0" borderId="0" xfId="4937" applyFont="1" applyAlignment="1">
      <alignment horizontal="left" vertical="center" wrapText="1"/>
    </xf>
    <xf numFmtId="0" fontId="174" fillId="62" borderId="0" xfId="2431" applyFont="1" applyFill="1" applyAlignment="1">
      <alignment horizontal="center" wrapText="1"/>
    </xf>
    <xf numFmtId="0" fontId="168" fillId="62" borderId="0" xfId="2431" applyFont="1" applyFill="1" applyAlignment="1">
      <alignment wrapText="1"/>
    </xf>
    <xf numFmtId="0" fontId="148" fillId="62" borderId="34" xfId="4935" applyFont="1" applyFill="1" applyBorder="1" applyAlignment="1">
      <alignment horizontal="center" wrapText="1"/>
    </xf>
    <xf numFmtId="0" fontId="148" fillId="62" borderId="1" xfId="4935" applyFont="1" applyFill="1" applyBorder="1" applyAlignment="1">
      <alignment horizontal="center" wrapText="1"/>
    </xf>
    <xf numFmtId="0" fontId="148" fillId="62" borderId="33" xfId="4935" applyFont="1" applyFill="1" applyBorder="1" applyAlignment="1">
      <alignment horizontal="center" wrapText="1"/>
    </xf>
    <xf numFmtId="41" fontId="20" fillId="0" borderId="0" xfId="4937" applyFont="1" applyAlignment="1">
      <alignment horizontal="left" vertical="center" wrapText="1"/>
    </xf>
    <xf numFmtId="0" fontId="141" fillId="63" borderId="0" xfId="1174" applyFont="1" applyFill="1" applyBorder="1" applyAlignment="1">
      <alignment horizontal="center"/>
    </xf>
    <xf numFmtId="180" fontId="141" fillId="63" borderId="0" xfId="1174" applyNumberFormat="1" applyFont="1" applyFill="1" applyBorder="1" applyAlignment="1">
      <alignment horizontal="center"/>
    </xf>
    <xf numFmtId="0" fontId="78" fillId="0" borderId="38" xfId="1174" applyFont="1" applyFill="1" applyBorder="1" applyAlignment="1">
      <alignment horizontal="left" vertical="center" wrapText="1"/>
    </xf>
    <xf numFmtId="0" fontId="78" fillId="0" borderId="31" xfId="1174" applyFont="1" applyFill="1" applyBorder="1" applyAlignment="1">
      <alignment horizontal="left" vertical="center" wrapText="1"/>
    </xf>
    <xf numFmtId="0" fontId="78" fillId="0" borderId="36" xfId="1174" applyFont="1" applyFill="1" applyBorder="1" applyAlignment="1">
      <alignment horizontal="left" vertical="center" wrapText="1"/>
    </xf>
    <xf numFmtId="0" fontId="80" fillId="42" borderId="34" xfId="1174" applyFont="1" applyFill="1" applyBorder="1" applyAlignment="1">
      <alignment horizontal="center" vertical="center"/>
    </xf>
    <xf numFmtId="0" fontId="80" fillId="42" borderId="33" xfId="1174" applyFont="1" applyFill="1" applyBorder="1" applyAlignment="1">
      <alignment horizontal="center" vertical="center"/>
    </xf>
    <xf numFmtId="0" fontId="80" fillId="42" borderId="1" xfId="1174" applyFont="1" applyFill="1" applyBorder="1" applyAlignment="1">
      <alignment horizontal="center" vertical="center"/>
    </xf>
    <xf numFmtId="0" fontId="78" fillId="0" borderId="32" xfId="1174" applyFont="1" applyFill="1" applyBorder="1" applyAlignment="1">
      <alignment vertical="center" wrapText="1"/>
    </xf>
    <xf numFmtId="0" fontId="78" fillId="0" borderId="35" xfId="1174" applyFont="1" applyFill="1" applyBorder="1" applyAlignment="1">
      <alignment vertical="center" wrapText="1"/>
    </xf>
    <xf numFmtId="0" fontId="78" fillId="0" borderId="43" xfId="1174" applyFont="1" applyFill="1" applyBorder="1" applyAlignment="1">
      <alignment vertical="center" wrapText="1"/>
    </xf>
    <xf numFmtId="0" fontId="78" fillId="0" borderId="66" xfId="1174" applyFont="1" applyFill="1" applyBorder="1" applyAlignment="1">
      <alignment vertical="center" wrapText="1"/>
    </xf>
    <xf numFmtId="0" fontId="78" fillId="0" borderId="67" xfId="1174" applyFont="1" applyFill="1" applyBorder="1" applyAlignment="1">
      <alignment vertical="center" wrapText="1"/>
    </xf>
    <xf numFmtId="0" fontId="78" fillId="0" borderId="68" xfId="1174" applyFont="1" applyFill="1" applyBorder="1" applyAlignment="1">
      <alignment vertical="center" wrapText="1"/>
    </xf>
    <xf numFmtId="180" fontId="76" fillId="63" borderId="0" xfId="205" applyNumberFormat="1" applyFont="1" applyFill="1" applyBorder="1" applyAlignment="1">
      <alignment horizontal="center"/>
    </xf>
    <xf numFmtId="0" fontId="76" fillId="63" borderId="0" xfId="205" applyFont="1" applyFill="1" applyBorder="1" applyAlignment="1">
      <alignment horizontal="center"/>
    </xf>
    <xf numFmtId="0" fontId="128" fillId="63" borderId="0" xfId="129" applyFont="1" applyFill="1" applyBorder="1" applyAlignment="1">
      <alignment horizontal="center"/>
    </xf>
    <xf numFmtId="180" fontId="128" fillId="63" borderId="0" xfId="205" applyNumberFormat="1" applyFont="1" applyFill="1" applyBorder="1" applyAlignment="1">
      <alignment horizontal="center"/>
    </xf>
    <xf numFmtId="0" fontId="128" fillId="63" borderId="0" xfId="205" applyFont="1" applyFill="1" applyBorder="1" applyAlignment="1">
      <alignment horizontal="center"/>
    </xf>
    <xf numFmtId="0" fontId="78" fillId="0" borderId="38" xfId="205" applyFont="1" applyFill="1" applyBorder="1" applyAlignment="1">
      <alignment vertical="center" wrapText="1"/>
    </xf>
    <xf numFmtId="0" fontId="78" fillId="0" borderId="31" xfId="205" applyFont="1" applyFill="1" applyBorder="1" applyAlignment="1">
      <alignment vertical="center" wrapText="1"/>
    </xf>
    <xf numFmtId="0" fontId="78" fillId="0" borderId="36" xfId="205" applyFont="1" applyFill="1" applyBorder="1" applyAlignment="1">
      <alignment vertical="center" wrapText="1"/>
    </xf>
    <xf numFmtId="0" fontId="78" fillId="0" borderId="73" xfId="205" applyFont="1" applyFill="1" applyBorder="1" applyAlignment="1">
      <alignment vertical="center" wrapText="1"/>
    </xf>
    <xf numFmtId="0" fontId="78" fillId="0" borderId="74" xfId="205" applyFont="1" applyFill="1" applyBorder="1" applyAlignment="1">
      <alignment vertical="center" wrapText="1"/>
    </xf>
    <xf numFmtId="0" fontId="78" fillId="0" borderId="72" xfId="205" applyFont="1" applyFill="1" applyBorder="1" applyAlignment="1">
      <alignment vertical="center" wrapText="1"/>
    </xf>
    <xf numFmtId="0" fontId="78" fillId="0" borderId="31" xfId="129" applyFont="1" applyFill="1" applyBorder="1" applyAlignment="1">
      <alignment horizontal="left" vertical="center" wrapText="1"/>
    </xf>
    <xf numFmtId="0" fontId="78" fillId="0" borderId="36" xfId="129" applyFont="1" applyFill="1" applyBorder="1" applyAlignment="1">
      <alignment horizontal="left" vertical="center" wrapText="1"/>
    </xf>
    <xf numFmtId="0" fontId="78" fillId="0" borderId="38" xfId="205" applyFont="1" applyFill="1" applyBorder="1" applyAlignment="1">
      <alignment horizontal="left" vertical="center" wrapText="1"/>
    </xf>
    <xf numFmtId="0" fontId="78" fillId="0" borderId="31" xfId="205" applyFont="1" applyFill="1" applyBorder="1" applyAlignment="1">
      <alignment horizontal="left" vertical="center" wrapText="1"/>
    </xf>
    <xf numFmtId="0" fontId="78" fillId="0" borderId="36" xfId="205" applyFont="1" applyFill="1" applyBorder="1" applyAlignment="1">
      <alignment horizontal="left" vertical="center" wrapText="1"/>
    </xf>
    <xf numFmtId="0" fontId="78" fillId="0" borderId="32" xfId="205" applyFont="1" applyFill="1" applyBorder="1" applyAlignment="1">
      <alignment vertical="center" wrapText="1"/>
    </xf>
    <xf numFmtId="0" fontId="78" fillId="0" borderId="43" xfId="205" applyFont="1" applyFill="1" applyBorder="1" applyAlignment="1">
      <alignment vertical="center" wrapText="1"/>
    </xf>
    <xf numFmtId="0" fontId="78" fillId="0" borderId="66" xfId="205" applyFont="1" applyFill="1" applyBorder="1" applyAlignment="1">
      <alignment vertical="center" wrapText="1"/>
    </xf>
    <xf numFmtId="0" fontId="78" fillId="0" borderId="35" xfId="205" applyFont="1" applyFill="1" applyBorder="1" applyAlignment="1">
      <alignment vertical="center" wrapText="1"/>
    </xf>
    <xf numFmtId="0" fontId="78" fillId="0" borderId="68" xfId="205" applyFont="1" applyFill="1" applyBorder="1" applyAlignment="1">
      <alignment vertical="center" wrapText="1"/>
    </xf>
    <xf numFmtId="0" fontId="78" fillId="38" borderId="35" xfId="205" applyFont="1" applyFill="1" applyBorder="1" applyAlignment="1">
      <alignment horizontal="center" vertical="center" wrapText="1"/>
    </xf>
    <xf numFmtId="0" fontId="76" fillId="63" borderId="0" xfId="129" applyFont="1" applyFill="1" applyBorder="1" applyAlignment="1">
      <alignment horizontal="center"/>
    </xf>
    <xf numFmtId="0" fontId="78" fillId="0" borderId="32" xfId="205" applyFont="1" applyFill="1" applyBorder="1" applyAlignment="1">
      <alignment horizontal="left" vertical="center" wrapText="1"/>
    </xf>
    <xf numFmtId="0" fontId="78" fillId="0" borderId="43" xfId="205" applyFont="1" applyFill="1" applyBorder="1" applyAlignment="1">
      <alignment horizontal="left" vertical="center" wrapText="1"/>
    </xf>
    <xf numFmtId="0" fontId="78" fillId="0" borderId="35" xfId="205" applyFont="1" applyFill="1" applyBorder="1" applyAlignment="1">
      <alignment horizontal="left" vertical="center" wrapText="1"/>
    </xf>
    <xf numFmtId="0" fontId="108" fillId="62" borderId="38" xfId="205" applyFont="1" applyFill="1" applyBorder="1" applyAlignment="1">
      <alignment horizontal="center" vertical="center" wrapText="1"/>
    </xf>
    <xf numFmtId="0" fontId="108" fillId="62" borderId="39" xfId="205" applyFont="1" applyFill="1" applyBorder="1" applyAlignment="1">
      <alignment horizontal="center" vertical="center" wrapText="1"/>
    </xf>
    <xf numFmtId="0" fontId="108" fillId="62" borderId="40" xfId="205" applyFont="1" applyFill="1" applyBorder="1" applyAlignment="1">
      <alignment horizontal="center" vertical="center" wrapText="1"/>
    </xf>
    <xf numFmtId="0" fontId="108" fillId="62" borderId="31" xfId="205" applyFont="1" applyFill="1" applyBorder="1" applyAlignment="1">
      <alignment horizontal="center"/>
    </xf>
    <xf numFmtId="0" fontId="108" fillId="62" borderId="0" xfId="205" applyFont="1" applyFill="1" applyBorder="1" applyAlignment="1">
      <alignment horizontal="center"/>
    </xf>
    <xf numFmtId="0" fontId="108" fillId="62" borderId="41" xfId="205" applyFont="1" applyFill="1" applyBorder="1" applyAlignment="1">
      <alignment horizontal="center"/>
    </xf>
    <xf numFmtId="0" fontId="108" fillId="62" borderId="36" xfId="205" applyFont="1" applyFill="1" applyBorder="1" applyAlignment="1">
      <alignment horizontal="center"/>
    </xf>
    <xf numFmtId="0" fontId="108" fillId="62" borderId="37" xfId="205" applyFont="1" applyFill="1" applyBorder="1" applyAlignment="1">
      <alignment horizontal="center"/>
    </xf>
    <xf numFmtId="0" fontId="108" fillId="62" borderId="42" xfId="205" applyFont="1" applyFill="1" applyBorder="1" applyAlignment="1">
      <alignment horizontal="center"/>
    </xf>
    <xf numFmtId="0" fontId="162" fillId="62" borderId="36" xfId="129" applyFont="1" applyFill="1" applyBorder="1" applyAlignment="1">
      <alignment horizontal="center" vertical="center"/>
    </xf>
    <xf numFmtId="0" fontId="162" fillId="62" borderId="37" xfId="129" applyFont="1" applyFill="1" applyBorder="1" applyAlignment="1">
      <alignment horizontal="center" vertical="center"/>
    </xf>
    <xf numFmtId="0" fontId="85" fillId="65" borderId="38" xfId="129" applyFont="1" applyFill="1" applyBorder="1" applyAlignment="1">
      <alignment horizontal="center" vertical="center"/>
    </xf>
    <xf numFmtId="0" fontId="85" fillId="65" borderId="39" xfId="129" applyFont="1" applyFill="1" applyBorder="1" applyAlignment="1">
      <alignment horizontal="center" vertical="center"/>
    </xf>
    <xf numFmtId="0" fontId="85" fillId="65" borderId="40" xfId="129" applyFont="1" applyFill="1" applyBorder="1" applyAlignment="1">
      <alignment horizontal="center" vertical="center"/>
    </xf>
    <xf numFmtId="0" fontId="145" fillId="65" borderId="31" xfId="129" applyFont="1" applyFill="1" applyBorder="1" applyAlignment="1">
      <alignment horizontal="center" vertical="center"/>
    </xf>
    <xf numFmtId="0" fontId="145" fillId="65" borderId="0" xfId="129" applyFont="1" applyFill="1" applyBorder="1" applyAlignment="1">
      <alignment horizontal="center" vertical="center"/>
    </xf>
    <xf numFmtId="0" fontId="145" fillId="65" borderId="41" xfId="129" applyFont="1" applyFill="1" applyBorder="1" applyAlignment="1">
      <alignment horizontal="center" vertical="center"/>
    </xf>
    <xf numFmtId="0" fontId="153" fillId="0" borderId="119" xfId="129" applyFont="1" applyBorder="1" applyAlignment="1">
      <alignment horizontal="left" vertical="center" wrapText="1"/>
    </xf>
    <xf numFmtId="0" fontId="153" fillId="0" borderId="72" xfId="129" applyFont="1" applyBorder="1" applyAlignment="1">
      <alignment horizontal="left" vertical="center" wrapText="1"/>
    </xf>
    <xf numFmtId="0" fontId="153" fillId="0" borderId="90" xfId="129" applyFont="1" applyBorder="1" applyAlignment="1">
      <alignment horizontal="left" vertical="center"/>
    </xf>
    <xf numFmtId="0" fontId="153" fillId="0" borderId="117" xfId="129" applyFont="1" applyBorder="1" applyAlignment="1">
      <alignment horizontal="left" vertical="center"/>
    </xf>
    <xf numFmtId="0" fontId="153" fillId="0" borderId="110" xfId="129" applyFont="1" applyBorder="1" applyAlignment="1">
      <alignment vertical="center" wrapText="1"/>
    </xf>
    <xf numFmtId="0" fontId="153" fillId="0" borderId="117" xfId="129" applyFont="1" applyBorder="1" applyAlignment="1">
      <alignment vertical="center" wrapText="1"/>
    </xf>
    <xf numFmtId="0" fontId="153" fillId="0" borderId="119" xfId="129" applyFont="1" applyBorder="1" applyAlignment="1">
      <alignment horizontal="left" vertical="center"/>
    </xf>
    <xf numFmtId="0" fontId="153" fillId="0" borderId="72" xfId="129" applyFont="1" applyBorder="1" applyAlignment="1">
      <alignment horizontal="left" vertical="center"/>
    </xf>
    <xf numFmtId="0" fontId="153" fillId="0" borderId="90" xfId="129" applyFont="1" applyFill="1" applyBorder="1" applyAlignment="1">
      <alignment horizontal="left" vertical="center"/>
    </xf>
    <xf numFmtId="0" fontId="153" fillId="0" borderId="110" xfId="129" applyFont="1" applyFill="1" applyBorder="1" applyAlignment="1">
      <alignment horizontal="left" vertical="center"/>
    </xf>
    <xf numFmtId="0" fontId="153" fillId="0" borderId="117" xfId="129" applyFont="1" applyFill="1" applyBorder="1" applyAlignment="1">
      <alignment horizontal="left" vertical="center"/>
    </xf>
    <xf numFmtId="0" fontId="153" fillId="0" borderId="110" xfId="129" applyFont="1" applyBorder="1" applyAlignment="1">
      <alignment horizontal="left" vertical="center"/>
    </xf>
    <xf numFmtId="171" fontId="68" fillId="0" borderId="48" xfId="92" applyNumberFormat="1" applyBorder="1" applyAlignment="1">
      <alignment horizontal="right" vertical="center"/>
    </xf>
    <xf numFmtId="171" fontId="68" fillId="0" borderId="49" xfId="92" applyNumberFormat="1" applyBorder="1" applyAlignment="1">
      <alignment horizontal="right" vertical="center"/>
    </xf>
    <xf numFmtId="171" fontId="68" fillId="0" borderId="48" xfId="92" applyNumberFormat="1" applyFill="1" applyBorder="1" applyAlignment="1">
      <alignment horizontal="right" vertical="center"/>
    </xf>
    <xf numFmtId="171" fontId="68" fillId="0" borderId="49" xfId="92" applyNumberFormat="1" applyFill="1" applyBorder="1" applyAlignment="1">
      <alignment horizontal="right" vertical="center"/>
    </xf>
    <xf numFmtId="0" fontId="108" fillId="63" borderId="38" xfId="129" applyFont="1" applyFill="1" applyBorder="1" applyAlignment="1">
      <alignment horizontal="center" vertical="center"/>
    </xf>
    <xf numFmtId="0" fontId="108" fillId="63" borderId="39" xfId="129" applyFont="1" applyFill="1" applyBorder="1" applyAlignment="1">
      <alignment horizontal="center" vertical="center"/>
    </xf>
    <xf numFmtId="0" fontId="108" fillId="63" borderId="40" xfId="129" applyFont="1" applyFill="1" applyBorder="1" applyAlignment="1">
      <alignment horizontal="center" vertical="center"/>
    </xf>
    <xf numFmtId="180" fontId="108" fillId="63" borderId="31" xfId="129" applyNumberFormat="1" applyFont="1" applyFill="1" applyBorder="1" applyAlignment="1">
      <alignment horizontal="center"/>
    </xf>
    <xf numFmtId="180" fontId="108" fillId="63" borderId="0" xfId="129" applyNumberFormat="1" applyFont="1" applyFill="1" applyBorder="1" applyAlignment="1">
      <alignment horizontal="center"/>
    </xf>
    <xf numFmtId="180" fontId="108" fillId="63" borderId="41" xfId="129" applyNumberFormat="1" applyFont="1" applyFill="1" applyBorder="1" applyAlignment="1">
      <alignment horizontal="center"/>
    </xf>
    <xf numFmtId="0" fontId="162" fillId="66" borderId="112" xfId="129" applyFont="1" applyFill="1" applyBorder="1" applyAlignment="1">
      <alignment horizontal="left" vertical="center" wrapText="1"/>
    </xf>
    <xf numFmtId="0" fontId="162" fillId="66" borderId="6" xfId="129" applyFont="1" applyFill="1" applyBorder="1" applyAlignment="1">
      <alignment horizontal="center" vertical="center" wrapText="1"/>
    </xf>
    <xf numFmtId="0" fontId="162" fillId="66" borderId="21" xfId="129" applyFont="1" applyFill="1" applyBorder="1" applyAlignment="1">
      <alignment horizontal="center"/>
    </xf>
    <xf numFmtId="0" fontId="162" fillId="66" borderId="113" xfId="129" applyFont="1" applyFill="1" applyBorder="1" applyAlignment="1">
      <alignment horizontal="center"/>
    </xf>
    <xf numFmtId="0" fontId="108" fillId="62" borderId="0" xfId="205" applyFont="1" applyFill="1" applyAlignment="1">
      <alignment horizontal="center" vertical="center" wrapText="1"/>
    </xf>
    <xf numFmtId="0" fontId="108" fillId="62" borderId="0" xfId="205" applyFont="1" applyFill="1" applyAlignment="1">
      <alignment horizontal="center"/>
    </xf>
    <xf numFmtId="0" fontId="109" fillId="62" borderId="37" xfId="205" applyFont="1" applyFill="1" applyBorder="1" applyAlignment="1">
      <alignment horizontal="center"/>
    </xf>
    <xf numFmtId="0" fontId="169" fillId="62" borderId="0" xfId="205" applyFont="1" applyFill="1" applyAlignment="1">
      <alignment horizontal="center"/>
    </xf>
    <xf numFmtId="0" fontId="148" fillId="62" borderId="0" xfId="206" applyFont="1" applyFill="1" applyBorder="1" applyAlignment="1">
      <alignment horizontal="center" vertical="center"/>
    </xf>
    <xf numFmtId="0" fontId="148" fillId="62" borderId="0" xfId="206" applyFont="1" applyFill="1" applyBorder="1" applyAlignment="1">
      <alignment horizontal="center" vertical="center" wrapText="1"/>
    </xf>
    <xf numFmtId="2" fontId="91" fillId="0" borderId="0" xfId="4939" applyNumberFormat="1" applyFont="1" applyFill="1" applyAlignment="1">
      <alignment horizontal="left" vertical="top"/>
    </xf>
    <xf numFmtId="0" fontId="108" fillId="63" borderId="0" xfId="245" applyFont="1" applyFill="1" applyBorder="1" applyAlignment="1">
      <alignment horizontal="center"/>
    </xf>
    <xf numFmtId="170" fontId="108" fillId="63" borderId="0" xfId="245" applyNumberFormat="1" applyFont="1" applyFill="1" applyBorder="1" applyAlignment="1">
      <alignment horizontal="center" vertical="center"/>
    </xf>
    <xf numFmtId="0" fontId="99" fillId="64" borderId="0" xfId="4939" applyFont="1" applyFill="1" applyAlignment="1">
      <alignment horizontal="center" vertical="top" wrapText="1"/>
    </xf>
    <xf numFmtId="0" fontId="91" fillId="0" borderId="0" xfId="4939" applyFont="1" applyFill="1" applyAlignment="1">
      <alignment horizontal="left" vertical="top"/>
    </xf>
    <xf numFmtId="0" fontId="159" fillId="63" borderId="0" xfId="129" applyFont="1" applyFill="1" applyBorder="1" applyAlignment="1">
      <alignment horizontal="center"/>
    </xf>
    <xf numFmtId="170" fontId="159" fillId="63" borderId="0" xfId="129" applyNumberFormat="1" applyFont="1" applyFill="1" applyBorder="1" applyAlignment="1">
      <alignment horizontal="center"/>
    </xf>
    <xf numFmtId="0" fontId="175" fillId="63" borderId="0" xfId="129" applyFont="1" applyFill="1" applyBorder="1" applyAlignment="1">
      <alignment horizontal="center"/>
    </xf>
    <xf numFmtId="0" fontId="108" fillId="63" borderId="0" xfId="129" applyFont="1" applyFill="1" applyBorder="1" applyAlignment="1">
      <alignment horizontal="center"/>
    </xf>
    <xf numFmtId="170" fontId="108" fillId="63" borderId="0" xfId="129" applyNumberFormat="1" applyFont="1" applyFill="1" applyBorder="1" applyAlignment="1">
      <alignment horizontal="center"/>
    </xf>
    <xf numFmtId="0" fontId="159" fillId="63" borderId="0" xfId="0" applyFont="1" applyFill="1" applyBorder="1" applyAlignment="1">
      <alignment horizontal="center"/>
    </xf>
    <xf numFmtId="170" fontId="159" fillId="63" borderId="0" xfId="0" applyNumberFormat="1" applyFont="1" applyFill="1" applyBorder="1" applyAlignment="1">
      <alignment horizontal="center"/>
    </xf>
    <xf numFmtId="170" fontId="108" fillId="63" borderId="0" xfId="245" applyNumberFormat="1" applyFont="1" applyFill="1" applyBorder="1" applyAlignment="1">
      <alignment horizontal="center"/>
    </xf>
  </cellXfs>
  <cellStyles count="5300">
    <cellStyle name="20% - Énfasis1" xfId="1"/>
    <cellStyle name="20% - Énfasis1 10" xfId="714"/>
    <cellStyle name="20% - Énfasis1 10 2" xfId="1802"/>
    <cellStyle name="20% - Énfasis1 10 2 2" xfId="4112"/>
    <cellStyle name="20% - Énfasis1 10 3" xfId="3057"/>
    <cellStyle name="20% - Énfasis1 11" xfId="823"/>
    <cellStyle name="20% - Énfasis1 11 2" xfId="1911"/>
    <cellStyle name="20% - Énfasis1 11 2 2" xfId="4221"/>
    <cellStyle name="20% - Énfasis1 11 3" xfId="3166"/>
    <cellStyle name="20% - Énfasis1 12" xfId="901"/>
    <cellStyle name="20% - Énfasis1 12 2" xfId="1986"/>
    <cellStyle name="20% - Énfasis1 12 2 2" xfId="4296"/>
    <cellStyle name="20% - Énfasis1 12 3" xfId="3241"/>
    <cellStyle name="20% - Énfasis1 13" xfId="949"/>
    <cellStyle name="20% - Énfasis1 13 2" xfId="2035"/>
    <cellStyle name="20% - Énfasis1 13 2 2" xfId="4344"/>
    <cellStyle name="20% - Énfasis1 13 3" xfId="3289"/>
    <cellStyle name="20% - Énfasis1 14" xfId="1023"/>
    <cellStyle name="20% - Énfasis1 14 2" xfId="2109"/>
    <cellStyle name="20% - Énfasis1 14 2 2" xfId="4418"/>
    <cellStyle name="20% - Énfasis1 14 3" xfId="3363"/>
    <cellStyle name="20% - Énfasis1 15" xfId="1091"/>
    <cellStyle name="20% - Énfasis1 15 2" xfId="2176"/>
    <cellStyle name="20% - Énfasis1 15 2 2" xfId="4485"/>
    <cellStyle name="20% - Énfasis1 15 3" xfId="3428"/>
    <cellStyle name="20% - Énfasis1 16" xfId="1124"/>
    <cellStyle name="20% - Énfasis1 16 2" xfId="2209"/>
    <cellStyle name="20% - Énfasis1 16 2 2" xfId="4518"/>
    <cellStyle name="20% - Énfasis1 16 3" xfId="3461"/>
    <cellStyle name="20% - Énfasis1 17" xfId="1145"/>
    <cellStyle name="20% - Énfasis1 17 2" xfId="2230"/>
    <cellStyle name="20% - Énfasis1 17 2 2" xfId="4539"/>
    <cellStyle name="20% - Énfasis1 17 3" xfId="3482"/>
    <cellStyle name="20% - Énfasis1 18" xfId="1178"/>
    <cellStyle name="20% - Énfasis1 18 2" xfId="2263"/>
    <cellStyle name="20% - Énfasis1 18 2 2" xfId="4572"/>
    <cellStyle name="20% - Énfasis1 18 3" xfId="3515"/>
    <cellStyle name="20% - Énfasis1 19" xfId="1198"/>
    <cellStyle name="20% - Énfasis1 19 2" xfId="3535"/>
    <cellStyle name="20% - Énfasis1 2" xfId="353"/>
    <cellStyle name="20% - Énfasis1 2 2" xfId="631"/>
    <cellStyle name="20% - Énfasis1 2 2 2" xfId="1728"/>
    <cellStyle name="20% - Énfasis1 2 2 2 2" xfId="4038"/>
    <cellStyle name="20% - Énfasis1 2 2 3" xfId="2983"/>
    <cellStyle name="20% - Énfasis1 2 3" xfId="1468"/>
    <cellStyle name="20% - Énfasis1 2 3 2" xfId="3778"/>
    <cellStyle name="20% - Énfasis1 2 4" xfId="2495"/>
    <cellStyle name="20% - Énfasis1 2 5" xfId="4886"/>
    <cellStyle name="20% - Énfasis1 2 6" xfId="4963"/>
    <cellStyle name="20% - Énfasis1 20" xfId="1220"/>
    <cellStyle name="20% - Énfasis1 20 2" xfId="3556"/>
    <cellStyle name="20% - Énfasis1 21" xfId="2317"/>
    <cellStyle name="20% - Énfasis1 21 2" xfId="4620"/>
    <cellStyle name="20% - Énfasis1 22" xfId="2353"/>
    <cellStyle name="20% - Énfasis1 22 2" xfId="4656"/>
    <cellStyle name="20% - Énfasis1 23" xfId="2368"/>
    <cellStyle name="20% - Énfasis1 23 2" xfId="4671"/>
    <cellStyle name="20% - Énfasis1 24" xfId="2415"/>
    <cellStyle name="20% - Énfasis1 24 2" xfId="4718"/>
    <cellStyle name="20% - Énfasis1 25" xfId="2434"/>
    <cellStyle name="20% - Énfasis1 25 2" xfId="4737"/>
    <cellStyle name="20% - Énfasis1 26" xfId="2466"/>
    <cellStyle name="20% - Énfasis1 26 2" xfId="4768"/>
    <cellStyle name="20% - Énfasis1 27" xfId="4825"/>
    <cellStyle name="20% - Énfasis1 28" xfId="4856"/>
    <cellStyle name="20% - Énfasis1 29" xfId="5120"/>
    <cellStyle name="20% - Énfasis1 3" xfId="390"/>
    <cellStyle name="20% - Énfasis1 3 2" xfId="1505"/>
    <cellStyle name="20% - Énfasis1 3 2 2" xfId="3815"/>
    <cellStyle name="20% - Énfasis1 3 3" xfId="2754"/>
    <cellStyle name="20% - Énfasis1 30" xfId="5136"/>
    <cellStyle name="20% - Énfasis1 31" xfId="5165"/>
    <cellStyle name="20% - Énfasis1 32" xfId="5183"/>
    <cellStyle name="20% - Énfasis1 33" xfId="5200"/>
    <cellStyle name="20% - Énfasis1 34" xfId="5220"/>
    <cellStyle name="20% - Énfasis1 35" xfId="5236"/>
    <cellStyle name="20% - Énfasis1 36" xfId="5253"/>
    <cellStyle name="20% - Énfasis1 4" xfId="409"/>
    <cellStyle name="20% - Énfasis1 4 2" xfId="1524"/>
    <cellStyle name="20% - Énfasis1 4 2 2" xfId="3834"/>
    <cellStyle name="20% - Énfasis1 4 3" xfId="2773"/>
    <cellStyle name="20% - Énfasis1 5" xfId="425"/>
    <cellStyle name="20% - Énfasis1 5 2" xfId="1538"/>
    <cellStyle name="20% - Énfasis1 5 2 2" xfId="3848"/>
    <cellStyle name="20% - Énfasis1 5 3" xfId="2787"/>
    <cellStyle name="20% - Énfasis1 6" xfId="442"/>
    <cellStyle name="20% - Énfasis1 6 2" xfId="1555"/>
    <cellStyle name="20% - Énfasis1 6 2 2" xfId="3865"/>
    <cellStyle name="20% - Énfasis1 6 3" xfId="2804"/>
    <cellStyle name="20% - Énfasis1 7" xfId="462"/>
    <cellStyle name="20% - Énfasis1 7 2" xfId="1575"/>
    <cellStyle name="20% - Énfasis1 7 2 2" xfId="3885"/>
    <cellStyle name="20% - Énfasis1 7 3" xfId="2824"/>
    <cellStyle name="20% - Énfasis1 8" xfId="477"/>
    <cellStyle name="20% - Énfasis1 8 2" xfId="1590"/>
    <cellStyle name="20% - Énfasis1 8 2 2" xfId="3900"/>
    <cellStyle name="20% - Énfasis1 8 3" xfId="2839"/>
    <cellStyle name="20% - Énfasis1 9" xfId="556"/>
    <cellStyle name="20% - Énfasis1 9 2" xfId="1668"/>
    <cellStyle name="20% - Énfasis1 9 2 2" xfId="3978"/>
    <cellStyle name="20% - Énfasis1 9 3" xfId="2917"/>
    <cellStyle name="20% - Énfasis2" xfId="2"/>
    <cellStyle name="20% - Énfasis2 10" xfId="715"/>
    <cellStyle name="20% - Énfasis2 10 2" xfId="1803"/>
    <cellStyle name="20% - Énfasis2 10 2 2" xfId="4113"/>
    <cellStyle name="20% - Énfasis2 10 3" xfId="3058"/>
    <cellStyle name="20% - Énfasis2 11" xfId="824"/>
    <cellStyle name="20% - Énfasis2 11 2" xfId="1912"/>
    <cellStyle name="20% - Énfasis2 11 2 2" xfId="4222"/>
    <cellStyle name="20% - Énfasis2 11 3" xfId="3167"/>
    <cellStyle name="20% - Énfasis2 12" xfId="902"/>
    <cellStyle name="20% - Énfasis2 12 2" xfId="1987"/>
    <cellStyle name="20% - Énfasis2 12 2 2" xfId="4297"/>
    <cellStyle name="20% - Énfasis2 12 3" xfId="3242"/>
    <cellStyle name="20% - Énfasis2 13" xfId="950"/>
    <cellStyle name="20% - Énfasis2 13 2" xfId="2036"/>
    <cellStyle name="20% - Énfasis2 13 2 2" xfId="4345"/>
    <cellStyle name="20% - Énfasis2 13 3" xfId="3290"/>
    <cellStyle name="20% - Énfasis2 14" xfId="1024"/>
    <cellStyle name="20% - Énfasis2 14 2" xfId="2110"/>
    <cellStyle name="20% - Énfasis2 14 2 2" xfId="4419"/>
    <cellStyle name="20% - Énfasis2 14 3" xfId="3364"/>
    <cellStyle name="20% - Énfasis2 15" xfId="1092"/>
    <cellStyle name="20% - Énfasis2 15 2" xfId="2177"/>
    <cellStyle name="20% - Énfasis2 15 2 2" xfId="4486"/>
    <cellStyle name="20% - Énfasis2 15 3" xfId="3429"/>
    <cellStyle name="20% - Énfasis2 16" xfId="1125"/>
    <cellStyle name="20% - Énfasis2 16 2" xfId="2210"/>
    <cellStyle name="20% - Énfasis2 16 2 2" xfId="4519"/>
    <cellStyle name="20% - Énfasis2 16 3" xfId="3462"/>
    <cellStyle name="20% - Énfasis2 17" xfId="1146"/>
    <cellStyle name="20% - Énfasis2 17 2" xfId="2231"/>
    <cellStyle name="20% - Énfasis2 17 2 2" xfId="4540"/>
    <cellStyle name="20% - Énfasis2 17 3" xfId="3483"/>
    <cellStyle name="20% - Énfasis2 18" xfId="1179"/>
    <cellStyle name="20% - Énfasis2 18 2" xfId="2264"/>
    <cellStyle name="20% - Énfasis2 18 2 2" xfId="4573"/>
    <cellStyle name="20% - Énfasis2 18 3" xfId="3516"/>
    <cellStyle name="20% - Énfasis2 19" xfId="1199"/>
    <cellStyle name="20% - Énfasis2 19 2" xfId="3536"/>
    <cellStyle name="20% - Énfasis2 2" xfId="354"/>
    <cellStyle name="20% - Énfasis2 2 2" xfId="627"/>
    <cellStyle name="20% - Énfasis2 2 2 2" xfId="1725"/>
    <cellStyle name="20% - Énfasis2 2 2 2 2" xfId="4035"/>
    <cellStyle name="20% - Énfasis2 2 2 3" xfId="2980"/>
    <cellStyle name="20% - Énfasis2 2 3" xfId="1469"/>
    <cellStyle name="20% - Énfasis2 2 3 2" xfId="3779"/>
    <cellStyle name="20% - Énfasis2 2 4" xfId="2496"/>
    <cellStyle name="20% - Énfasis2 2 5" xfId="4885"/>
    <cellStyle name="20% - Énfasis2 2 6" xfId="4964"/>
    <cellStyle name="20% - Énfasis2 20" xfId="1221"/>
    <cellStyle name="20% - Énfasis2 20 2" xfId="3557"/>
    <cellStyle name="20% - Énfasis2 21" xfId="2318"/>
    <cellStyle name="20% - Énfasis2 21 2" xfId="4621"/>
    <cellStyle name="20% - Énfasis2 22" xfId="2354"/>
    <cellStyle name="20% - Énfasis2 22 2" xfId="4657"/>
    <cellStyle name="20% - Énfasis2 23" xfId="2369"/>
    <cellStyle name="20% - Énfasis2 23 2" xfId="4672"/>
    <cellStyle name="20% - Énfasis2 24" xfId="2416"/>
    <cellStyle name="20% - Énfasis2 24 2" xfId="4719"/>
    <cellStyle name="20% - Énfasis2 25" xfId="2435"/>
    <cellStyle name="20% - Énfasis2 25 2" xfId="4738"/>
    <cellStyle name="20% - Énfasis2 26" xfId="2467"/>
    <cellStyle name="20% - Énfasis2 26 2" xfId="4769"/>
    <cellStyle name="20% - Énfasis2 27" xfId="4826"/>
    <cellStyle name="20% - Énfasis2 28" xfId="4857"/>
    <cellStyle name="20% - Énfasis2 29" xfId="5121"/>
    <cellStyle name="20% - Énfasis2 3" xfId="391"/>
    <cellStyle name="20% - Énfasis2 3 2" xfId="1506"/>
    <cellStyle name="20% - Énfasis2 3 2 2" xfId="3816"/>
    <cellStyle name="20% - Énfasis2 3 3" xfId="2755"/>
    <cellStyle name="20% - Énfasis2 30" xfId="5137"/>
    <cellStyle name="20% - Énfasis2 31" xfId="5166"/>
    <cellStyle name="20% - Énfasis2 32" xfId="5184"/>
    <cellStyle name="20% - Énfasis2 33" xfId="5201"/>
    <cellStyle name="20% - Énfasis2 34" xfId="5221"/>
    <cellStyle name="20% - Énfasis2 35" xfId="5237"/>
    <cellStyle name="20% - Énfasis2 36" xfId="5254"/>
    <cellStyle name="20% - Énfasis2 4" xfId="410"/>
    <cellStyle name="20% - Énfasis2 4 2" xfId="1525"/>
    <cellStyle name="20% - Énfasis2 4 2 2" xfId="3835"/>
    <cellStyle name="20% - Énfasis2 4 3" xfId="2774"/>
    <cellStyle name="20% - Énfasis2 5" xfId="426"/>
    <cellStyle name="20% - Énfasis2 5 2" xfId="1539"/>
    <cellStyle name="20% - Énfasis2 5 2 2" xfId="3849"/>
    <cellStyle name="20% - Énfasis2 5 3" xfId="2788"/>
    <cellStyle name="20% - Énfasis2 6" xfId="443"/>
    <cellStyle name="20% - Énfasis2 6 2" xfId="1556"/>
    <cellStyle name="20% - Énfasis2 6 2 2" xfId="3866"/>
    <cellStyle name="20% - Énfasis2 6 3" xfId="2805"/>
    <cellStyle name="20% - Énfasis2 7" xfId="463"/>
    <cellStyle name="20% - Énfasis2 7 2" xfId="1576"/>
    <cellStyle name="20% - Énfasis2 7 2 2" xfId="3886"/>
    <cellStyle name="20% - Énfasis2 7 3" xfId="2825"/>
    <cellStyle name="20% - Énfasis2 8" xfId="478"/>
    <cellStyle name="20% - Énfasis2 8 2" xfId="1591"/>
    <cellStyle name="20% - Énfasis2 8 2 2" xfId="3901"/>
    <cellStyle name="20% - Énfasis2 8 3" xfId="2840"/>
    <cellStyle name="20% - Énfasis2 9" xfId="557"/>
    <cellStyle name="20% - Énfasis2 9 2" xfId="1669"/>
    <cellStyle name="20% - Énfasis2 9 2 2" xfId="3979"/>
    <cellStyle name="20% - Énfasis2 9 3" xfId="2918"/>
    <cellStyle name="20% - Énfasis3" xfId="3"/>
    <cellStyle name="20% - Énfasis3 10" xfId="716"/>
    <cellStyle name="20% - Énfasis3 10 2" xfId="1804"/>
    <cellStyle name="20% - Énfasis3 10 2 2" xfId="4114"/>
    <cellStyle name="20% - Énfasis3 10 3" xfId="3059"/>
    <cellStyle name="20% - Énfasis3 11" xfId="825"/>
    <cellStyle name="20% - Énfasis3 11 2" xfId="1913"/>
    <cellStyle name="20% - Énfasis3 11 2 2" xfId="4223"/>
    <cellStyle name="20% - Énfasis3 11 3" xfId="3168"/>
    <cellStyle name="20% - Énfasis3 12" xfId="903"/>
    <cellStyle name="20% - Énfasis3 12 2" xfId="1988"/>
    <cellStyle name="20% - Énfasis3 12 2 2" xfId="4298"/>
    <cellStyle name="20% - Énfasis3 12 3" xfId="3243"/>
    <cellStyle name="20% - Énfasis3 13" xfId="951"/>
    <cellStyle name="20% - Énfasis3 13 2" xfId="2037"/>
    <cellStyle name="20% - Énfasis3 13 2 2" xfId="4346"/>
    <cellStyle name="20% - Énfasis3 13 3" xfId="3291"/>
    <cellStyle name="20% - Énfasis3 14" xfId="1025"/>
    <cellStyle name="20% - Énfasis3 14 2" xfId="2111"/>
    <cellStyle name="20% - Énfasis3 14 2 2" xfId="4420"/>
    <cellStyle name="20% - Énfasis3 14 3" xfId="3365"/>
    <cellStyle name="20% - Énfasis3 15" xfId="1093"/>
    <cellStyle name="20% - Énfasis3 15 2" xfId="2178"/>
    <cellStyle name="20% - Énfasis3 15 2 2" xfId="4487"/>
    <cellStyle name="20% - Énfasis3 15 3" xfId="3430"/>
    <cellStyle name="20% - Énfasis3 16" xfId="1126"/>
    <cellStyle name="20% - Énfasis3 16 2" xfId="2211"/>
    <cellStyle name="20% - Énfasis3 16 2 2" xfId="4520"/>
    <cellStyle name="20% - Énfasis3 16 3" xfId="3463"/>
    <cellStyle name="20% - Énfasis3 17" xfId="1147"/>
    <cellStyle name="20% - Énfasis3 17 2" xfId="2232"/>
    <cellStyle name="20% - Énfasis3 17 2 2" xfId="4541"/>
    <cellStyle name="20% - Énfasis3 17 3" xfId="3484"/>
    <cellStyle name="20% - Énfasis3 18" xfId="1180"/>
    <cellStyle name="20% - Énfasis3 18 2" xfId="2265"/>
    <cellStyle name="20% - Énfasis3 18 2 2" xfId="4574"/>
    <cellStyle name="20% - Énfasis3 18 3" xfId="3517"/>
    <cellStyle name="20% - Énfasis3 19" xfId="1200"/>
    <cellStyle name="20% - Énfasis3 19 2" xfId="3537"/>
    <cellStyle name="20% - Énfasis3 2" xfId="355"/>
    <cellStyle name="20% - Énfasis3 2 2" xfId="623"/>
    <cellStyle name="20% - Énfasis3 2 2 2" xfId="1722"/>
    <cellStyle name="20% - Énfasis3 2 2 2 2" xfId="4032"/>
    <cellStyle name="20% - Énfasis3 2 2 3" xfId="2977"/>
    <cellStyle name="20% - Énfasis3 2 3" xfId="1470"/>
    <cellStyle name="20% - Énfasis3 2 3 2" xfId="3780"/>
    <cellStyle name="20% - Énfasis3 2 4" xfId="2497"/>
    <cellStyle name="20% - Énfasis3 2 5" xfId="4887"/>
    <cellStyle name="20% - Énfasis3 2 6" xfId="4965"/>
    <cellStyle name="20% - Énfasis3 20" xfId="1222"/>
    <cellStyle name="20% - Énfasis3 20 2" xfId="3558"/>
    <cellStyle name="20% - Énfasis3 21" xfId="2319"/>
    <cellStyle name="20% - Énfasis3 21 2" xfId="4622"/>
    <cellStyle name="20% - Énfasis3 22" xfId="2355"/>
    <cellStyle name="20% - Énfasis3 22 2" xfId="4658"/>
    <cellStyle name="20% - Énfasis3 23" xfId="2370"/>
    <cellStyle name="20% - Énfasis3 23 2" xfId="4673"/>
    <cellStyle name="20% - Énfasis3 24" xfId="2417"/>
    <cellStyle name="20% - Énfasis3 24 2" xfId="4720"/>
    <cellStyle name="20% - Énfasis3 25" xfId="2436"/>
    <cellStyle name="20% - Énfasis3 25 2" xfId="4739"/>
    <cellStyle name="20% - Énfasis3 26" xfId="2468"/>
    <cellStyle name="20% - Énfasis3 26 2" xfId="4770"/>
    <cellStyle name="20% - Énfasis3 27" xfId="4827"/>
    <cellStyle name="20% - Énfasis3 28" xfId="4858"/>
    <cellStyle name="20% - Énfasis3 29" xfId="5122"/>
    <cellStyle name="20% - Énfasis3 3" xfId="392"/>
    <cellStyle name="20% - Énfasis3 3 2" xfId="1507"/>
    <cellStyle name="20% - Énfasis3 3 2 2" xfId="3817"/>
    <cellStyle name="20% - Énfasis3 3 3" xfId="2756"/>
    <cellStyle name="20% - Énfasis3 30" xfId="5138"/>
    <cellStyle name="20% - Énfasis3 31" xfId="5167"/>
    <cellStyle name="20% - Énfasis3 32" xfId="5185"/>
    <cellStyle name="20% - Énfasis3 33" xfId="5202"/>
    <cellStyle name="20% - Énfasis3 34" xfId="5222"/>
    <cellStyle name="20% - Énfasis3 35" xfId="5238"/>
    <cellStyle name="20% - Énfasis3 36" xfId="5255"/>
    <cellStyle name="20% - Énfasis3 4" xfId="411"/>
    <cellStyle name="20% - Énfasis3 4 2" xfId="1526"/>
    <cellStyle name="20% - Énfasis3 4 2 2" xfId="3836"/>
    <cellStyle name="20% - Énfasis3 4 3" xfId="2775"/>
    <cellStyle name="20% - Énfasis3 5" xfId="427"/>
    <cellStyle name="20% - Énfasis3 5 2" xfId="1540"/>
    <cellStyle name="20% - Énfasis3 5 2 2" xfId="3850"/>
    <cellStyle name="20% - Énfasis3 5 3" xfId="2789"/>
    <cellStyle name="20% - Énfasis3 6" xfId="444"/>
    <cellStyle name="20% - Énfasis3 6 2" xfId="1557"/>
    <cellStyle name="20% - Énfasis3 6 2 2" xfId="3867"/>
    <cellStyle name="20% - Énfasis3 6 3" xfId="2806"/>
    <cellStyle name="20% - Énfasis3 7" xfId="464"/>
    <cellStyle name="20% - Énfasis3 7 2" xfId="1577"/>
    <cellStyle name="20% - Énfasis3 7 2 2" xfId="3887"/>
    <cellStyle name="20% - Énfasis3 7 3" xfId="2826"/>
    <cellStyle name="20% - Énfasis3 8" xfId="479"/>
    <cellStyle name="20% - Énfasis3 8 2" xfId="1592"/>
    <cellStyle name="20% - Énfasis3 8 2 2" xfId="3902"/>
    <cellStyle name="20% - Énfasis3 8 3" xfId="2841"/>
    <cellStyle name="20% - Énfasis3 9" xfId="558"/>
    <cellStyle name="20% - Énfasis3 9 2" xfId="1670"/>
    <cellStyle name="20% - Énfasis3 9 2 2" xfId="3980"/>
    <cellStyle name="20% - Énfasis3 9 3" xfId="2919"/>
    <cellStyle name="20% - Énfasis4" xfId="4"/>
    <cellStyle name="20% - Énfasis4 10" xfId="717"/>
    <cellStyle name="20% - Énfasis4 10 2" xfId="1805"/>
    <cellStyle name="20% - Énfasis4 10 2 2" xfId="4115"/>
    <cellStyle name="20% - Énfasis4 10 3" xfId="3060"/>
    <cellStyle name="20% - Énfasis4 11" xfId="826"/>
    <cellStyle name="20% - Énfasis4 11 2" xfId="1914"/>
    <cellStyle name="20% - Énfasis4 11 2 2" xfId="4224"/>
    <cellStyle name="20% - Énfasis4 11 3" xfId="3169"/>
    <cellStyle name="20% - Énfasis4 12" xfId="904"/>
    <cellStyle name="20% - Énfasis4 12 2" xfId="1989"/>
    <cellStyle name="20% - Énfasis4 12 2 2" xfId="4299"/>
    <cellStyle name="20% - Énfasis4 12 3" xfId="3244"/>
    <cellStyle name="20% - Énfasis4 13" xfId="952"/>
    <cellStyle name="20% - Énfasis4 13 2" xfId="2038"/>
    <cellStyle name="20% - Énfasis4 13 2 2" xfId="4347"/>
    <cellStyle name="20% - Énfasis4 13 3" xfId="3292"/>
    <cellStyle name="20% - Énfasis4 14" xfId="1026"/>
    <cellStyle name="20% - Énfasis4 14 2" xfId="2112"/>
    <cellStyle name="20% - Énfasis4 14 2 2" xfId="4421"/>
    <cellStyle name="20% - Énfasis4 14 3" xfId="3366"/>
    <cellStyle name="20% - Énfasis4 15" xfId="1094"/>
    <cellStyle name="20% - Énfasis4 15 2" xfId="2179"/>
    <cellStyle name="20% - Énfasis4 15 2 2" xfId="4488"/>
    <cellStyle name="20% - Énfasis4 15 3" xfId="3431"/>
    <cellStyle name="20% - Énfasis4 16" xfId="1127"/>
    <cellStyle name="20% - Énfasis4 16 2" xfId="2212"/>
    <cellStyle name="20% - Énfasis4 16 2 2" xfId="4521"/>
    <cellStyle name="20% - Énfasis4 16 3" xfId="3464"/>
    <cellStyle name="20% - Énfasis4 17" xfId="1148"/>
    <cellStyle name="20% - Énfasis4 17 2" xfId="2233"/>
    <cellStyle name="20% - Énfasis4 17 2 2" xfId="4542"/>
    <cellStyle name="20% - Énfasis4 17 3" xfId="3485"/>
    <cellStyle name="20% - Énfasis4 18" xfId="1181"/>
    <cellStyle name="20% - Énfasis4 18 2" xfId="2266"/>
    <cellStyle name="20% - Énfasis4 18 2 2" xfId="4575"/>
    <cellStyle name="20% - Énfasis4 18 3" xfId="3518"/>
    <cellStyle name="20% - Énfasis4 19" xfId="1201"/>
    <cellStyle name="20% - Énfasis4 19 2" xfId="3538"/>
    <cellStyle name="20% - Énfasis4 2" xfId="356"/>
    <cellStyle name="20% - Énfasis4 2 2" xfId="619"/>
    <cellStyle name="20% - Énfasis4 2 2 2" xfId="1719"/>
    <cellStyle name="20% - Énfasis4 2 2 2 2" xfId="4029"/>
    <cellStyle name="20% - Énfasis4 2 2 3" xfId="2974"/>
    <cellStyle name="20% - Énfasis4 2 3" xfId="1471"/>
    <cellStyle name="20% - Énfasis4 2 3 2" xfId="3781"/>
    <cellStyle name="20% - Énfasis4 2 4" xfId="2498"/>
    <cellStyle name="20% - Énfasis4 2 5" xfId="4888"/>
    <cellStyle name="20% - Énfasis4 2 6" xfId="4966"/>
    <cellStyle name="20% - Énfasis4 20" xfId="1223"/>
    <cellStyle name="20% - Énfasis4 20 2" xfId="3559"/>
    <cellStyle name="20% - Énfasis4 21" xfId="2320"/>
    <cellStyle name="20% - Énfasis4 21 2" xfId="4623"/>
    <cellStyle name="20% - Énfasis4 22" xfId="2356"/>
    <cellStyle name="20% - Énfasis4 22 2" xfId="4659"/>
    <cellStyle name="20% - Énfasis4 23" xfId="2371"/>
    <cellStyle name="20% - Énfasis4 23 2" xfId="4674"/>
    <cellStyle name="20% - Énfasis4 24" xfId="2418"/>
    <cellStyle name="20% - Énfasis4 24 2" xfId="4721"/>
    <cellStyle name="20% - Énfasis4 25" xfId="2437"/>
    <cellStyle name="20% - Énfasis4 25 2" xfId="4740"/>
    <cellStyle name="20% - Énfasis4 26" xfId="2469"/>
    <cellStyle name="20% - Énfasis4 26 2" xfId="4771"/>
    <cellStyle name="20% - Énfasis4 27" xfId="4828"/>
    <cellStyle name="20% - Énfasis4 28" xfId="4859"/>
    <cellStyle name="20% - Énfasis4 29" xfId="5123"/>
    <cellStyle name="20% - Énfasis4 3" xfId="393"/>
    <cellStyle name="20% - Énfasis4 3 2" xfId="1508"/>
    <cellStyle name="20% - Énfasis4 3 2 2" xfId="3818"/>
    <cellStyle name="20% - Énfasis4 3 3" xfId="2757"/>
    <cellStyle name="20% - Énfasis4 30" xfId="5139"/>
    <cellStyle name="20% - Énfasis4 31" xfId="5168"/>
    <cellStyle name="20% - Énfasis4 32" xfId="5186"/>
    <cellStyle name="20% - Énfasis4 33" xfId="5203"/>
    <cellStyle name="20% - Énfasis4 34" xfId="5223"/>
    <cellStyle name="20% - Énfasis4 35" xfId="5239"/>
    <cellStyle name="20% - Énfasis4 36" xfId="5256"/>
    <cellStyle name="20% - Énfasis4 4" xfId="412"/>
    <cellStyle name="20% - Énfasis4 4 2" xfId="1527"/>
    <cellStyle name="20% - Énfasis4 4 2 2" xfId="3837"/>
    <cellStyle name="20% - Énfasis4 4 3" xfId="2776"/>
    <cellStyle name="20% - Énfasis4 5" xfId="428"/>
    <cellStyle name="20% - Énfasis4 5 2" xfId="1541"/>
    <cellStyle name="20% - Énfasis4 5 2 2" xfId="3851"/>
    <cellStyle name="20% - Énfasis4 5 3" xfId="2790"/>
    <cellStyle name="20% - Énfasis4 6" xfId="445"/>
    <cellStyle name="20% - Énfasis4 6 2" xfId="1558"/>
    <cellStyle name="20% - Énfasis4 6 2 2" xfId="3868"/>
    <cellStyle name="20% - Énfasis4 6 3" xfId="2807"/>
    <cellStyle name="20% - Énfasis4 7" xfId="465"/>
    <cellStyle name="20% - Énfasis4 7 2" xfId="1578"/>
    <cellStyle name="20% - Énfasis4 7 2 2" xfId="3888"/>
    <cellStyle name="20% - Énfasis4 7 3" xfId="2827"/>
    <cellStyle name="20% - Énfasis4 8" xfId="480"/>
    <cellStyle name="20% - Énfasis4 8 2" xfId="1593"/>
    <cellStyle name="20% - Énfasis4 8 2 2" xfId="3903"/>
    <cellStyle name="20% - Énfasis4 8 3" xfId="2842"/>
    <cellStyle name="20% - Énfasis4 9" xfId="559"/>
    <cellStyle name="20% - Énfasis4 9 2" xfId="1671"/>
    <cellStyle name="20% - Énfasis4 9 2 2" xfId="3981"/>
    <cellStyle name="20% - Énfasis4 9 3" xfId="2920"/>
    <cellStyle name="20% - Énfasis5" xfId="5"/>
    <cellStyle name="20% - Énfasis5 10" xfId="718"/>
    <cellStyle name="20% - Énfasis5 10 2" xfId="1806"/>
    <cellStyle name="20% - Énfasis5 10 2 2" xfId="4116"/>
    <cellStyle name="20% - Énfasis5 10 3" xfId="3061"/>
    <cellStyle name="20% - Énfasis5 11" xfId="827"/>
    <cellStyle name="20% - Énfasis5 11 2" xfId="1915"/>
    <cellStyle name="20% - Énfasis5 11 2 2" xfId="4225"/>
    <cellStyle name="20% - Énfasis5 11 3" xfId="3170"/>
    <cellStyle name="20% - Énfasis5 12" xfId="905"/>
    <cellStyle name="20% - Énfasis5 12 2" xfId="1990"/>
    <cellStyle name="20% - Énfasis5 12 2 2" xfId="4300"/>
    <cellStyle name="20% - Énfasis5 12 3" xfId="3245"/>
    <cellStyle name="20% - Énfasis5 13" xfId="953"/>
    <cellStyle name="20% - Énfasis5 13 2" xfId="2039"/>
    <cellStyle name="20% - Énfasis5 13 2 2" xfId="4348"/>
    <cellStyle name="20% - Énfasis5 13 3" xfId="3293"/>
    <cellStyle name="20% - Énfasis5 14" xfId="1027"/>
    <cellStyle name="20% - Énfasis5 14 2" xfId="2113"/>
    <cellStyle name="20% - Énfasis5 14 2 2" xfId="4422"/>
    <cellStyle name="20% - Énfasis5 14 3" xfId="3367"/>
    <cellStyle name="20% - Énfasis5 15" xfId="1095"/>
    <cellStyle name="20% - Énfasis5 15 2" xfId="2180"/>
    <cellStyle name="20% - Énfasis5 15 2 2" xfId="4489"/>
    <cellStyle name="20% - Énfasis5 15 3" xfId="3432"/>
    <cellStyle name="20% - Énfasis5 16" xfId="1128"/>
    <cellStyle name="20% - Énfasis5 16 2" xfId="2213"/>
    <cellStyle name="20% - Énfasis5 16 2 2" xfId="4522"/>
    <cellStyle name="20% - Énfasis5 16 3" xfId="3465"/>
    <cellStyle name="20% - Énfasis5 17" xfId="1149"/>
    <cellStyle name="20% - Énfasis5 17 2" xfId="2234"/>
    <cellStyle name="20% - Énfasis5 17 2 2" xfId="4543"/>
    <cellStyle name="20% - Énfasis5 17 3" xfId="3486"/>
    <cellStyle name="20% - Énfasis5 18" xfId="1182"/>
    <cellStyle name="20% - Énfasis5 18 2" xfId="2267"/>
    <cellStyle name="20% - Énfasis5 18 2 2" xfId="4576"/>
    <cellStyle name="20% - Énfasis5 18 3" xfId="3519"/>
    <cellStyle name="20% - Énfasis5 19" xfId="1202"/>
    <cellStyle name="20% - Énfasis5 19 2" xfId="3539"/>
    <cellStyle name="20% - Énfasis5 2" xfId="357"/>
    <cellStyle name="20% - Énfasis5 2 2" xfId="578"/>
    <cellStyle name="20% - Énfasis5 2 2 2" xfId="1690"/>
    <cellStyle name="20% - Énfasis5 2 2 2 2" xfId="4000"/>
    <cellStyle name="20% - Énfasis5 2 2 3" xfId="2939"/>
    <cellStyle name="20% - Énfasis5 2 3" xfId="1472"/>
    <cellStyle name="20% - Énfasis5 2 3 2" xfId="3782"/>
    <cellStyle name="20% - Énfasis5 2 4" xfId="2499"/>
    <cellStyle name="20% - Énfasis5 2 5" xfId="4889"/>
    <cellStyle name="20% - Énfasis5 2 6" xfId="4967"/>
    <cellStyle name="20% - Énfasis5 20" xfId="1224"/>
    <cellStyle name="20% - Énfasis5 20 2" xfId="3560"/>
    <cellStyle name="20% - Énfasis5 21" xfId="2321"/>
    <cellStyle name="20% - Énfasis5 21 2" xfId="4624"/>
    <cellStyle name="20% - Énfasis5 22" xfId="2357"/>
    <cellStyle name="20% - Énfasis5 22 2" xfId="4660"/>
    <cellStyle name="20% - Énfasis5 23" xfId="2372"/>
    <cellStyle name="20% - Énfasis5 23 2" xfId="4675"/>
    <cellStyle name="20% - Énfasis5 24" xfId="2419"/>
    <cellStyle name="20% - Énfasis5 24 2" xfId="4722"/>
    <cellStyle name="20% - Énfasis5 25" xfId="2438"/>
    <cellStyle name="20% - Énfasis5 25 2" xfId="4741"/>
    <cellStyle name="20% - Énfasis5 26" xfId="2470"/>
    <cellStyle name="20% - Énfasis5 26 2" xfId="4772"/>
    <cellStyle name="20% - Énfasis5 27" xfId="4829"/>
    <cellStyle name="20% - Énfasis5 28" xfId="4860"/>
    <cellStyle name="20% - Énfasis5 29" xfId="5124"/>
    <cellStyle name="20% - Énfasis5 3" xfId="394"/>
    <cellStyle name="20% - Énfasis5 3 2" xfId="1509"/>
    <cellStyle name="20% - Énfasis5 3 2 2" xfId="3819"/>
    <cellStyle name="20% - Énfasis5 3 3" xfId="2758"/>
    <cellStyle name="20% - Énfasis5 30" xfId="5140"/>
    <cellStyle name="20% - Énfasis5 31" xfId="5169"/>
    <cellStyle name="20% - Énfasis5 32" xfId="5187"/>
    <cellStyle name="20% - Énfasis5 33" xfId="5204"/>
    <cellStyle name="20% - Énfasis5 34" xfId="5224"/>
    <cellStyle name="20% - Énfasis5 35" xfId="5240"/>
    <cellStyle name="20% - Énfasis5 36" xfId="5257"/>
    <cellStyle name="20% - Énfasis5 4" xfId="413"/>
    <cellStyle name="20% - Énfasis5 4 2" xfId="1528"/>
    <cellStyle name="20% - Énfasis5 4 2 2" xfId="3838"/>
    <cellStyle name="20% - Énfasis5 4 3" xfId="2777"/>
    <cellStyle name="20% - Énfasis5 5" xfId="429"/>
    <cellStyle name="20% - Énfasis5 5 2" xfId="1542"/>
    <cellStyle name="20% - Énfasis5 5 2 2" xfId="3852"/>
    <cellStyle name="20% - Énfasis5 5 3" xfId="2791"/>
    <cellStyle name="20% - Énfasis5 6" xfId="446"/>
    <cellStyle name="20% - Énfasis5 6 2" xfId="1559"/>
    <cellStyle name="20% - Énfasis5 6 2 2" xfId="3869"/>
    <cellStyle name="20% - Énfasis5 6 3" xfId="2808"/>
    <cellStyle name="20% - Énfasis5 7" xfId="466"/>
    <cellStyle name="20% - Énfasis5 7 2" xfId="1579"/>
    <cellStyle name="20% - Énfasis5 7 2 2" xfId="3889"/>
    <cellStyle name="20% - Énfasis5 7 3" xfId="2828"/>
    <cellStyle name="20% - Énfasis5 8" xfId="481"/>
    <cellStyle name="20% - Énfasis5 8 2" xfId="1594"/>
    <cellStyle name="20% - Énfasis5 8 2 2" xfId="3904"/>
    <cellStyle name="20% - Énfasis5 8 3" xfId="2843"/>
    <cellStyle name="20% - Énfasis5 9" xfId="560"/>
    <cellStyle name="20% - Énfasis5 9 2" xfId="1672"/>
    <cellStyle name="20% - Énfasis5 9 2 2" xfId="3982"/>
    <cellStyle name="20% - Énfasis5 9 3" xfId="2921"/>
    <cellStyle name="20% - Énfasis6" xfId="6"/>
    <cellStyle name="20% - Énfasis6 10" xfId="719"/>
    <cellStyle name="20% - Énfasis6 10 2" xfId="1807"/>
    <cellStyle name="20% - Énfasis6 10 2 2" xfId="4117"/>
    <cellStyle name="20% - Énfasis6 10 3" xfId="3062"/>
    <cellStyle name="20% - Énfasis6 11" xfId="828"/>
    <cellStyle name="20% - Énfasis6 11 2" xfId="1916"/>
    <cellStyle name="20% - Énfasis6 11 2 2" xfId="4226"/>
    <cellStyle name="20% - Énfasis6 11 3" xfId="3171"/>
    <cellStyle name="20% - Énfasis6 12" xfId="906"/>
    <cellStyle name="20% - Énfasis6 12 2" xfId="1991"/>
    <cellStyle name="20% - Énfasis6 12 2 2" xfId="4301"/>
    <cellStyle name="20% - Énfasis6 12 3" xfId="3246"/>
    <cellStyle name="20% - Énfasis6 13" xfId="954"/>
    <cellStyle name="20% - Énfasis6 13 2" xfId="2040"/>
    <cellStyle name="20% - Énfasis6 13 2 2" xfId="4349"/>
    <cellStyle name="20% - Énfasis6 13 3" xfId="3294"/>
    <cellStyle name="20% - Énfasis6 14" xfId="1028"/>
    <cellStyle name="20% - Énfasis6 14 2" xfId="2114"/>
    <cellStyle name="20% - Énfasis6 14 2 2" xfId="4423"/>
    <cellStyle name="20% - Énfasis6 14 3" xfId="3368"/>
    <cellStyle name="20% - Énfasis6 15" xfId="1096"/>
    <cellStyle name="20% - Énfasis6 15 2" xfId="2181"/>
    <cellStyle name="20% - Énfasis6 15 2 2" xfId="4490"/>
    <cellStyle name="20% - Énfasis6 15 3" xfId="3433"/>
    <cellStyle name="20% - Énfasis6 16" xfId="1129"/>
    <cellStyle name="20% - Énfasis6 16 2" xfId="2214"/>
    <cellStyle name="20% - Énfasis6 16 2 2" xfId="4523"/>
    <cellStyle name="20% - Énfasis6 16 3" xfId="3466"/>
    <cellStyle name="20% - Énfasis6 17" xfId="1150"/>
    <cellStyle name="20% - Énfasis6 17 2" xfId="2235"/>
    <cellStyle name="20% - Énfasis6 17 2 2" xfId="4544"/>
    <cellStyle name="20% - Énfasis6 17 3" xfId="3487"/>
    <cellStyle name="20% - Énfasis6 18" xfId="1183"/>
    <cellStyle name="20% - Énfasis6 18 2" xfId="2268"/>
    <cellStyle name="20% - Énfasis6 18 2 2" xfId="4577"/>
    <cellStyle name="20% - Énfasis6 18 3" xfId="3520"/>
    <cellStyle name="20% - Énfasis6 19" xfId="1203"/>
    <cellStyle name="20% - Énfasis6 19 2" xfId="3540"/>
    <cellStyle name="20% - Énfasis6 2" xfId="358"/>
    <cellStyle name="20% - Énfasis6 2 2" xfId="579"/>
    <cellStyle name="20% - Énfasis6 2 2 2" xfId="1691"/>
    <cellStyle name="20% - Énfasis6 2 2 2 2" xfId="4001"/>
    <cellStyle name="20% - Énfasis6 2 2 3" xfId="2940"/>
    <cellStyle name="20% - Énfasis6 2 3" xfId="1473"/>
    <cellStyle name="20% - Énfasis6 2 3 2" xfId="3783"/>
    <cellStyle name="20% - Énfasis6 2 4" xfId="2500"/>
    <cellStyle name="20% - Énfasis6 2 5" xfId="4890"/>
    <cellStyle name="20% - Énfasis6 2 6" xfId="4968"/>
    <cellStyle name="20% - Énfasis6 20" xfId="1225"/>
    <cellStyle name="20% - Énfasis6 20 2" xfId="3561"/>
    <cellStyle name="20% - Énfasis6 21" xfId="2322"/>
    <cellStyle name="20% - Énfasis6 21 2" xfId="4625"/>
    <cellStyle name="20% - Énfasis6 22" xfId="2358"/>
    <cellStyle name="20% - Énfasis6 22 2" xfId="4661"/>
    <cellStyle name="20% - Énfasis6 23" xfId="2373"/>
    <cellStyle name="20% - Énfasis6 23 2" xfId="4676"/>
    <cellStyle name="20% - Énfasis6 24" xfId="2420"/>
    <cellStyle name="20% - Énfasis6 24 2" xfId="4723"/>
    <cellStyle name="20% - Énfasis6 25" xfId="2439"/>
    <cellStyle name="20% - Énfasis6 25 2" xfId="4742"/>
    <cellStyle name="20% - Énfasis6 26" xfId="2471"/>
    <cellStyle name="20% - Énfasis6 26 2" xfId="4773"/>
    <cellStyle name="20% - Énfasis6 27" xfId="4830"/>
    <cellStyle name="20% - Énfasis6 28" xfId="4861"/>
    <cellStyle name="20% - Énfasis6 29" xfId="5125"/>
    <cellStyle name="20% - Énfasis6 3" xfId="395"/>
    <cellStyle name="20% - Énfasis6 3 2" xfId="1510"/>
    <cellStyle name="20% - Énfasis6 3 2 2" xfId="3820"/>
    <cellStyle name="20% - Énfasis6 3 3" xfId="2759"/>
    <cellStyle name="20% - Énfasis6 30" xfId="5141"/>
    <cellStyle name="20% - Énfasis6 31" xfId="5170"/>
    <cellStyle name="20% - Énfasis6 32" xfId="5188"/>
    <cellStyle name="20% - Énfasis6 33" xfId="5205"/>
    <cellStyle name="20% - Énfasis6 34" xfId="5225"/>
    <cellStyle name="20% - Énfasis6 35" xfId="5241"/>
    <cellStyle name="20% - Énfasis6 36" xfId="5258"/>
    <cellStyle name="20% - Énfasis6 4" xfId="414"/>
    <cellStyle name="20% - Énfasis6 4 2" xfId="1529"/>
    <cellStyle name="20% - Énfasis6 4 2 2" xfId="3839"/>
    <cellStyle name="20% - Énfasis6 4 3" xfId="2778"/>
    <cellStyle name="20% - Énfasis6 5" xfId="430"/>
    <cellStyle name="20% - Énfasis6 5 2" xfId="1543"/>
    <cellStyle name="20% - Énfasis6 5 2 2" xfId="3853"/>
    <cellStyle name="20% - Énfasis6 5 3" xfId="2792"/>
    <cellStyle name="20% - Énfasis6 6" xfId="447"/>
    <cellStyle name="20% - Énfasis6 6 2" xfId="1560"/>
    <cellStyle name="20% - Énfasis6 6 2 2" xfId="3870"/>
    <cellStyle name="20% - Énfasis6 6 3" xfId="2809"/>
    <cellStyle name="20% - Énfasis6 7" xfId="467"/>
    <cellStyle name="20% - Énfasis6 7 2" xfId="1580"/>
    <cellStyle name="20% - Énfasis6 7 2 2" xfId="3890"/>
    <cellStyle name="20% - Énfasis6 7 3" xfId="2829"/>
    <cellStyle name="20% - Énfasis6 8" xfId="482"/>
    <cellStyle name="20% - Énfasis6 8 2" xfId="1595"/>
    <cellStyle name="20% - Énfasis6 8 2 2" xfId="3905"/>
    <cellStyle name="20% - Énfasis6 8 3" xfId="2844"/>
    <cellStyle name="20% - Énfasis6 9" xfId="561"/>
    <cellStyle name="20% - Énfasis6 9 2" xfId="1673"/>
    <cellStyle name="20% - Énfasis6 9 2 2" xfId="3983"/>
    <cellStyle name="20% - Énfasis6 9 3" xfId="2922"/>
    <cellStyle name="40% - Énfasis1" xfId="7"/>
    <cellStyle name="40% - Énfasis1 10" xfId="720"/>
    <cellStyle name="40% - Énfasis1 10 2" xfId="1808"/>
    <cellStyle name="40% - Énfasis1 10 2 2" xfId="4118"/>
    <cellStyle name="40% - Énfasis1 10 3" xfId="3063"/>
    <cellStyle name="40% - Énfasis1 11" xfId="829"/>
    <cellStyle name="40% - Énfasis1 11 2" xfId="1917"/>
    <cellStyle name="40% - Énfasis1 11 2 2" xfId="4227"/>
    <cellStyle name="40% - Énfasis1 11 3" xfId="3172"/>
    <cellStyle name="40% - Énfasis1 12" xfId="907"/>
    <cellStyle name="40% - Énfasis1 12 2" xfId="1992"/>
    <cellStyle name="40% - Énfasis1 12 2 2" xfId="4302"/>
    <cellStyle name="40% - Énfasis1 12 3" xfId="3247"/>
    <cellStyle name="40% - Énfasis1 13" xfId="955"/>
    <cellStyle name="40% - Énfasis1 13 2" xfId="2041"/>
    <cellStyle name="40% - Énfasis1 13 2 2" xfId="4350"/>
    <cellStyle name="40% - Énfasis1 13 3" xfId="3295"/>
    <cellStyle name="40% - Énfasis1 14" xfId="1029"/>
    <cellStyle name="40% - Énfasis1 14 2" xfId="2115"/>
    <cellStyle name="40% - Énfasis1 14 2 2" xfId="4424"/>
    <cellStyle name="40% - Énfasis1 14 3" xfId="3369"/>
    <cellStyle name="40% - Énfasis1 15" xfId="1097"/>
    <cellStyle name="40% - Énfasis1 15 2" xfId="2182"/>
    <cellStyle name="40% - Énfasis1 15 2 2" xfId="4491"/>
    <cellStyle name="40% - Énfasis1 15 3" xfId="3434"/>
    <cellStyle name="40% - Énfasis1 16" xfId="1130"/>
    <cellStyle name="40% - Énfasis1 16 2" xfId="2215"/>
    <cellStyle name="40% - Énfasis1 16 2 2" xfId="4524"/>
    <cellStyle name="40% - Énfasis1 16 3" xfId="3467"/>
    <cellStyle name="40% - Énfasis1 17" xfId="1151"/>
    <cellStyle name="40% - Énfasis1 17 2" xfId="2236"/>
    <cellStyle name="40% - Énfasis1 17 2 2" xfId="4545"/>
    <cellStyle name="40% - Énfasis1 17 3" xfId="3488"/>
    <cellStyle name="40% - Énfasis1 18" xfId="1184"/>
    <cellStyle name="40% - Énfasis1 18 2" xfId="2269"/>
    <cellStyle name="40% - Énfasis1 18 2 2" xfId="4578"/>
    <cellStyle name="40% - Énfasis1 18 3" xfId="3521"/>
    <cellStyle name="40% - Énfasis1 19" xfId="1204"/>
    <cellStyle name="40% - Énfasis1 19 2" xfId="3541"/>
    <cellStyle name="40% - Énfasis1 2" xfId="359"/>
    <cellStyle name="40% - Énfasis1 2 2" xfId="580"/>
    <cellStyle name="40% - Énfasis1 2 2 2" xfId="1692"/>
    <cellStyle name="40% - Énfasis1 2 2 2 2" xfId="4002"/>
    <cellStyle name="40% - Énfasis1 2 2 3" xfId="2941"/>
    <cellStyle name="40% - Énfasis1 2 3" xfId="1474"/>
    <cellStyle name="40% - Énfasis1 2 3 2" xfId="3784"/>
    <cellStyle name="40% - Énfasis1 2 4" xfId="2501"/>
    <cellStyle name="40% - Énfasis1 2 5" xfId="4891"/>
    <cellStyle name="40% - Énfasis1 2 6" xfId="4969"/>
    <cellStyle name="40% - Énfasis1 20" xfId="1226"/>
    <cellStyle name="40% - Énfasis1 20 2" xfId="3562"/>
    <cellStyle name="40% - Énfasis1 21" xfId="2323"/>
    <cellStyle name="40% - Énfasis1 21 2" xfId="4626"/>
    <cellStyle name="40% - Énfasis1 22" xfId="2359"/>
    <cellStyle name="40% - Énfasis1 22 2" xfId="4662"/>
    <cellStyle name="40% - Énfasis1 23" xfId="2374"/>
    <cellStyle name="40% - Énfasis1 23 2" xfId="4677"/>
    <cellStyle name="40% - Énfasis1 24" xfId="2421"/>
    <cellStyle name="40% - Énfasis1 24 2" xfId="4724"/>
    <cellStyle name="40% - Énfasis1 25" xfId="2440"/>
    <cellStyle name="40% - Énfasis1 25 2" xfId="4743"/>
    <cellStyle name="40% - Énfasis1 26" xfId="2472"/>
    <cellStyle name="40% - Énfasis1 26 2" xfId="4774"/>
    <cellStyle name="40% - Énfasis1 27" xfId="4831"/>
    <cellStyle name="40% - Énfasis1 28" xfId="4862"/>
    <cellStyle name="40% - Énfasis1 29" xfId="5126"/>
    <cellStyle name="40% - Énfasis1 3" xfId="396"/>
    <cellStyle name="40% - Énfasis1 3 2" xfId="1511"/>
    <cellStyle name="40% - Énfasis1 3 2 2" xfId="3821"/>
    <cellStyle name="40% - Énfasis1 3 3" xfId="2760"/>
    <cellStyle name="40% - Énfasis1 30" xfId="5142"/>
    <cellStyle name="40% - Énfasis1 31" xfId="5171"/>
    <cellStyle name="40% - Énfasis1 32" xfId="5189"/>
    <cellStyle name="40% - Énfasis1 33" xfId="5206"/>
    <cellStyle name="40% - Énfasis1 34" xfId="5226"/>
    <cellStyle name="40% - Énfasis1 35" xfId="5242"/>
    <cellStyle name="40% - Énfasis1 36" xfId="5259"/>
    <cellStyle name="40% - Énfasis1 4" xfId="415"/>
    <cellStyle name="40% - Énfasis1 4 2" xfId="1530"/>
    <cellStyle name="40% - Énfasis1 4 2 2" xfId="3840"/>
    <cellStyle name="40% - Énfasis1 4 3" xfId="2779"/>
    <cellStyle name="40% - Énfasis1 5" xfId="431"/>
    <cellStyle name="40% - Énfasis1 5 2" xfId="1544"/>
    <cellStyle name="40% - Énfasis1 5 2 2" xfId="3854"/>
    <cellStyle name="40% - Énfasis1 5 3" xfId="2793"/>
    <cellStyle name="40% - Énfasis1 6" xfId="448"/>
    <cellStyle name="40% - Énfasis1 6 2" xfId="1561"/>
    <cellStyle name="40% - Énfasis1 6 2 2" xfId="3871"/>
    <cellStyle name="40% - Énfasis1 6 3" xfId="2810"/>
    <cellStyle name="40% - Énfasis1 7" xfId="468"/>
    <cellStyle name="40% - Énfasis1 7 2" xfId="1581"/>
    <cellStyle name="40% - Énfasis1 7 2 2" xfId="3891"/>
    <cellStyle name="40% - Énfasis1 7 3" xfId="2830"/>
    <cellStyle name="40% - Énfasis1 8" xfId="483"/>
    <cellStyle name="40% - Énfasis1 8 2" xfId="1596"/>
    <cellStyle name="40% - Énfasis1 8 2 2" xfId="3906"/>
    <cellStyle name="40% - Énfasis1 8 3" xfId="2845"/>
    <cellStyle name="40% - Énfasis1 9" xfId="562"/>
    <cellStyle name="40% - Énfasis1 9 2" xfId="1674"/>
    <cellStyle name="40% - Énfasis1 9 2 2" xfId="3984"/>
    <cellStyle name="40% - Énfasis1 9 3" xfId="2923"/>
    <cellStyle name="40% - Énfasis2" xfId="8"/>
    <cellStyle name="40% - Énfasis2 10" xfId="721"/>
    <cellStyle name="40% - Énfasis2 10 2" xfId="1809"/>
    <cellStyle name="40% - Énfasis2 10 2 2" xfId="4119"/>
    <cellStyle name="40% - Énfasis2 10 3" xfId="3064"/>
    <cellStyle name="40% - Énfasis2 11" xfId="830"/>
    <cellStyle name="40% - Énfasis2 11 2" xfId="1918"/>
    <cellStyle name="40% - Énfasis2 11 2 2" xfId="4228"/>
    <cellStyle name="40% - Énfasis2 11 3" xfId="3173"/>
    <cellStyle name="40% - Énfasis2 12" xfId="908"/>
    <cellStyle name="40% - Énfasis2 12 2" xfId="1993"/>
    <cellStyle name="40% - Énfasis2 12 2 2" xfId="4303"/>
    <cellStyle name="40% - Énfasis2 12 3" xfId="3248"/>
    <cellStyle name="40% - Énfasis2 13" xfId="956"/>
    <cellStyle name="40% - Énfasis2 13 2" xfId="2042"/>
    <cellStyle name="40% - Énfasis2 13 2 2" xfId="4351"/>
    <cellStyle name="40% - Énfasis2 13 3" xfId="3296"/>
    <cellStyle name="40% - Énfasis2 14" xfId="1030"/>
    <cellStyle name="40% - Énfasis2 14 2" xfId="2116"/>
    <cellStyle name="40% - Énfasis2 14 2 2" xfId="4425"/>
    <cellStyle name="40% - Énfasis2 14 3" xfId="3370"/>
    <cellStyle name="40% - Énfasis2 15" xfId="1098"/>
    <cellStyle name="40% - Énfasis2 15 2" xfId="2183"/>
    <cellStyle name="40% - Énfasis2 15 2 2" xfId="4492"/>
    <cellStyle name="40% - Énfasis2 15 3" xfId="3435"/>
    <cellStyle name="40% - Énfasis2 16" xfId="1131"/>
    <cellStyle name="40% - Énfasis2 16 2" xfId="2216"/>
    <cellStyle name="40% - Énfasis2 16 2 2" xfId="4525"/>
    <cellStyle name="40% - Énfasis2 16 3" xfId="3468"/>
    <cellStyle name="40% - Énfasis2 17" xfId="1152"/>
    <cellStyle name="40% - Énfasis2 17 2" xfId="2237"/>
    <cellStyle name="40% - Énfasis2 17 2 2" xfId="4546"/>
    <cellStyle name="40% - Énfasis2 17 3" xfId="3489"/>
    <cellStyle name="40% - Énfasis2 18" xfId="1185"/>
    <cellStyle name="40% - Énfasis2 18 2" xfId="2270"/>
    <cellStyle name="40% - Énfasis2 18 2 2" xfId="4579"/>
    <cellStyle name="40% - Énfasis2 18 3" xfId="3522"/>
    <cellStyle name="40% - Énfasis2 19" xfId="1205"/>
    <cellStyle name="40% - Énfasis2 19 2" xfId="3542"/>
    <cellStyle name="40% - Énfasis2 2" xfId="360"/>
    <cellStyle name="40% - Énfasis2 2 2" xfId="581"/>
    <cellStyle name="40% - Énfasis2 2 2 2" xfId="1693"/>
    <cellStyle name="40% - Énfasis2 2 2 2 2" xfId="4003"/>
    <cellStyle name="40% - Énfasis2 2 2 3" xfId="2942"/>
    <cellStyle name="40% - Énfasis2 2 3" xfId="1475"/>
    <cellStyle name="40% - Énfasis2 2 3 2" xfId="3785"/>
    <cellStyle name="40% - Énfasis2 2 4" xfId="2502"/>
    <cellStyle name="40% - Énfasis2 2 5" xfId="4892"/>
    <cellStyle name="40% - Énfasis2 2 6" xfId="4970"/>
    <cellStyle name="40% - Énfasis2 20" xfId="1227"/>
    <cellStyle name="40% - Énfasis2 20 2" xfId="3563"/>
    <cellStyle name="40% - Énfasis2 21" xfId="2324"/>
    <cellStyle name="40% - Énfasis2 21 2" xfId="4627"/>
    <cellStyle name="40% - Énfasis2 22" xfId="2360"/>
    <cellStyle name="40% - Énfasis2 22 2" xfId="4663"/>
    <cellStyle name="40% - Énfasis2 23" xfId="2375"/>
    <cellStyle name="40% - Énfasis2 23 2" xfId="4678"/>
    <cellStyle name="40% - Énfasis2 24" xfId="2422"/>
    <cellStyle name="40% - Énfasis2 24 2" xfId="4725"/>
    <cellStyle name="40% - Énfasis2 25" xfId="2441"/>
    <cellStyle name="40% - Énfasis2 25 2" xfId="4744"/>
    <cellStyle name="40% - Énfasis2 26" xfId="2473"/>
    <cellStyle name="40% - Énfasis2 26 2" xfId="4775"/>
    <cellStyle name="40% - Énfasis2 27" xfId="4832"/>
    <cellStyle name="40% - Énfasis2 28" xfId="4863"/>
    <cellStyle name="40% - Énfasis2 29" xfId="5127"/>
    <cellStyle name="40% - Énfasis2 3" xfId="397"/>
    <cellStyle name="40% - Énfasis2 3 2" xfId="1512"/>
    <cellStyle name="40% - Énfasis2 3 2 2" xfId="3822"/>
    <cellStyle name="40% - Énfasis2 3 3" xfId="2761"/>
    <cellStyle name="40% - Énfasis2 30" xfId="5143"/>
    <cellStyle name="40% - Énfasis2 31" xfId="5172"/>
    <cellStyle name="40% - Énfasis2 32" xfId="5190"/>
    <cellStyle name="40% - Énfasis2 33" xfId="5207"/>
    <cellStyle name="40% - Énfasis2 34" xfId="5227"/>
    <cellStyle name="40% - Énfasis2 35" xfId="5243"/>
    <cellStyle name="40% - Énfasis2 36" xfId="5260"/>
    <cellStyle name="40% - Énfasis2 4" xfId="416"/>
    <cellStyle name="40% - Énfasis2 4 2" xfId="1531"/>
    <cellStyle name="40% - Énfasis2 4 2 2" xfId="3841"/>
    <cellStyle name="40% - Énfasis2 4 3" xfId="2780"/>
    <cellStyle name="40% - Énfasis2 5" xfId="432"/>
    <cellStyle name="40% - Énfasis2 5 2" xfId="1545"/>
    <cellStyle name="40% - Énfasis2 5 2 2" xfId="3855"/>
    <cellStyle name="40% - Énfasis2 5 3" xfId="2794"/>
    <cellStyle name="40% - Énfasis2 6" xfId="449"/>
    <cellStyle name="40% - Énfasis2 6 2" xfId="1562"/>
    <cellStyle name="40% - Énfasis2 6 2 2" xfId="3872"/>
    <cellStyle name="40% - Énfasis2 6 3" xfId="2811"/>
    <cellStyle name="40% - Énfasis2 7" xfId="469"/>
    <cellStyle name="40% - Énfasis2 7 2" xfId="1582"/>
    <cellStyle name="40% - Énfasis2 7 2 2" xfId="3892"/>
    <cellStyle name="40% - Énfasis2 7 3" xfId="2831"/>
    <cellStyle name="40% - Énfasis2 8" xfId="484"/>
    <cellStyle name="40% - Énfasis2 8 2" xfId="1597"/>
    <cellStyle name="40% - Énfasis2 8 2 2" xfId="3907"/>
    <cellStyle name="40% - Énfasis2 8 3" xfId="2846"/>
    <cellStyle name="40% - Énfasis2 9" xfId="563"/>
    <cellStyle name="40% - Énfasis2 9 2" xfId="1675"/>
    <cellStyle name="40% - Énfasis2 9 2 2" xfId="3985"/>
    <cellStyle name="40% - Énfasis2 9 3" xfId="2924"/>
    <cellStyle name="40% - Énfasis3" xfId="9"/>
    <cellStyle name="40% - Énfasis3 10" xfId="722"/>
    <cellStyle name="40% - Énfasis3 10 2" xfId="1810"/>
    <cellStyle name="40% - Énfasis3 10 2 2" xfId="4120"/>
    <cellStyle name="40% - Énfasis3 10 3" xfId="3065"/>
    <cellStyle name="40% - Énfasis3 11" xfId="831"/>
    <cellStyle name="40% - Énfasis3 11 2" xfId="1919"/>
    <cellStyle name="40% - Énfasis3 11 2 2" xfId="4229"/>
    <cellStyle name="40% - Énfasis3 11 3" xfId="3174"/>
    <cellStyle name="40% - Énfasis3 12" xfId="909"/>
    <cellStyle name="40% - Énfasis3 12 2" xfId="1994"/>
    <cellStyle name="40% - Énfasis3 12 2 2" xfId="4304"/>
    <cellStyle name="40% - Énfasis3 12 3" xfId="3249"/>
    <cellStyle name="40% - Énfasis3 13" xfId="957"/>
    <cellStyle name="40% - Énfasis3 13 2" xfId="2043"/>
    <cellStyle name="40% - Énfasis3 13 2 2" xfId="4352"/>
    <cellStyle name="40% - Énfasis3 13 3" xfId="3297"/>
    <cellStyle name="40% - Énfasis3 14" xfId="1031"/>
    <cellStyle name="40% - Énfasis3 14 2" xfId="2117"/>
    <cellStyle name="40% - Énfasis3 14 2 2" xfId="4426"/>
    <cellStyle name="40% - Énfasis3 14 3" xfId="3371"/>
    <cellStyle name="40% - Énfasis3 15" xfId="1099"/>
    <cellStyle name="40% - Énfasis3 15 2" xfId="2184"/>
    <cellStyle name="40% - Énfasis3 15 2 2" xfId="4493"/>
    <cellStyle name="40% - Énfasis3 15 3" xfId="3436"/>
    <cellStyle name="40% - Énfasis3 16" xfId="1132"/>
    <cellStyle name="40% - Énfasis3 16 2" xfId="2217"/>
    <cellStyle name="40% - Énfasis3 16 2 2" xfId="4526"/>
    <cellStyle name="40% - Énfasis3 16 3" xfId="3469"/>
    <cellStyle name="40% - Énfasis3 17" xfId="1153"/>
    <cellStyle name="40% - Énfasis3 17 2" xfId="2238"/>
    <cellStyle name="40% - Énfasis3 17 2 2" xfId="4547"/>
    <cellStyle name="40% - Énfasis3 17 3" xfId="3490"/>
    <cellStyle name="40% - Énfasis3 18" xfId="1186"/>
    <cellStyle name="40% - Énfasis3 18 2" xfId="2271"/>
    <cellStyle name="40% - Énfasis3 18 2 2" xfId="4580"/>
    <cellStyle name="40% - Énfasis3 18 3" xfId="3523"/>
    <cellStyle name="40% - Énfasis3 19" xfId="1206"/>
    <cellStyle name="40% - Énfasis3 19 2" xfId="3543"/>
    <cellStyle name="40% - Énfasis3 2" xfId="361"/>
    <cellStyle name="40% - Énfasis3 2 2" xfId="582"/>
    <cellStyle name="40% - Énfasis3 2 2 2" xfId="1694"/>
    <cellStyle name="40% - Énfasis3 2 2 2 2" xfId="4004"/>
    <cellStyle name="40% - Énfasis3 2 2 3" xfId="2943"/>
    <cellStyle name="40% - Énfasis3 2 3" xfId="1476"/>
    <cellStyle name="40% - Énfasis3 2 3 2" xfId="3786"/>
    <cellStyle name="40% - Énfasis3 2 4" xfId="2503"/>
    <cellStyle name="40% - Énfasis3 2 5" xfId="4893"/>
    <cellStyle name="40% - Énfasis3 2 6" xfId="4971"/>
    <cellStyle name="40% - Énfasis3 20" xfId="1228"/>
    <cellStyle name="40% - Énfasis3 20 2" xfId="3564"/>
    <cellStyle name="40% - Énfasis3 21" xfId="2325"/>
    <cellStyle name="40% - Énfasis3 21 2" xfId="4628"/>
    <cellStyle name="40% - Énfasis3 22" xfId="2361"/>
    <cellStyle name="40% - Énfasis3 22 2" xfId="4664"/>
    <cellStyle name="40% - Énfasis3 23" xfId="2376"/>
    <cellStyle name="40% - Énfasis3 23 2" xfId="4679"/>
    <cellStyle name="40% - Énfasis3 24" xfId="2423"/>
    <cellStyle name="40% - Énfasis3 24 2" xfId="4726"/>
    <cellStyle name="40% - Énfasis3 25" xfId="2442"/>
    <cellStyle name="40% - Énfasis3 25 2" xfId="4745"/>
    <cellStyle name="40% - Énfasis3 26" xfId="2474"/>
    <cellStyle name="40% - Énfasis3 26 2" xfId="4776"/>
    <cellStyle name="40% - Énfasis3 27" xfId="4833"/>
    <cellStyle name="40% - Énfasis3 28" xfId="4864"/>
    <cellStyle name="40% - Énfasis3 29" xfId="5128"/>
    <cellStyle name="40% - Énfasis3 3" xfId="398"/>
    <cellStyle name="40% - Énfasis3 3 2" xfId="1513"/>
    <cellStyle name="40% - Énfasis3 3 2 2" xfId="3823"/>
    <cellStyle name="40% - Énfasis3 3 3" xfId="2762"/>
    <cellStyle name="40% - Énfasis3 30" xfId="5144"/>
    <cellStyle name="40% - Énfasis3 31" xfId="5173"/>
    <cellStyle name="40% - Énfasis3 32" xfId="5191"/>
    <cellStyle name="40% - Énfasis3 33" xfId="5208"/>
    <cellStyle name="40% - Énfasis3 34" xfId="5228"/>
    <cellStyle name="40% - Énfasis3 35" xfId="5244"/>
    <cellStyle name="40% - Énfasis3 36" xfId="5261"/>
    <cellStyle name="40% - Énfasis3 4" xfId="417"/>
    <cellStyle name="40% - Énfasis3 4 2" xfId="1532"/>
    <cellStyle name="40% - Énfasis3 4 2 2" xfId="3842"/>
    <cellStyle name="40% - Énfasis3 4 3" xfId="2781"/>
    <cellStyle name="40% - Énfasis3 5" xfId="433"/>
    <cellStyle name="40% - Énfasis3 5 2" xfId="1546"/>
    <cellStyle name="40% - Énfasis3 5 2 2" xfId="3856"/>
    <cellStyle name="40% - Énfasis3 5 3" xfId="2795"/>
    <cellStyle name="40% - Énfasis3 6" xfId="450"/>
    <cellStyle name="40% - Énfasis3 6 2" xfId="1563"/>
    <cellStyle name="40% - Énfasis3 6 2 2" xfId="3873"/>
    <cellStyle name="40% - Énfasis3 6 3" xfId="2812"/>
    <cellStyle name="40% - Énfasis3 7" xfId="470"/>
    <cellStyle name="40% - Énfasis3 7 2" xfId="1583"/>
    <cellStyle name="40% - Énfasis3 7 2 2" xfId="3893"/>
    <cellStyle name="40% - Énfasis3 7 3" xfId="2832"/>
    <cellStyle name="40% - Énfasis3 8" xfId="485"/>
    <cellStyle name="40% - Énfasis3 8 2" xfId="1598"/>
    <cellStyle name="40% - Énfasis3 8 2 2" xfId="3908"/>
    <cellStyle name="40% - Énfasis3 8 3" xfId="2847"/>
    <cellStyle name="40% - Énfasis3 9" xfId="564"/>
    <cellStyle name="40% - Énfasis3 9 2" xfId="1676"/>
    <cellStyle name="40% - Énfasis3 9 2 2" xfId="3986"/>
    <cellStyle name="40% - Énfasis3 9 3" xfId="2925"/>
    <cellStyle name="40% - Énfasis4" xfId="10"/>
    <cellStyle name="40% - Énfasis4 10" xfId="723"/>
    <cellStyle name="40% - Énfasis4 10 2" xfId="1811"/>
    <cellStyle name="40% - Énfasis4 10 2 2" xfId="4121"/>
    <cellStyle name="40% - Énfasis4 10 3" xfId="3066"/>
    <cellStyle name="40% - Énfasis4 11" xfId="832"/>
    <cellStyle name="40% - Énfasis4 11 2" xfId="1920"/>
    <cellStyle name="40% - Énfasis4 11 2 2" xfId="4230"/>
    <cellStyle name="40% - Énfasis4 11 3" xfId="3175"/>
    <cellStyle name="40% - Énfasis4 12" xfId="910"/>
    <cellStyle name="40% - Énfasis4 12 2" xfId="1995"/>
    <cellStyle name="40% - Énfasis4 12 2 2" xfId="4305"/>
    <cellStyle name="40% - Énfasis4 12 3" xfId="3250"/>
    <cellStyle name="40% - Énfasis4 13" xfId="958"/>
    <cellStyle name="40% - Énfasis4 13 2" xfId="2044"/>
    <cellStyle name="40% - Énfasis4 13 2 2" xfId="4353"/>
    <cellStyle name="40% - Énfasis4 13 3" xfId="3298"/>
    <cellStyle name="40% - Énfasis4 14" xfId="1032"/>
    <cellStyle name="40% - Énfasis4 14 2" xfId="2118"/>
    <cellStyle name="40% - Énfasis4 14 2 2" xfId="4427"/>
    <cellStyle name="40% - Énfasis4 14 3" xfId="3372"/>
    <cellStyle name="40% - Énfasis4 15" xfId="1100"/>
    <cellStyle name="40% - Énfasis4 15 2" xfId="2185"/>
    <cellStyle name="40% - Énfasis4 15 2 2" xfId="4494"/>
    <cellStyle name="40% - Énfasis4 15 3" xfId="3437"/>
    <cellStyle name="40% - Énfasis4 16" xfId="1133"/>
    <cellStyle name="40% - Énfasis4 16 2" xfId="2218"/>
    <cellStyle name="40% - Énfasis4 16 2 2" xfId="4527"/>
    <cellStyle name="40% - Énfasis4 16 3" xfId="3470"/>
    <cellStyle name="40% - Énfasis4 17" xfId="1154"/>
    <cellStyle name="40% - Énfasis4 17 2" xfId="2239"/>
    <cellStyle name="40% - Énfasis4 17 2 2" xfId="4548"/>
    <cellStyle name="40% - Énfasis4 17 3" xfId="3491"/>
    <cellStyle name="40% - Énfasis4 18" xfId="1187"/>
    <cellStyle name="40% - Énfasis4 18 2" xfId="2272"/>
    <cellStyle name="40% - Énfasis4 18 2 2" xfId="4581"/>
    <cellStyle name="40% - Énfasis4 18 3" xfId="3524"/>
    <cellStyle name="40% - Énfasis4 19" xfId="1207"/>
    <cellStyle name="40% - Énfasis4 19 2" xfId="3544"/>
    <cellStyle name="40% - Énfasis4 2" xfId="362"/>
    <cellStyle name="40% - Énfasis4 2 2" xfId="583"/>
    <cellStyle name="40% - Énfasis4 2 2 2" xfId="1695"/>
    <cellStyle name="40% - Énfasis4 2 2 2 2" xfId="4005"/>
    <cellStyle name="40% - Énfasis4 2 2 3" xfId="2944"/>
    <cellStyle name="40% - Énfasis4 2 3" xfId="1477"/>
    <cellStyle name="40% - Énfasis4 2 3 2" xfId="3787"/>
    <cellStyle name="40% - Énfasis4 2 4" xfId="2504"/>
    <cellStyle name="40% - Énfasis4 2 5" xfId="4894"/>
    <cellStyle name="40% - Énfasis4 2 6" xfId="4972"/>
    <cellStyle name="40% - Énfasis4 20" xfId="1229"/>
    <cellStyle name="40% - Énfasis4 20 2" xfId="3565"/>
    <cellStyle name="40% - Énfasis4 21" xfId="2326"/>
    <cellStyle name="40% - Énfasis4 21 2" xfId="4629"/>
    <cellStyle name="40% - Énfasis4 22" xfId="2362"/>
    <cellStyle name="40% - Énfasis4 22 2" xfId="4665"/>
    <cellStyle name="40% - Énfasis4 23" xfId="2377"/>
    <cellStyle name="40% - Énfasis4 23 2" xfId="4680"/>
    <cellStyle name="40% - Énfasis4 24" xfId="2424"/>
    <cellStyle name="40% - Énfasis4 24 2" xfId="4727"/>
    <cellStyle name="40% - Énfasis4 25" xfId="2443"/>
    <cellStyle name="40% - Énfasis4 25 2" xfId="4746"/>
    <cellStyle name="40% - Énfasis4 26" xfId="2475"/>
    <cellStyle name="40% - Énfasis4 26 2" xfId="4777"/>
    <cellStyle name="40% - Énfasis4 27" xfId="4834"/>
    <cellStyle name="40% - Énfasis4 28" xfId="4865"/>
    <cellStyle name="40% - Énfasis4 29" xfId="5129"/>
    <cellStyle name="40% - Énfasis4 3" xfId="399"/>
    <cellStyle name="40% - Énfasis4 3 2" xfId="1514"/>
    <cellStyle name="40% - Énfasis4 3 2 2" xfId="3824"/>
    <cellStyle name="40% - Énfasis4 3 3" xfId="2763"/>
    <cellStyle name="40% - Énfasis4 30" xfId="5145"/>
    <cellStyle name="40% - Énfasis4 31" xfId="5174"/>
    <cellStyle name="40% - Énfasis4 32" xfId="5192"/>
    <cellStyle name="40% - Énfasis4 33" xfId="5209"/>
    <cellStyle name="40% - Énfasis4 34" xfId="5229"/>
    <cellStyle name="40% - Énfasis4 35" xfId="5245"/>
    <cellStyle name="40% - Énfasis4 36" xfId="5262"/>
    <cellStyle name="40% - Énfasis4 4" xfId="418"/>
    <cellStyle name="40% - Énfasis4 4 2" xfId="1533"/>
    <cellStyle name="40% - Énfasis4 4 2 2" xfId="3843"/>
    <cellStyle name="40% - Énfasis4 4 3" xfId="2782"/>
    <cellStyle name="40% - Énfasis4 5" xfId="434"/>
    <cellStyle name="40% - Énfasis4 5 2" xfId="1547"/>
    <cellStyle name="40% - Énfasis4 5 2 2" xfId="3857"/>
    <cellStyle name="40% - Énfasis4 5 3" xfId="2796"/>
    <cellStyle name="40% - Énfasis4 6" xfId="451"/>
    <cellStyle name="40% - Énfasis4 6 2" xfId="1564"/>
    <cellStyle name="40% - Énfasis4 6 2 2" xfId="3874"/>
    <cellStyle name="40% - Énfasis4 6 3" xfId="2813"/>
    <cellStyle name="40% - Énfasis4 7" xfId="471"/>
    <cellStyle name="40% - Énfasis4 7 2" xfId="1584"/>
    <cellStyle name="40% - Énfasis4 7 2 2" xfId="3894"/>
    <cellStyle name="40% - Énfasis4 7 3" xfId="2833"/>
    <cellStyle name="40% - Énfasis4 8" xfId="486"/>
    <cellStyle name="40% - Énfasis4 8 2" xfId="1599"/>
    <cellStyle name="40% - Énfasis4 8 2 2" xfId="3909"/>
    <cellStyle name="40% - Énfasis4 8 3" xfId="2848"/>
    <cellStyle name="40% - Énfasis4 9" xfId="565"/>
    <cellStyle name="40% - Énfasis4 9 2" xfId="1677"/>
    <cellStyle name="40% - Énfasis4 9 2 2" xfId="3987"/>
    <cellStyle name="40% - Énfasis4 9 3" xfId="2926"/>
    <cellStyle name="40% - Énfasis5" xfId="11"/>
    <cellStyle name="40% - Énfasis5 10" xfId="724"/>
    <cellStyle name="40% - Énfasis5 10 2" xfId="1812"/>
    <cellStyle name="40% - Énfasis5 10 2 2" xfId="4122"/>
    <cellStyle name="40% - Énfasis5 10 3" xfId="3067"/>
    <cellStyle name="40% - Énfasis5 11" xfId="833"/>
    <cellStyle name="40% - Énfasis5 11 2" xfId="1921"/>
    <cellStyle name="40% - Énfasis5 11 2 2" xfId="4231"/>
    <cellStyle name="40% - Énfasis5 11 3" xfId="3176"/>
    <cellStyle name="40% - Énfasis5 12" xfId="911"/>
    <cellStyle name="40% - Énfasis5 12 2" xfId="1996"/>
    <cellStyle name="40% - Énfasis5 12 2 2" xfId="4306"/>
    <cellStyle name="40% - Énfasis5 12 3" xfId="3251"/>
    <cellStyle name="40% - Énfasis5 13" xfId="959"/>
    <cellStyle name="40% - Énfasis5 13 2" xfId="2045"/>
    <cellStyle name="40% - Énfasis5 13 2 2" xfId="4354"/>
    <cellStyle name="40% - Énfasis5 13 3" xfId="3299"/>
    <cellStyle name="40% - Énfasis5 14" xfId="1033"/>
    <cellStyle name="40% - Énfasis5 14 2" xfId="2119"/>
    <cellStyle name="40% - Énfasis5 14 2 2" xfId="4428"/>
    <cellStyle name="40% - Énfasis5 14 3" xfId="3373"/>
    <cellStyle name="40% - Énfasis5 15" xfId="1101"/>
    <cellStyle name="40% - Énfasis5 15 2" xfId="2186"/>
    <cellStyle name="40% - Énfasis5 15 2 2" xfId="4495"/>
    <cellStyle name="40% - Énfasis5 15 3" xfId="3438"/>
    <cellStyle name="40% - Énfasis5 16" xfId="1134"/>
    <cellStyle name="40% - Énfasis5 16 2" xfId="2219"/>
    <cellStyle name="40% - Énfasis5 16 2 2" xfId="4528"/>
    <cellStyle name="40% - Énfasis5 16 3" xfId="3471"/>
    <cellStyle name="40% - Énfasis5 17" xfId="1155"/>
    <cellStyle name="40% - Énfasis5 17 2" xfId="2240"/>
    <cellStyle name="40% - Énfasis5 17 2 2" xfId="4549"/>
    <cellStyle name="40% - Énfasis5 17 3" xfId="3492"/>
    <cellStyle name="40% - Énfasis5 18" xfId="1188"/>
    <cellStyle name="40% - Énfasis5 18 2" xfId="2273"/>
    <cellStyle name="40% - Énfasis5 18 2 2" xfId="4582"/>
    <cellStyle name="40% - Énfasis5 18 3" xfId="3525"/>
    <cellStyle name="40% - Énfasis5 19" xfId="1208"/>
    <cellStyle name="40% - Énfasis5 19 2" xfId="3545"/>
    <cellStyle name="40% - Énfasis5 2" xfId="363"/>
    <cellStyle name="40% - Énfasis5 2 2" xfId="584"/>
    <cellStyle name="40% - Énfasis5 2 2 2" xfId="1696"/>
    <cellStyle name="40% - Énfasis5 2 2 2 2" xfId="4006"/>
    <cellStyle name="40% - Énfasis5 2 2 3" xfId="2945"/>
    <cellStyle name="40% - Énfasis5 2 3" xfId="1478"/>
    <cellStyle name="40% - Énfasis5 2 3 2" xfId="3788"/>
    <cellStyle name="40% - Énfasis5 2 4" xfId="2505"/>
    <cellStyle name="40% - Énfasis5 2 5" xfId="4895"/>
    <cellStyle name="40% - Énfasis5 2 6" xfId="4973"/>
    <cellStyle name="40% - Énfasis5 20" xfId="1230"/>
    <cellStyle name="40% - Énfasis5 20 2" xfId="3566"/>
    <cellStyle name="40% - Énfasis5 21" xfId="2327"/>
    <cellStyle name="40% - Énfasis5 21 2" xfId="4630"/>
    <cellStyle name="40% - Énfasis5 22" xfId="2363"/>
    <cellStyle name="40% - Énfasis5 22 2" xfId="4666"/>
    <cellStyle name="40% - Énfasis5 23" xfId="2378"/>
    <cellStyle name="40% - Énfasis5 23 2" xfId="4681"/>
    <cellStyle name="40% - Énfasis5 24" xfId="2425"/>
    <cellStyle name="40% - Énfasis5 24 2" xfId="4728"/>
    <cellStyle name="40% - Énfasis5 25" xfId="2444"/>
    <cellStyle name="40% - Énfasis5 25 2" xfId="4747"/>
    <cellStyle name="40% - Énfasis5 26" xfId="2476"/>
    <cellStyle name="40% - Énfasis5 26 2" xfId="4778"/>
    <cellStyle name="40% - Énfasis5 27" xfId="4835"/>
    <cellStyle name="40% - Énfasis5 28" xfId="4866"/>
    <cellStyle name="40% - Énfasis5 29" xfId="5130"/>
    <cellStyle name="40% - Énfasis5 3" xfId="400"/>
    <cellStyle name="40% - Énfasis5 3 2" xfId="1515"/>
    <cellStyle name="40% - Énfasis5 3 2 2" xfId="3825"/>
    <cellStyle name="40% - Énfasis5 3 3" xfId="2764"/>
    <cellStyle name="40% - Énfasis5 30" xfId="5146"/>
    <cellStyle name="40% - Énfasis5 31" xfId="5175"/>
    <cellStyle name="40% - Énfasis5 32" xfId="5193"/>
    <cellStyle name="40% - Énfasis5 33" xfId="5210"/>
    <cellStyle name="40% - Énfasis5 34" xfId="5230"/>
    <cellStyle name="40% - Énfasis5 35" xfId="5246"/>
    <cellStyle name="40% - Énfasis5 36" xfId="5263"/>
    <cellStyle name="40% - Énfasis5 4" xfId="419"/>
    <cellStyle name="40% - Énfasis5 4 2" xfId="1534"/>
    <cellStyle name="40% - Énfasis5 4 2 2" xfId="3844"/>
    <cellStyle name="40% - Énfasis5 4 3" xfId="2783"/>
    <cellStyle name="40% - Énfasis5 5" xfId="435"/>
    <cellStyle name="40% - Énfasis5 5 2" xfId="1548"/>
    <cellStyle name="40% - Énfasis5 5 2 2" xfId="3858"/>
    <cellStyle name="40% - Énfasis5 5 3" xfId="2797"/>
    <cellStyle name="40% - Énfasis5 6" xfId="452"/>
    <cellStyle name="40% - Énfasis5 6 2" xfId="1565"/>
    <cellStyle name="40% - Énfasis5 6 2 2" xfId="3875"/>
    <cellStyle name="40% - Énfasis5 6 3" xfId="2814"/>
    <cellStyle name="40% - Énfasis5 7" xfId="472"/>
    <cellStyle name="40% - Énfasis5 7 2" xfId="1585"/>
    <cellStyle name="40% - Énfasis5 7 2 2" xfId="3895"/>
    <cellStyle name="40% - Énfasis5 7 3" xfId="2834"/>
    <cellStyle name="40% - Énfasis5 8" xfId="487"/>
    <cellStyle name="40% - Énfasis5 8 2" xfId="1600"/>
    <cellStyle name="40% - Énfasis5 8 2 2" xfId="3910"/>
    <cellStyle name="40% - Énfasis5 8 3" xfId="2849"/>
    <cellStyle name="40% - Énfasis5 9" xfId="566"/>
    <cellStyle name="40% - Énfasis5 9 2" xfId="1678"/>
    <cellStyle name="40% - Énfasis5 9 2 2" xfId="3988"/>
    <cellStyle name="40% - Énfasis5 9 3" xfId="2927"/>
    <cellStyle name="40% - Énfasis6" xfId="12"/>
    <cellStyle name="40% - Énfasis6 10" xfId="725"/>
    <cellStyle name="40% - Énfasis6 10 2" xfId="1813"/>
    <cellStyle name="40% - Énfasis6 10 2 2" xfId="4123"/>
    <cellStyle name="40% - Énfasis6 10 3" xfId="3068"/>
    <cellStyle name="40% - Énfasis6 11" xfId="834"/>
    <cellStyle name="40% - Énfasis6 11 2" xfId="1922"/>
    <cellStyle name="40% - Énfasis6 11 2 2" xfId="4232"/>
    <cellStyle name="40% - Énfasis6 11 3" xfId="3177"/>
    <cellStyle name="40% - Énfasis6 12" xfId="912"/>
    <cellStyle name="40% - Énfasis6 12 2" xfId="1997"/>
    <cellStyle name="40% - Énfasis6 12 2 2" xfId="4307"/>
    <cellStyle name="40% - Énfasis6 12 3" xfId="3252"/>
    <cellStyle name="40% - Énfasis6 13" xfId="960"/>
    <cellStyle name="40% - Énfasis6 13 2" xfId="2046"/>
    <cellStyle name="40% - Énfasis6 13 2 2" xfId="4355"/>
    <cellStyle name="40% - Énfasis6 13 3" xfId="3300"/>
    <cellStyle name="40% - Énfasis6 14" xfId="1034"/>
    <cellStyle name="40% - Énfasis6 14 2" xfId="2120"/>
    <cellStyle name="40% - Énfasis6 14 2 2" xfId="4429"/>
    <cellStyle name="40% - Énfasis6 14 3" xfId="3374"/>
    <cellStyle name="40% - Énfasis6 15" xfId="1102"/>
    <cellStyle name="40% - Énfasis6 15 2" xfId="2187"/>
    <cellStyle name="40% - Énfasis6 15 2 2" xfId="4496"/>
    <cellStyle name="40% - Énfasis6 15 3" xfId="3439"/>
    <cellStyle name="40% - Énfasis6 16" xfId="1135"/>
    <cellStyle name="40% - Énfasis6 16 2" xfId="2220"/>
    <cellStyle name="40% - Énfasis6 16 2 2" xfId="4529"/>
    <cellStyle name="40% - Énfasis6 16 3" xfId="3472"/>
    <cellStyle name="40% - Énfasis6 17" xfId="1156"/>
    <cellStyle name="40% - Énfasis6 17 2" xfId="2241"/>
    <cellStyle name="40% - Énfasis6 17 2 2" xfId="4550"/>
    <cellStyle name="40% - Énfasis6 17 3" xfId="3493"/>
    <cellStyle name="40% - Énfasis6 18" xfId="1189"/>
    <cellStyle name="40% - Énfasis6 18 2" xfId="2274"/>
    <cellStyle name="40% - Énfasis6 18 2 2" xfId="4583"/>
    <cellStyle name="40% - Énfasis6 18 3" xfId="3526"/>
    <cellStyle name="40% - Énfasis6 19" xfId="1209"/>
    <cellStyle name="40% - Énfasis6 19 2" xfId="3546"/>
    <cellStyle name="40% - Énfasis6 2" xfId="364"/>
    <cellStyle name="40% - Énfasis6 2 2" xfId="585"/>
    <cellStyle name="40% - Énfasis6 2 2 2" xfId="1697"/>
    <cellStyle name="40% - Énfasis6 2 2 2 2" xfId="4007"/>
    <cellStyle name="40% - Énfasis6 2 2 3" xfId="2946"/>
    <cellStyle name="40% - Énfasis6 2 3" xfId="1479"/>
    <cellStyle name="40% - Énfasis6 2 3 2" xfId="3789"/>
    <cellStyle name="40% - Énfasis6 2 4" xfId="2506"/>
    <cellStyle name="40% - Énfasis6 2 5" xfId="4896"/>
    <cellStyle name="40% - Énfasis6 2 6" xfId="4974"/>
    <cellStyle name="40% - Énfasis6 20" xfId="1231"/>
    <cellStyle name="40% - Énfasis6 20 2" xfId="3567"/>
    <cellStyle name="40% - Énfasis6 21" xfId="2328"/>
    <cellStyle name="40% - Énfasis6 21 2" xfId="4631"/>
    <cellStyle name="40% - Énfasis6 22" xfId="2364"/>
    <cellStyle name="40% - Énfasis6 22 2" xfId="4667"/>
    <cellStyle name="40% - Énfasis6 23" xfId="2379"/>
    <cellStyle name="40% - Énfasis6 23 2" xfId="4682"/>
    <cellStyle name="40% - Énfasis6 24" xfId="2426"/>
    <cellStyle name="40% - Énfasis6 24 2" xfId="4729"/>
    <cellStyle name="40% - Énfasis6 25" xfId="2445"/>
    <cellStyle name="40% - Énfasis6 25 2" xfId="4748"/>
    <cellStyle name="40% - Énfasis6 26" xfId="2477"/>
    <cellStyle name="40% - Énfasis6 26 2" xfId="4779"/>
    <cellStyle name="40% - Énfasis6 27" xfId="4836"/>
    <cellStyle name="40% - Énfasis6 28" xfId="4867"/>
    <cellStyle name="40% - Énfasis6 29" xfId="5131"/>
    <cellStyle name="40% - Énfasis6 3" xfId="401"/>
    <cellStyle name="40% - Énfasis6 3 2" xfId="1516"/>
    <cellStyle name="40% - Énfasis6 3 2 2" xfId="3826"/>
    <cellStyle name="40% - Énfasis6 3 3" xfId="2765"/>
    <cellStyle name="40% - Énfasis6 30" xfId="5147"/>
    <cellStyle name="40% - Énfasis6 31" xfId="5176"/>
    <cellStyle name="40% - Énfasis6 32" xfId="5194"/>
    <cellStyle name="40% - Énfasis6 33" xfId="5211"/>
    <cellStyle name="40% - Énfasis6 34" xfId="5231"/>
    <cellStyle name="40% - Énfasis6 35" xfId="5247"/>
    <cellStyle name="40% - Énfasis6 36" xfId="5264"/>
    <cellStyle name="40% - Énfasis6 4" xfId="420"/>
    <cellStyle name="40% - Énfasis6 4 2" xfId="1535"/>
    <cellStyle name="40% - Énfasis6 4 2 2" xfId="3845"/>
    <cellStyle name="40% - Énfasis6 4 3" xfId="2784"/>
    <cellStyle name="40% - Énfasis6 5" xfId="436"/>
    <cellStyle name="40% - Énfasis6 5 2" xfId="1549"/>
    <cellStyle name="40% - Énfasis6 5 2 2" xfId="3859"/>
    <cellStyle name="40% - Énfasis6 5 3" xfId="2798"/>
    <cellStyle name="40% - Énfasis6 6" xfId="453"/>
    <cellStyle name="40% - Énfasis6 6 2" xfId="1566"/>
    <cellStyle name="40% - Énfasis6 6 2 2" xfId="3876"/>
    <cellStyle name="40% - Énfasis6 6 3" xfId="2815"/>
    <cellStyle name="40% - Énfasis6 7" xfId="473"/>
    <cellStyle name="40% - Énfasis6 7 2" xfId="1586"/>
    <cellStyle name="40% - Énfasis6 7 2 2" xfId="3896"/>
    <cellStyle name="40% - Énfasis6 7 3" xfId="2835"/>
    <cellStyle name="40% - Énfasis6 8" xfId="488"/>
    <cellStyle name="40% - Énfasis6 8 2" xfId="1601"/>
    <cellStyle name="40% - Énfasis6 8 2 2" xfId="3911"/>
    <cellStyle name="40% - Énfasis6 8 3" xfId="2850"/>
    <cellStyle name="40% - Énfasis6 9" xfId="567"/>
    <cellStyle name="40% - Énfasis6 9 2" xfId="1679"/>
    <cellStyle name="40% - Énfasis6 9 2 2" xfId="3989"/>
    <cellStyle name="40% - Énfasis6 9 3" xfId="2928"/>
    <cellStyle name="60% - Énfasis1" xfId="13"/>
    <cellStyle name="60% - Énfasis1 2" xfId="586"/>
    <cellStyle name="60% - Énfasis1 2 2" xfId="2947"/>
    <cellStyle name="60% - Énfasis1 2 3" xfId="2507"/>
    <cellStyle name="60% - Énfasis1 3" xfId="1232"/>
    <cellStyle name="60% - Énfasis2" xfId="14"/>
    <cellStyle name="60% - Énfasis2 2" xfId="587"/>
    <cellStyle name="60% - Énfasis2 2 2" xfId="2948"/>
    <cellStyle name="60% - Énfasis2 2 3" xfId="2508"/>
    <cellStyle name="60% - Énfasis2 3" xfId="1233"/>
    <cellStyle name="60% - Énfasis3" xfId="15"/>
    <cellStyle name="60% - Énfasis3 2" xfId="588"/>
    <cellStyle name="60% - Énfasis3 2 2" xfId="2949"/>
    <cellStyle name="60% - Énfasis3 2 3" xfId="2509"/>
    <cellStyle name="60% - Énfasis3 3" xfId="1234"/>
    <cellStyle name="60% - Énfasis4" xfId="16"/>
    <cellStyle name="60% - Énfasis4 2" xfId="589"/>
    <cellStyle name="60% - Énfasis4 2 2" xfId="2950"/>
    <cellStyle name="60% - Énfasis4 2 3" xfId="2510"/>
    <cellStyle name="60% - Énfasis4 3" xfId="1235"/>
    <cellStyle name="60% - Énfasis5" xfId="17"/>
    <cellStyle name="60% - Énfasis5 2" xfId="590"/>
    <cellStyle name="60% - Énfasis5 2 2" xfId="2951"/>
    <cellStyle name="60% - Énfasis5 2 3" xfId="2511"/>
    <cellStyle name="60% - Énfasis5 3" xfId="1236"/>
    <cellStyle name="60% - Énfasis6" xfId="18"/>
    <cellStyle name="60% - Énfasis6 2" xfId="591"/>
    <cellStyle name="60% - Énfasis6 2 2" xfId="2952"/>
    <cellStyle name="60% - Énfasis6 2 3" xfId="2512"/>
    <cellStyle name="60% - Énfasis6 3" xfId="1237"/>
    <cellStyle name="Body" xfId="19"/>
    <cellStyle name="Buena" xfId="20"/>
    <cellStyle name="Buena 2" xfId="592" hidden="1"/>
    <cellStyle name="Buena 2" xfId="4997" hidden="1"/>
    <cellStyle name="Buena 2" xfId="5016" hidden="1"/>
    <cellStyle name="Buena 2" xfId="4994" hidden="1"/>
    <cellStyle name="Buena 2" xfId="5028" hidden="1"/>
    <cellStyle name="Buena 2" xfId="4989" hidden="1"/>
    <cellStyle name="Buena 2" xfId="5040" hidden="1"/>
    <cellStyle name="Buena 2" xfId="4985" hidden="1"/>
    <cellStyle name="Buena 2" xfId="5051" hidden="1"/>
    <cellStyle name="Buena 2" xfId="4981" hidden="1"/>
    <cellStyle name="Buena 2" xfId="5063" hidden="1"/>
    <cellStyle name="Buena 2" xfId="5014" hidden="1"/>
    <cellStyle name="Buena 2" xfId="5083" hidden="1"/>
    <cellStyle name="Buena 2" xfId="5013" hidden="1"/>
    <cellStyle name="Buena 2" xfId="5094" hidden="1"/>
    <cellStyle name="Buena 2" xfId="5003" hidden="1"/>
    <cellStyle name="Buena 2" xfId="5105" hidden="1"/>
    <cellStyle name="Buena 2" xfId="5006" hidden="1"/>
    <cellStyle name="Buena 2" xfId="5113" hidden="1"/>
    <cellStyle name="Buena 2" xfId="5102"/>
    <cellStyle name="Buena 3" xfId="4999" hidden="1"/>
    <cellStyle name="Buena 3" xfId="5018" hidden="1"/>
    <cellStyle name="Buena 3" xfId="5030" hidden="1"/>
    <cellStyle name="Buena 3" xfId="5042" hidden="1"/>
    <cellStyle name="Buena 3" xfId="5053" hidden="1"/>
    <cellStyle name="Buena 3" xfId="5065" hidden="1"/>
    <cellStyle name="Buena 3" xfId="5036" hidden="1"/>
    <cellStyle name="Buena 3" xfId="5061" hidden="1"/>
    <cellStyle name="Buena 3" xfId="5060" hidden="1"/>
    <cellStyle name="Buena 3" xfId="5100"/>
    <cellStyle name="Buena 4" xfId="5001" hidden="1"/>
    <cellStyle name="Buena 4" xfId="5020" hidden="1"/>
    <cellStyle name="Buena 4" xfId="5032" hidden="1"/>
    <cellStyle name="Buena 4" xfId="5044" hidden="1"/>
    <cellStyle name="Buena 4" xfId="5055" hidden="1"/>
    <cellStyle name="Buena 4" xfId="5067" hidden="1"/>
    <cellStyle name="Buena 4" xfId="4976" hidden="1"/>
    <cellStyle name="Buena 4" xfId="5045" hidden="1"/>
    <cellStyle name="Buena 4" xfId="5048" hidden="1"/>
    <cellStyle name="Buena 4" xfId="5008"/>
    <cellStyle name="Buena 5" xfId="5069" hidden="1"/>
    <cellStyle name="Buena 5" xfId="5026" hidden="1"/>
    <cellStyle name="Buena 5" xfId="5025" hidden="1"/>
    <cellStyle name="Buena 5" xfId="5079" hidden="1"/>
    <cellStyle name="Buena 5" xfId="5080"/>
    <cellStyle name="Buena 6" xfId="5071" hidden="1"/>
    <cellStyle name="Buena 6" xfId="5085" hidden="1"/>
    <cellStyle name="Buena 6" xfId="5096" hidden="1"/>
    <cellStyle name="Buena 6" xfId="5107" hidden="1"/>
    <cellStyle name="Buena 6" xfId="5115"/>
    <cellStyle name="Buena 7" xfId="5073" hidden="1"/>
    <cellStyle name="Buena 7" xfId="5087" hidden="1"/>
    <cellStyle name="Buena 7" xfId="5098" hidden="1"/>
    <cellStyle name="Buena 7" xfId="5109" hidden="1"/>
    <cellStyle name="Buena 7" xfId="5117"/>
    <cellStyle name="Bueno" xfId="4788"/>
    <cellStyle name="Bueno 2" xfId="421"/>
    <cellStyle name="Calc Currency (0)" xfId="21"/>
    <cellStyle name="Cálculo" xfId="22"/>
    <cellStyle name="Cálculo 2" xfId="593"/>
    <cellStyle name="Cálculo 3" xfId="1238"/>
    <cellStyle name="Celda de comprobación" xfId="23"/>
    <cellStyle name="Celda de comprobación 2" xfId="594"/>
    <cellStyle name="Celda de comprobación 3" xfId="1239"/>
    <cellStyle name="Celda vinculada" xfId="24"/>
    <cellStyle name="Celda vinculada 2" xfId="595"/>
    <cellStyle name="Celda vinculada 3" xfId="1240"/>
    <cellStyle name="Comma [0] 2" xfId="25"/>
    <cellStyle name="Comma [0] 3" xfId="26"/>
    <cellStyle name="Comma [0] 3 10" xfId="4911"/>
    <cellStyle name="Comma [0] 3 11" xfId="4940"/>
    <cellStyle name="Comma [0] 3 2" xfId="387"/>
    <cellStyle name="Comma [0] 3 2 2" xfId="1502"/>
    <cellStyle name="Comma [0] 3 2 2 2" xfId="3812"/>
    <cellStyle name="Comma [0] 3 2 3" xfId="2751"/>
    <cellStyle name="Comma [0] 3 3" xfId="597"/>
    <cellStyle name="Comma [0] 3 3 2" xfId="1699"/>
    <cellStyle name="Comma [0] 3 3 2 2" xfId="4009"/>
    <cellStyle name="Comma [0] 3 3 3" xfId="2954"/>
    <cellStyle name="Comma [0] 3 4" xfId="742"/>
    <cellStyle name="Comma [0] 3 4 2" xfId="1830"/>
    <cellStyle name="Comma [0] 3 4 2 2" xfId="4140"/>
    <cellStyle name="Comma [0] 3 4 3" xfId="3085"/>
    <cellStyle name="Comma [0] 3 5" xfId="1046"/>
    <cellStyle name="Comma [0] 3 5 2" xfId="2131"/>
    <cellStyle name="Comma [0] 3 5 2 2" xfId="4440"/>
    <cellStyle name="Comma [0] 3 5 3" xfId="3385"/>
    <cellStyle name="Comma [0] 3 6" xfId="1241"/>
    <cellStyle name="Comma [0] 3 6 2" xfId="3568"/>
    <cellStyle name="Comma [0] 3 7" xfId="2329"/>
    <cellStyle name="Comma [0] 3 7 2" xfId="4632"/>
    <cellStyle name="Comma [0] 3 8" xfId="2493"/>
    <cellStyle name="Comma [0] 3 9" xfId="4897"/>
    <cellStyle name="Comma 10" xfId="27"/>
    <cellStyle name="Comma 10 2" xfId="406"/>
    <cellStyle name="Comma 10 2 2" xfId="681"/>
    <cellStyle name="Comma 10 2 2 2" xfId="1769"/>
    <cellStyle name="Comma 10 2 2 2 2" xfId="4079"/>
    <cellStyle name="Comma 10 2 2 3" xfId="3024"/>
    <cellStyle name="Comma 10 2 3" xfId="973"/>
    <cellStyle name="Comma 10 2 3 2" xfId="2059"/>
    <cellStyle name="Comma 10 2 3 2 2" xfId="4368"/>
    <cellStyle name="Comma 10 2 3 3" xfId="3313"/>
    <cellStyle name="Comma 10 2 4" xfId="1521"/>
    <cellStyle name="Comma 10 2 4 2" xfId="3831"/>
    <cellStyle name="Comma 10 2 5" xfId="2427"/>
    <cellStyle name="Comma 10 2 5 2" xfId="4730"/>
    <cellStyle name="Comma 10 2 6" xfId="2770"/>
    <cellStyle name="Comma 10 3" xfId="1116"/>
    <cellStyle name="Comma 10 3 2" xfId="2201"/>
    <cellStyle name="Comma 10 3 2 2" xfId="4510"/>
    <cellStyle name="Comma 10 3 3" xfId="3453"/>
    <cellStyle name="Comma 10 3 4" xfId="4921"/>
    <cellStyle name="Comma 10 4" xfId="1242"/>
    <cellStyle name="Comma 10 4 2" xfId="3569"/>
    <cellStyle name="Comma 10 5" xfId="2518"/>
    <cellStyle name="Comma 10 6" xfId="4913"/>
    <cellStyle name="Comma 10 7" xfId="4930"/>
    <cellStyle name="Comma 10 8" xfId="4950"/>
    <cellStyle name="Comma 11" xfId="28"/>
    <cellStyle name="Comma 11 2" xfId="1243"/>
    <cellStyle name="Comma 11 2 2" xfId="3570"/>
    <cellStyle name="Comma 11 3" xfId="2519"/>
    <cellStyle name="Comma 12" xfId="29"/>
    <cellStyle name="Comma 12 2" xfId="1244"/>
    <cellStyle name="Comma 12 2 2" xfId="3571"/>
    <cellStyle name="Comma 12 3" xfId="2520"/>
    <cellStyle name="Comma 13" xfId="30"/>
    <cellStyle name="Comma 13 2" xfId="1245"/>
    <cellStyle name="Comma 13 2 2" xfId="3572"/>
    <cellStyle name="Comma 13 3" xfId="2521"/>
    <cellStyle name="Comma 14" xfId="31"/>
    <cellStyle name="Comma 14 2" xfId="1246"/>
    <cellStyle name="Comma 14 2 2" xfId="3573"/>
    <cellStyle name="Comma 14 3" xfId="2522"/>
    <cellStyle name="Comma 15" xfId="32"/>
    <cellStyle name="Comma 15 2" xfId="1247"/>
    <cellStyle name="Comma 15 2 2" xfId="3574"/>
    <cellStyle name="Comma 15 3" xfId="2523"/>
    <cellStyle name="Comma 16" xfId="33"/>
    <cellStyle name="Comma 16 2" xfId="1248"/>
    <cellStyle name="Comma 16 2 2" xfId="3575"/>
    <cellStyle name="Comma 16 3" xfId="2524"/>
    <cellStyle name="Comma 17" xfId="34"/>
    <cellStyle name="Comma 17 2" xfId="1249"/>
    <cellStyle name="Comma 17 2 2" xfId="3576"/>
    <cellStyle name="Comma 17 3" xfId="2525"/>
    <cellStyle name="Comma 18" xfId="35"/>
    <cellStyle name="Comma 18 2" xfId="1250"/>
    <cellStyle name="Comma 18 2 2" xfId="3577"/>
    <cellStyle name="Comma 18 3" xfId="2526"/>
    <cellStyle name="Comma 19" xfId="36"/>
    <cellStyle name="Comma 19 2" xfId="1251"/>
    <cellStyle name="Comma 19 2 2" xfId="3578"/>
    <cellStyle name="Comma 19 3" xfId="2527"/>
    <cellStyle name="Comma 2" xfId="37"/>
    <cellStyle name="Comma 2 10" xfId="38"/>
    <cellStyle name="Comma 2 11" xfId="39"/>
    <cellStyle name="Comma 2 2" xfId="40"/>
    <cellStyle name="Comma 2 3" xfId="41"/>
    <cellStyle name="Comma 2 4" xfId="42"/>
    <cellStyle name="Comma 2 5" xfId="43"/>
    <cellStyle name="Comma 2 6" xfId="44"/>
    <cellStyle name="Comma 2 7" xfId="45"/>
    <cellStyle name="Comma 2 8" xfId="46"/>
    <cellStyle name="Comma 2 9" xfId="47"/>
    <cellStyle name="Comma 20" xfId="48"/>
    <cellStyle name="Comma 20 2" xfId="1252"/>
    <cellStyle name="Comma 20 2 2" xfId="3579"/>
    <cellStyle name="Comma 20 3" xfId="2528"/>
    <cellStyle name="Comma 21" xfId="49"/>
    <cellStyle name="Comma 21 2" xfId="1253"/>
    <cellStyle name="Comma 21 2 2" xfId="3580"/>
    <cellStyle name="Comma 21 3" xfId="2529"/>
    <cellStyle name="Comma 22" xfId="50"/>
    <cellStyle name="Comma 22 2" xfId="1254"/>
    <cellStyle name="Comma 22 2 2" xfId="3581"/>
    <cellStyle name="Comma 22 3" xfId="2530"/>
    <cellStyle name="Comma 23" xfId="51"/>
    <cellStyle name="Comma 23 2" xfId="1255"/>
    <cellStyle name="Comma 23 2 2" xfId="3582"/>
    <cellStyle name="Comma 23 3" xfId="2531"/>
    <cellStyle name="Comma 24" xfId="52"/>
    <cellStyle name="Comma 24 2" xfId="1256"/>
    <cellStyle name="Comma 24 2 2" xfId="3583"/>
    <cellStyle name="Comma 24 3" xfId="2532"/>
    <cellStyle name="Comma 25" xfId="53"/>
    <cellStyle name="Comma 25 2" xfId="1257"/>
    <cellStyle name="Comma 25 2 2" xfId="3584"/>
    <cellStyle name="Comma 25 3" xfId="2533"/>
    <cellStyle name="Comma 26" xfId="54"/>
    <cellStyle name="Comma 26 2" xfId="1258"/>
    <cellStyle name="Comma 26 2 2" xfId="3585"/>
    <cellStyle name="Comma 26 3" xfId="2534"/>
    <cellStyle name="Comma 27" xfId="55"/>
    <cellStyle name="Comma 27 2" xfId="1259"/>
    <cellStyle name="Comma 27 2 2" xfId="3586"/>
    <cellStyle name="Comma 27 3" xfId="2535"/>
    <cellStyle name="Comma 28 2" xfId="56"/>
    <cellStyle name="Comma 29 2" xfId="57"/>
    <cellStyle name="Comma 3" xfId="58"/>
    <cellStyle name="Comma 3 2" xfId="454"/>
    <cellStyle name="Comma 3 2 2" xfId="1567"/>
    <cellStyle name="Comma 3 2 2 2" xfId="3877"/>
    <cellStyle name="Comma 3 2 3" xfId="2816"/>
    <cellStyle name="Comma 3 3" xfId="568"/>
    <cellStyle name="Comma 3 3 2" xfId="1680"/>
    <cellStyle name="Comma 3 3 2 2" xfId="3990"/>
    <cellStyle name="Comma 3 3 3" xfId="2929"/>
    <cellStyle name="Comma 3 4" xfId="913"/>
    <cellStyle name="Comma 3 4 2" xfId="1998"/>
    <cellStyle name="Comma 3 4 2 2" xfId="4308"/>
    <cellStyle name="Comma 3 4 3" xfId="3253"/>
    <cellStyle name="Comma 3 5" xfId="1260"/>
    <cellStyle name="Comma 3 5 2" xfId="3587"/>
    <cellStyle name="Comma 3 6" xfId="2536"/>
    <cellStyle name="Comma 34" xfId="59"/>
    <cellStyle name="Comma 34 2" xfId="1261"/>
    <cellStyle name="Comma 34 2 2" xfId="3588"/>
    <cellStyle name="Comma 34 3" xfId="2537"/>
    <cellStyle name="Comma 35" xfId="60"/>
    <cellStyle name="Comma 35 2" xfId="1262"/>
    <cellStyle name="Comma 35 2 2" xfId="3589"/>
    <cellStyle name="Comma 35 3" xfId="2538"/>
    <cellStyle name="Comma 36" xfId="61"/>
    <cellStyle name="Comma 36 2" xfId="1263"/>
    <cellStyle name="Comma 36 2 2" xfId="3590"/>
    <cellStyle name="Comma 36 3" xfId="2539"/>
    <cellStyle name="Comma 37" xfId="62"/>
    <cellStyle name="Comma 37 2" xfId="1264"/>
    <cellStyle name="Comma 37 2 2" xfId="3591"/>
    <cellStyle name="Comma 37 3" xfId="2540"/>
    <cellStyle name="Comma 38" xfId="63"/>
    <cellStyle name="Comma 38 2" xfId="1265"/>
    <cellStyle name="Comma 38 2 2" xfId="3592"/>
    <cellStyle name="Comma 38 3" xfId="2541"/>
    <cellStyle name="Comma 39" xfId="64"/>
    <cellStyle name="Comma 39 2" xfId="1266"/>
    <cellStyle name="Comma 39 2 2" xfId="3593"/>
    <cellStyle name="Comma 39 3" xfId="2542"/>
    <cellStyle name="Comma 4" xfId="65"/>
    <cellStyle name="Comma 4 2" xfId="66"/>
    <cellStyle name="Comma 4 3" xfId="1267"/>
    <cellStyle name="Comma 4 3 2" xfId="3594"/>
    <cellStyle name="Comma 4 4" xfId="2543"/>
    <cellStyle name="Comma 40" xfId="67"/>
    <cellStyle name="Comma 40 2" xfId="1268"/>
    <cellStyle name="Comma 40 2 2" xfId="3595"/>
    <cellStyle name="Comma 40 3" xfId="2544"/>
    <cellStyle name="Comma 5" xfId="68"/>
    <cellStyle name="Comma 5 2" xfId="1269"/>
    <cellStyle name="Comma 5 2 2" xfId="3596"/>
    <cellStyle name="Comma 5 3" xfId="2545"/>
    <cellStyle name="Comma 6" xfId="69"/>
    <cellStyle name="Comma 6 2" xfId="1270"/>
    <cellStyle name="Comma 6 2 2" xfId="3597"/>
    <cellStyle name="Comma 6 3" xfId="2546"/>
    <cellStyle name="Comma 7" xfId="70"/>
    <cellStyle name="Comma 7 2" xfId="1271"/>
    <cellStyle name="Comma 7 2 2" xfId="3598"/>
    <cellStyle name="Comma 7 3" xfId="2547"/>
    <cellStyle name="Comma 8" xfId="71"/>
    <cellStyle name="Comma 8 2" xfId="1272"/>
    <cellStyle name="Comma 8 2 2" xfId="3599"/>
    <cellStyle name="Comma 8 3" xfId="2548"/>
    <cellStyle name="Comma 9" xfId="72"/>
    <cellStyle name="Copied" xfId="73"/>
    <cellStyle name="Encabezado 1" xfId="74"/>
    <cellStyle name="Encabezado 1 2" xfId="1273"/>
    <cellStyle name="Encabezado 4" xfId="75"/>
    <cellStyle name="Encabezado 4 2" xfId="602"/>
    <cellStyle name="Encabezado 4 3" xfId="1274"/>
    <cellStyle name="Énfasis1" xfId="76"/>
    <cellStyle name="Énfasis1 2" xfId="612"/>
    <cellStyle name="Énfasis1 3" xfId="1275"/>
    <cellStyle name="Énfasis2" xfId="77"/>
    <cellStyle name="Énfasis2 2" xfId="621"/>
    <cellStyle name="Énfasis2 3" xfId="1276"/>
    <cellStyle name="Énfasis3" xfId="78"/>
    <cellStyle name="Énfasis3 2" xfId="625"/>
    <cellStyle name="Énfasis3 3" xfId="1277"/>
    <cellStyle name="Énfasis4" xfId="79"/>
    <cellStyle name="Énfasis4 2" xfId="629"/>
    <cellStyle name="Énfasis4 3" xfId="1278"/>
    <cellStyle name="Énfasis5" xfId="80"/>
    <cellStyle name="Énfasis5 2" xfId="633"/>
    <cellStyle name="Énfasis5 3" xfId="1279"/>
    <cellStyle name="Énfasis6" xfId="81"/>
    <cellStyle name="Énfasis6 2" xfId="636"/>
    <cellStyle name="Énfasis6 3" xfId="1280"/>
    <cellStyle name="Entered" xfId="82"/>
    <cellStyle name="Entrada" xfId="83"/>
    <cellStyle name="Entrada 2" xfId="640"/>
    <cellStyle name="Entrada 3" xfId="1282"/>
    <cellStyle name="Euro" xfId="84"/>
    <cellStyle name="Grey" xfId="85"/>
    <cellStyle name="Header1" xfId="86"/>
    <cellStyle name="Header2" xfId="87"/>
    <cellStyle name="Hipervínculo" xfId="88" builtinId="8"/>
    <cellStyle name="Hipervínculo 2" xfId="2549"/>
    <cellStyle name="Hyperlink 2" xfId="89"/>
    <cellStyle name="Incorrecto" xfId="90"/>
    <cellStyle name="Incorrecto 2" xfId="643"/>
    <cellStyle name="Incorrecto 3" xfId="1283"/>
    <cellStyle name="Input [yellow]" xfId="91"/>
    <cellStyle name="Millares" xfId="92" builtinId="3"/>
    <cellStyle name="Millares [0]" xfId="4851" builtinId="6"/>
    <cellStyle name="Millares [0] 10" xfId="863"/>
    <cellStyle name="Millares [0] 10 2" xfId="1948"/>
    <cellStyle name="Millares [0] 10 2 2" xfId="4258"/>
    <cellStyle name="Millares [0] 10 3" xfId="3203"/>
    <cellStyle name="Millares [0] 11" xfId="996"/>
    <cellStyle name="Millares [0] 11 2" xfId="1173"/>
    <cellStyle name="Millares [0] 11 2 2" xfId="2258"/>
    <cellStyle name="Millares [0] 11 2 2 2" xfId="4567"/>
    <cellStyle name="Millares [0] 11 2 3" xfId="3510"/>
    <cellStyle name="Millares [0] 11 3" xfId="2082"/>
    <cellStyle name="Millares [0] 11 3 2" xfId="4391"/>
    <cellStyle name="Millares [0] 11 4" xfId="3336"/>
    <cellStyle name="Millares [0] 12" xfId="1037"/>
    <cellStyle name="Millares [0] 12 2" xfId="2123"/>
    <cellStyle name="Millares [0] 12 2 2" xfId="4432"/>
    <cellStyle name="Millares [0] 12 3" xfId="3377"/>
    <cellStyle name="Millares [0] 13" xfId="1210"/>
    <cellStyle name="Millares [0] 13 2" xfId="3547"/>
    <cellStyle name="Millares [0] 14" xfId="2033"/>
    <cellStyle name="Millares [0] 15" xfId="2432"/>
    <cellStyle name="Millares [0] 15 2" xfId="4735"/>
    <cellStyle name="Millares [0] 16" xfId="2485"/>
    <cellStyle name="Millares [0] 16 2" xfId="4787"/>
    <cellStyle name="Millares [0] 17" xfId="4791"/>
    <cellStyle name="Millares [0] 18" xfId="4854"/>
    <cellStyle name="Millares [0] 19" xfId="4869"/>
    <cellStyle name="Millares [0] 2" xfId="93"/>
    <cellStyle name="Millares [0] 20" xfId="4937"/>
    <cellStyle name="Millares [0] 21" xfId="4957"/>
    <cellStyle name="Millares [0] 22" xfId="5148"/>
    <cellStyle name="Millares [0] 23" xfId="5267"/>
    <cellStyle name="Millares [0] 3" xfId="94"/>
    <cellStyle name="Millares [0] 4" xfId="95"/>
    <cellStyle name="Millares [0] 5" xfId="96"/>
    <cellStyle name="Millares [0] 5 2" xfId="97"/>
    <cellStyle name="Millares [0] 5 3" xfId="1285"/>
    <cellStyle name="Millares [0] 5 3 2" xfId="3601"/>
    <cellStyle name="Millares [0] 5 4" xfId="2551"/>
    <cellStyle name="Millares [0] 6" xfId="365"/>
    <cellStyle name="Millares [0] 6 2" xfId="1480"/>
    <cellStyle name="Millares [0] 6 2 2" xfId="3790"/>
    <cellStyle name="Millares [0] 6 3" xfId="2730"/>
    <cellStyle name="Millares [0] 7" xfId="402"/>
    <cellStyle name="Millares [0] 7 2" xfId="1517"/>
    <cellStyle name="Millares [0] 7 2 2" xfId="3827"/>
    <cellStyle name="Millares [0] 7 3" xfId="2766"/>
    <cellStyle name="Millares [0] 8" xfId="494"/>
    <cellStyle name="Millares [0] 8 2" xfId="1607"/>
    <cellStyle name="Millares [0] 8 2 2" xfId="3917"/>
    <cellStyle name="Millares [0] 8 3" xfId="2856"/>
    <cellStyle name="Millares [0] 9" xfId="730"/>
    <cellStyle name="Millares [0] 9 2" xfId="1818"/>
    <cellStyle name="Millares [0] 9 2 2" xfId="4128"/>
    <cellStyle name="Millares [0] 9 3" xfId="3073"/>
    <cellStyle name="Millares [0]_~4875972" xfId="98"/>
    <cellStyle name="Millares [0]_ESTADO DE RESULTADOS 20.11.03" xfId="99"/>
    <cellStyle name="Millares 10" xfId="100"/>
    <cellStyle name="Millares 100" xfId="849"/>
    <cellStyle name="Millares 100 2" xfId="1936"/>
    <cellStyle name="Millares 100 2 2" xfId="4246"/>
    <cellStyle name="Millares 100 3" xfId="3191"/>
    <cellStyle name="Millares 101" xfId="864"/>
    <cellStyle name="Millares 101 2" xfId="1949"/>
    <cellStyle name="Millares 101 2 2" xfId="4259"/>
    <cellStyle name="Millares 101 3" xfId="3204"/>
    <cellStyle name="Millares 102" xfId="848"/>
    <cellStyle name="Millares 102 2" xfId="1935"/>
    <cellStyle name="Millares 102 2 2" xfId="4245"/>
    <cellStyle name="Millares 102 3" xfId="3190"/>
    <cellStyle name="Millares 103" xfId="865"/>
    <cellStyle name="Millares 103 2" xfId="1950"/>
    <cellStyle name="Millares 103 2 2" xfId="4260"/>
    <cellStyle name="Millares 103 3" xfId="3205"/>
    <cellStyle name="Millares 104" xfId="847"/>
    <cellStyle name="Millares 104 2" xfId="1934"/>
    <cellStyle name="Millares 104 2 2" xfId="4244"/>
    <cellStyle name="Millares 104 3" xfId="3189"/>
    <cellStyle name="Millares 105" xfId="866"/>
    <cellStyle name="Millares 105 2" xfId="1951"/>
    <cellStyle name="Millares 105 2 2" xfId="4261"/>
    <cellStyle name="Millares 105 3" xfId="3206"/>
    <cellStyle name="Millares 106" xfId="835"/>
    <cellStyle name="Millares 106 2" xfId="1923"/>
    <cellStyle name="Millares 106 2 2" xfId="4233"/>
    <cellStyle name="Millares 106 3" xfId="3178"/>
    <cellStyle name="Millares 107" xfId="867"/>
    <cellStyle name="Millares 107 2" xfId="1952"/>
    <cellStyle name="Millares 107 2 2" xfId="4262"/>
    <cellStyle name="Millares 107 3" xfId="3207"/>
    <cellStyle name="Millares 108" xfId="836"/>
    <cellStyle name="Millares 108 2" xfId="1924"/>
    <cellStyle name="Millares 108 2 2" xfId="4234"/>
    <cellStyle name="Millares 108 3" xfId="3179"/>
    <cellStyle name="Millares 109" xfId="868"/>
    <cellStyle name="Millares 109 2" xfId="1953"/>
    <cellStyle name="Millares 109 2 2" xfId="4263"/>
    <cellStyle name="Millares 109 3" xfId="3208"/>
    <cellStyle name="Millares 11" xfId="101"/>
    <cellStyle name="Millares 11 2" xfId="1118"/>
    <cellStyle name="Millares 11 2 2" xfId="2203"/>
    <cellStyle name="Millares 11 2 2 2" xfId="4512"/>
    <cellStyle name="Millares 11 2 3" xfId="3455"/>
    <cellStyle name="Millares 11 3" xfId="1286"/>
    <cellStyle name="Millares 11 3 2" xfId="3602"/>
    <cellStyle name="Millares 11 4" xfId="2552"/>
    <cellStyle name="Millares 11 5" xfId="4919"/>
    <cellStyle name="Millares 110" xfId="837"/>
    <cellStyle name="Millares 110 2" xfId="1925"/>
    <cellStyle name="Millares 110 2 2" xfId="4235"/>
    <cellStyle name="Millares 110 3" xfId="3180"/>
    <cellStyle name="Millares 111" xfId="869"/>
    <cellStyle name="Millares 111 2" xfId="1954"/>
    <cellStyle name="Millares 111 2 2" xfId="4264"/>
    <cellStyle name="Millares 111 3" xfId="3209"/>
    <cellStyle name="Millares 112" xfId="838"/>
    <cellStyle name="Millares 112 2" xfId="1926"/>
    <cellStyle name="Millares 112 2 2" xfId="4236"/>
    <cellStyle name="Millares 112 3" xfId="3181"/>
    <cellStyle name="Millares 113" xfId="920"/>
    <cellStyle name="Millares 113 2" xfId="2005"/>
    <cellStyle name="Millares 113 2 2" xfId="4315"/>
    <cellStyle name="Millares 113 3" xfId="3260"/>
    <cellStyle name="Millares 113 4" xfId="4924"/>
    <cellStyle name="Millares 114" xfId="925"/>
    <cellStyle name="Millares 114 2" xfId="2010"/>
    <cellStyle name="Millares 114 2 2" xfId="4320"/>
    <cellStyle name="Millares 114 3" xfId="3265"/>
    <cellStyle name="Millares 115" xfId="919"/>
    <cellStyle name="Millares 115 2" xfId="2004"/>
    <cellStyle name="Millares 115 2 2" xfId="4314"/>
    <cellStyle name="Millares 115 3" xfId="3259"/>
    <cellStyle name="Millares 116" xfId="926"/>
    <cellStyle name="Millares 116 2" xfId="2011"/>
    <cellStyle name="Millares 116 2 2" xfId="4321"/>
    <cellStyle name="Millares 116 3" xfId="3266"/>
    <cellStyle name="Millares 117" xfId="918"/>
    <cellStyle name="Millares 117 2" xfId="2003"/>
    <cellStyle name="Millares 117 2 2" xfId="4313"/>
    <cellStyle name="Millares 117 3" xfId="3258"/>
    <cellStyle name="Millares 118" xfId="927"/>
    <cellStyle name="Millares 118 2" xfId="2012"/>
    <cellStyle name="Millares 118 2 2" xfId="4322"/>
    <cellStyle name="Millares 118 3" xfId="3267"/>
    <cellStyle name="Millares 119" xfId="917"/>
    <cellStyle name="Millares 119 2" xfId="2002"/>
    <cellStyle name="Millares 119 2 2" xfId="4312"/>
    <cellStyle name="Millares 119 3" xfId="3257"/>
    <cellStyle name="Millares 12" xfId="102"/>
    <cellStyle name="Millares 12 2" xfId="1287"/>
    <cellStyle name="Millares 12 2 2" xfId="3603"/>
    <cellStyle name="Millares 12 3" xfId="2553"/>
    <cellStyle name="Millares 120" xfId="928"/>
    <cellStyle name="Millares 120 2" xfId="1119"/>
    <cellStyle name="Millares 120 2 2" xfId="2204"/>
    <cellStyle name="Millares 120 2 2 2" xfId="4513"/>
    <cellStyle name="Millares 120 2 3" xfId="3456"/>
    <cellStyle name="Millares 120 3" xfId="2013"/>
    <cellStyle name="Millares 120 3 2" xfId="4323"/>
    <cellStyle name="Millares 120 4" xfId="3268"/>
    <cellStyle name="Millares 121" xfId="916"/>
    <cellStyle name="Millares 121 2" xfId="2001"/>
    <cellStyle name="Millares 121 2 2" xfId="4311"/>
    <cellStyle name="Millares 121 3" xfId="3256"/>
    <cellStyle name="Millares 122" xfId="929"/>
    <cellStyle name="Millares 122 2" xfId="1120"/>
    <cellStyle name="Millares 122 2 2" xfId="2205"/>
    <cellStyle name="Millares 122 2 2 2" xfId="4514"/>
    <cellStyle name="Millares 122 2 3" xfId="3457"/>
    <cellStyle name="Millares 122 3" xfId="2014"/>
    <cellStyle name="Millares 122 3 2" xfId="4324"/>
    <cellStyle name="Millares 122 4" xfId="3269"/>
    <cellStyle name="Millares 123" xfId="915"/>
    <cellStyle name="Millares 123 2" xfId="1121"/>
    <cellStyle name="Millares 123 2 2" xfId="2206"/>
    <cellStyle name="Millares 123 2 2 2" xfId="4515"/>
    <cellStyle name="Millares 123 2 3" xfId="3458"/>
    <cellStyle name="Millares 123 3" xfId="2000"/>
    <cellStyle name="Millares 123 3 2" xfId="4310"/>
    <cellStyle name="Millares 123 4" xfId="3255"/>
    <cellStyle name="Millares 124" xfId="930"/>
    <cellStyle name="Millares 124 2" xfId="1122"/>
    <cellStyle name="Millares 124 2 2" xfId="2207"/>
    <cellStyle name="Millares 124 2 2 2" xfId="4516"/>
    <cellStyle name="Millares 124 2 3" xfId="3459"/>
    <cellStyle name="Millares 124 3" xfId="2015"/>
    <cellStyle name="Millares 124 3 2" xfId="4325"/>
    <cellStyle name="Millares 124 4" xfId="3270"/>
    <cellStyle name="Millares 125" xfId="962"/>
    <cellStyle name="Millares 125 2" xfId="2048"/>
    <cellStyle name="Millares 125 2 2" xfId="4357"/>
    <cellStyle name="Millares 125 3" xfId="3302"/>
    <cellStyle name="Millares 126" xfId="965"/>
    <cellStyle name="Millares 126 2" xfId="2051"/>
    <cellStyle name="Millares 126 2 2" xfId="4360"/>
    <cellStyle name="Millares 126 3" xfId="3305"/>
    <cellStyle name="Millares 127" xfId="961"/>
    <cellStyle name="Millares 127 2" xfId="2047"/>
    <cellStyle name="Millares 127 2 2" xfId="4356"/>
    <cellStyle name="Millares 127 3" xfId="3301"/>
    <cellStyle name="Millares 127 4" xfId="4923"/>
    <cellStyle name="Millares 128" xfId="977"/>
    <cellStyle name="Millares 128 2" xfId="2063"/>
    <cellStyle name="Millares 128 2 2" xfId="4372"/>
    <cellStyle name="Millares 128 3" xfId="3317"/>
    <cellStyle name="Millares 129" xfId="971"/>
    <cellStyle name="Millares 129 2" xfId="2057"/>
    <cellStyle name="Millares 129 2 2" xfId="4366"/>
    <cellStyle name="Millares 129 3" xfId="3311"/>
    <cellStyle name="Millares 13" xfId="103"/>
    <cellStyle name="Millares 13 2" xfId="1288"/>
    <cellStyle name="Millares 13 2 2" xfId="3604"/>
    <cellStyle name="Millares 13 3" xfId="2554"/>
    <cellStyle name="Millares 130" xfId="976"/>
    <cellStyle name="Millares 130 2" xfId="2062"/>
    <cellStyle name="Millares 130 2 2" xfId="4371"/>
    <cellStyle name="Millares 130 3" xfId="3316"/>
    <cellStyle name="Millares 131" xfId="970"/>
    <cellStyle name="Millares 131 2" xfId="2056"/>
    <cellStyle name="Millares 131 2 2" xfId="4365"/>
    <cellStyle name="Millares 131 3" xfId="3310"/>
    <cellStyle name="Millares 132" xfId="978"/>
    <cellStyle name="Millares 132 2" xfId="2064"/>
    <cellStyle name="Millares 132 2 2" xfId="4373"/>
    <cellStyle name="Millares 132 3" xfId="3318"/>
    <cellStyle name="Millares 133" xfId="969"/>
    <cellStyle name="Millares 133 2" xfId="2055"/>
    <cellStyle name="Millares 133 2 2" xfId="4364"/>
    <cellStyle name="Millares 133 3" xfId="3309"/>
    <cellStyle name="Millares 134" xfId="979"/>
    <cellStyle name="Millares 134 2" xfId="2065"/>
    <cellStyle name="Millares 134 2 2" xfId="4374"/>
    <cellStyle name="Millares 134 3" xfId="3319"/>
    <cellStyle name="Millares 135" xfId="968"/>
    <cellStyle name="Millares 135 2" xfId="2054"/>
    <cellStyle name="Millares 135 2 2" xfId="4363"/>
    <cellStyle name="Millares 135 3" xfId="3308"/>
    <cellStyle name="Millares 136" xfId="988"/>
    <cellStyle name="Millares 136 2" xfId="2074"/>
    <cellStyle name="Millares 136 2 2" xfId="4383"/>
    <cellStyle name="Millares 136 3" xfId="3328"/>
    <cellStyle name="Millares 137" xfId="975"/>
    <cellStyle name="Millares 137 2" xfId="2061"/>
    <cellStyle name="Millares 137 2 2" xfId="4370"/>
    <cellStyle name="Millares 137 3" xfId="3315"/>
    <cellStyle name="Millares 138" xfId="989"/>
    <cellStyle name="Millares 138 2" xfId="2075"/>
    <cellStyle name="Millares 138 2 2" xfId="4384"/>
    <cellStyle name="Millares 138 3" xfId="3329"/>
    <cellStyle name="Millares 139" xfId="974"/>
    <cellStyle name="Millares 139 2" xfId="2060"/>
    <cellStyle name="Millares 139 2 2" xfId="4369"/>
    <cellStyle name="Millares 139 3" xfId="3314"/>
    <cellStyle name="Millares 14" xfId="104"/>
    <cellStyle name="Millares 14 2" xfId="1289"/>
    <cellStyle name="Millares 14 2 2" xfId="3605"/>
    <cellStyle name="Millares 14 3" xfId="2555"/>
    <cellStyle name="Millares 140" xfId="990"/>
    <cellStyle name="Millares 140 2" xfId="2076"/>
    <cellStyle name="Millares 140 2 2" xfId="4385"/>
    <cellStyle name="Millares 140 3" xfId="3330"/>
    <cellStyle name="Millares 141" xfId="1000"/>
    <cellStyle name="Millares 141 2" xfId="2086"/>
    <cellStyle name="Millares 141 2 2" xfId="4395"/>
    <cellStyle name="Millares 141 3" xfId="3340"/>
    <cellStyle name="Millares 142" xfId="999"/>
    <cellStyle name="Millares 142 2" xfId="2085"/>
    <cellStyle name="Millares 142 2 2" xfId="4394"/>
    <cellStyle name="Millares 142 3" xfId="3339"/>
    <cellStyle name="Millares 143" xfId="1001"/>
    <cellStyle name="Millares 143 2" xfId="2087"/>
    <cellStyle name="Millares 143 2 2" xfId="4396"/>
    <cellStyle name="Millares 143 3" xfId="3341"/>
    <cellStyle name="Millares 144" xfId="1044"/>
    <cellStyle name="Millares 144 2" xfId="2129"/>
    <cellStyle name="Millares 144 2 2" xfId="4438"/>
    <cellStyle name="Millares 144 3" xfId="3383"/>
    <cellStyle name="Millares 145" xfId="1049"/>
    <cellStyle name="Millares 145 2" xfId="2134"/>
    <cellStyle name="Millares 145 2 2" xfId="4443"/>
    <cellStyle name="Millares 145 3" xfId="3388"/>
    <cellStyle name="Millares 146" xfId="1043"/>
    <cellStyle name="Millares 146 2" xfId="2128"/>
    <cellStyle name="Millares 146 2 2" xfId="4437"/>
    <cellStyle name="Millares 146 3" xfId="3382"/>
    <cellStyle name="Millares 147" xfId="1048"/>
    <cellStyle name="Millares 147 2" xfId="2133"/>
    <cellStyle name="Millares 147 2 2" xfId="4442"/>
    <cellStyle name="Millares 147 3" xfId="3387"/>
    <cellStyle name="Millares 148" xfId="1042"/>
    <cellStyle name="Millares 148 2" xfId="2127"/>
    <cellStyle name="Millares 148 2 2" xfId="4436"/>
    <cellStyle name="Millares 148 3" xfId="3381"/>
    <cellStyle name="Millares 149" xfId="1050"/>
    <cellStyle name="Millares 149 2" xfId="2135"/>
    <cellStyle name="Millares 149 2 2" xfId="4444"/>
    <cellStyle name="Millares 149 3" xfId="3389"/>
    <cellStyle name="Millares 15" xfId="105"/>
    <cellStyle name="Millares 15 2" xfId="1290"/>
    <cellStyle name="Millares 15 2 2" xfId="3606"/>
    <cellStyle name="Millares 15 3" xfId="2556"/>
    <cellStyle name="Millares 150" xfId="1035"/>
    <cellStyle name="Millares 150 2" xfId="2121"/>
    <cellStyle name="Millares 150 2 2" xfId="4430"/>
    <cellStyle name="Millares 150 3" xfId="3375"/>
    <cellStyle name="Millares 151" xfId="1051"/>
    <cellStyle name="Millares 151 2" xfId="2136"/>
    <cellStyle name="Millares 151 2 2" xfId="4445"/>
    <cellStyle name="Millares 151 3" xfId="3390"/>
    <cellStyle name="Millares 152" xfId="1058"/>
    <cellStyle name="Millares 152 2" xfId="2143"/>
    <cellStyle name="Millares 152 2 2" xfId="4452"/>
    <cellStyle name="Millares 152 3" xfId="3397"/>
    <cellStyle name="Millares 153" xfId="1052"/>
    <cellStyle name="Millares 153 2" xfId="2137"/>
    <cellStyle name="Millares 153 2 2" xfId="4446"/>
    <cellStyle name="Millares 153 3" xfId="3391"/>
    <cellStyle name="Millares 154" xfId="1062"/>
    <cellStyle name="Millares 154 2" xfId="2147"/>
    <cellStyle name="Millares 154 2 2" xfId="4456"/>
    <cellStyle name="Millares 154 3" xfId="3401"/>
    <cellStyle name="Millares 155" xfId="1047"/>
    <cellStyle name="Millares 155 2" xfId="2132"/>
    <cellStyle name="Millares 155 2 2" xfId="4441"/>
    <cellStyle name="Millares 155 3" xfId="3386"/>
    <cellStyle name="Millares 156" xfId="1108"/>
    <cellStyle name="Millares 156 2" xfId="1117"/>
    <cellStyle name="Millares 156 2 2" xfId="2202"/>
    <cellStyle name="Millares 156 2 2 2" xfId="4511"/>
    <cellStyle name="Millares 156 2 3" xfId="3454"/>
    <cellStyle name="Millares 156 2 4" xfId="4922"/>
    <cellStyle name="Millares 156 3" xfId="2193"/>
    <cellStyle name="Millares 156 3 2" xfId="4502"/>
    <cellStyle name="Millares 156 4" xfId="3445"/>
    <cellStyle name="Millares 156 5" xfId="4920"/>
    <cellStyle name="Millares 157" xfId="1107"/>
    <cellStyle name="Millares 157 2" xfId="2192"/>
    <cellStyle name="Millares 157 2 2" xfId="4501"/>
    <cellStyle name="Millares 157 3" xfId="3444"/>
    <cellStyle name="Millares 157 4" xfId="4915"/>
    <cellStyle name="Millares 158" xfId="1109"/>
    <cellStyle name="Millares 158 2" xfId="2194"/>
    <cellStyle name="Millares 158 2 2" xfId="4503"/>
    <cellStyle name="Millares 158 3" xfId="3446"/>
    <cellStyle name="Millares 159" xfId="1106"/>
    <cellStyle name="Millares 159 2" xfId="2191"/>
    <cellStyle name="Millares 159 2 2" xfId="4500"/>
    <cellStyle name="Millares 159 3" xfId="3443"/>
    <cellStyle name="Millares 16" xfId="106"/>
    <cellStyle name="Millares 16 2" xfId="1291"/>
    <cellStyle name="Millares 16 2 2" xfId="3607"/>
    <cellStyle name="Millares 16 3" xfId="2557"/>
    <cellStyle name="Millares 160" xfId="1110"/>
    <cellStyle name="Millares 160 2" xfId="2195"/>
    <cellStyle name="Millares 160 2 2" xfId="4504"/>
    <cellStyle name="Millares 160 3" xfId="3447"/>
    <cellStyle name="Millares 161" xfId="1105"/>
    <cellStyle name="Millares 161 2" xfId="2190"/>
    <cellStyle name="Millares 161 2 2" xfId="4499"/>
    <cellStyle name="Millares 161 3" xfId="3442"/>
    <cellStyle name="Millares 162" xfId="1137"/>
    <cellStyle name="Millares 162 2" xfId="2222"/>
    <cellStyle name="Millares 162 2 2" xfId="4531"/>
    <cellStyle name="Millares 162 3" xfId="3474"/>
    <cellStyle name="Millares 163" xfId="1140"/>
    <cellStyle name="Millares 163 2" xfId="2225"/>
    <cellStyle name="Millares 163 2 2" xfId="4534"/>
    <cellStyle name="Millares 163 3" xfId="3477"/>
    <cellStyle name="Millares 164" xfId="1284"/>
    <cellStyle name="Millares 165" xfId="2283"/>
    <cellStyle name="Millares 166" xfId="2284"/>
    <cellStyle name="Millares 167" xfId="1217"/>
    <cellStyle name="Millares 167 2" xfId="3554"/>
    <cellStyle name="Millares 168" xfId="1741"/>
    <cellStyle name="Millares 168 2" xfId="4051"/>
    <cellStyle name="Millares 169" xfId="2292"/>
    <cellStyle name="Millares 169 2" xfId="4597"/>
    <cellStyle name="Millares 17" xfId="107"/>
    <cellStyle name="Millares 17 2" xfId="1292"/>
    <cellStyle name="Millares 17 2 2" xfId="3608"/>
    <cellStyle name="Millares 17 3" xfId="2446"/>
    <cellStyle name="Millares 17 4" xfId="2558"/>
    <cellStyle name="Millares 170" xfId="2289"/>
    <cellStyle name="Millares 170 2" xfId="4594"/>
    <cellStyle name="Millares 171" xfId="2306"/>
    <cellStyle name="Millares 171 2" xfId="4611"/>
    <cellStyle name="Millares 172" xfId="2300"/>
    <cellStyle name="Millares 172 2" xfId="4605"/>
    <cellStyle name="Millares 173" xfId="2296"/>
    <cellStyle name="Millares 173 2" xfId="4601"/>
    <cellStyle name="Millares 174" xfId="2288"/>
    <cellStyle name="Millares 174 2" xfId="4593"/>
    <cellStyle name="Millares 175" xfId="2308"/>
    <cellStyle name="Millares 175 2" xfId="4613"/>
    <cellStyle name="Millares 176" xfId="2309"/>
    <cellStyle name="Millares 176 2" xfId="4614"/>
    <cellStyle name="Millares 177" xfId="2311"/>
    <cellStyle name="Millares 178" xfId="2298"/>
    <cellStyle name="Millares 178 2" xfId="4603"/>
    <cellStyle name="Millares 179" xfId="2286"/>
    <cellStyle name="Millares 179 2" xfId="4591"/>
    <cellStyle name="Millares 18" xfId="108"/>
    <cellStyle name="Millares 18 2" xfId="1293"/>
    <cellStyle name="Millares 18 2 2" xfId="3609"/>
    <cellStyle name="Millares 18 3" xfId="2559"/>
    <cellStyle name="Millares 180" xfId="2299"/>
    <cellStyle name="Millares 180 2" xfId="4604"/>
    <cellStyle name="Millares 181" xfId="1281"/>
    <cellStyle name="Millares 181 2" xfId="3600"/>
    <cellStyle name="Millares 182" xfId="2295"/>
    <cellStyle name="Millares 182 2" xfId="4600"/>
    <cellStyle name="Millares 183" xfId="2381"/>
    <cellStyle name="Millares 183 2" xfId="4684"/>
    <cellStyle name="Millares 183 3" xfId="4914"/>
    <cellStyle name="Millares 184" xfId="2392"/>
    <cellStyle name="Millares 184 2" xfId="4695"/>
    <cellStyle name="Millares 185" xfId="2413"/>
    <cellStyle name="Millares 185 2" xfId="4716"/>
    <cellStyle name="Millares 186" xfId="2428"/>
    <cellStyle name="Millares 186 2" xfId="4731"/>
    <cellStyle name="Millares 187" xfId="2550"/>
    <cellStyle name="Millares 188" xfId="2487"/>
    <cellStyle name="Millares 189" xfId="2996"/>
    <cellStyle name="Millares 19" xfId="109"/>
    <cellStyle name="Millares 19 2" xfId="1294"/>
    <cellStyle name="Millares 19 2 2" xfId="3610"/>
    <cellStyle name="Millares 19 3" xfId="2560"/>
    <cellStyle name="Millares 190" xfId="4793"/>
    <cellStyle name="Millares 191" xfId="4795"/>
    <cellStyle name="Millares 192" xfId="4797"/>
    <cellStyle name="Millares 193" xfId="4799"/>
    <cellStyle name="Millares 194" xfId="4801"/>
    <cellStyle name="Millares 195" xfId="4803"/>
    <cellStyle name="Millares 196" xfId="4805"/>
    <cellStyle name="Millares 197" xfId="4807"/>
    <cellStyle name="Millares 198" xfId="4809"/>
    <cellStyle name="Millares 199" xfId="4811"/>
    <cellStyle name="Millares 2" xfId="110"/>
    <cellStyle name="Millares 2 12" xfId="111"/>
    <cellStyle name="Millares 2 13" xfId="112"/>
    <cellStyle name="Millares 2 2" xfId="113"/>
    <cellStyle name="Millares 2 2 2" xfId="2562"/>
    <cellStyle name="Millares 2 2 3" xfId="2517"/>
    <cellStyle name="Millares 2 20" xfId="551"/>
    <cellStyle name="Millares 2 3" xfId="114"/>
    <cellStyle name="Millares 2 4" xfId="115"/>
    <cellStyle name="Millares 2 5" xfId="422"/>
    <cellStyle name="Millares 2 6" xfId="2561"/>
    <cellStyle name="Millares 2 7" xfId="2516"/>
    <cellStyle name="Millares 20" xfId="367"/>
    <cellStyle name="Millares 20 2" xfId="1482"/>
    <cellStyle name="Millares 20 2 2" xfId="3792"/>
    <cellStyle name="Millares 20 3" xfId="2732"/>
    <cellStyle name="Millares 200" xfId="4813"/>
    <cellStyle name="Millares 201" xfId="4815"/>
    <cellStyle name="Millares 202" xfId="4817"/>
    <cellStyle name="Millares 202 2" xfId="4928"/>
    <cellStyle name="Millares 203" xfId="4819"/>
    <cellStyle name="Millares 203 2" xfId="4929"/>
    <cellStyle name="Millares 204" xfId="4821"/>
    <cellStyle name="Millares 205" xfId="4823"/>
    <cellStyle name="Millares 206" xfId="4838"/>
    <cellStyle name="Millares 207" xfId="4842"/>
    <cellStyle name="Millares 208" xfId="4837"/>
    <cellStyle name="Millares 209" xfId="4843"/>
    <cellStyle name="Millares 21" xfId="455"/>
    <cellStyle name="Millares 21 2" xfId="1568"/>
    <cellStyle name="Millares 21 2 2" xfId="3878"/>
    <cellStyle name="Millares 21 3" xfId="2817"/>
    <cellStyle name="Millares 210" xfId="4839"/>
    <cellStyle name="Millares 211" xfId="4844"/>
    <cellStyle name="Millares 212" xfId="4876"/>
    <cellStyle name="Millares 212 2" xfId="4916"/>
    <cellStyle name="Millares 213" xfId="4878"/>
    <cellStyle name="Millares 214" xfId="4880"/>
    <cellStyle name="Millares 215" xfId="4882"/>
    <cellStyle name="Millares 216" xfId="4884"/>
    <cellStyle name="Millares 217" xfId="4901"/>
    <cellStyle name="Millares 218" xfId="4904"/>
    <cellStyle name="Millares 219" xfId="4905"/>
    <cellStyle name="Millares 22" xfId="489"/>
    <cellStyle name="Millares 22 2" xfId="1602"/>
    <cellStyle name="Millares 22 2 2" xfId="3912"/>
    <cellStyle name="Millares 22 3" xfId="2851"/>
    <cellStyle name="Millares 220" xfId="4909"/>
    <cellStyle name="Millares 221" xfId="4947"/>
    <cellStyle name="Millares 222" xfId="4960"/>
    <cellStyle name="Millares 223" xfId="4995"/>
    <cellStyle name="Millares 224" xfId="5010"/>
    <cellStyle name="Millares 225" xfId="4991"/>
    <cellStyle name="Millares 226" xfId="5022"/>
    <cellStyle name="Millares 227" xfId="4987"/>
    <cellStyle name="Millares 228" xfId="5034"/>
    <cellStyle name="Millares 229" xfId="4983"/>
    <cellStyle name="Millares 23" xfId="495"/>
    <cellStyle name="Millares 23 2" xfId="1608"/>
    <cellStyle name="Millares 23 2 2" xfId="3918"/>
    <cellStyle name="Millares 23 3" xfId="2857"/>
    <cellStyle name="Millares 230" xfId="5046"/>
    <cellStyle name="Millares 231" xfId="4980"/>
    <cellStyle name="Millares 232" xfId="5057"/>
    <cellStyle name="Millares 233" xfId="4978"/>
    <cellStyle name="Millares 234" xfId="5075"/>
    <cellStyle name="Millares 235" xfId="5033"/>
    <cellStyle name="Millares 236" xfId="5089"/>
    <cellStyle name="Millares 237" xfId="5076"/>
    <cellStyle name="Millares 238" xfId="5099"/>
    <cellStyle name="Millares 239" xfId="5092"/>
    <cellStyle name="Millares 24" xfId="521"/>
    <cellStyle name="Millares 24 2" xfId="1634"/>
    <cellStyle name="Millares 24 2 2" xfId="3944"/>
    <cellStyle name="Millares 24 3" xfId="2883"/>
    <cellStyle name="Millares 240" xfId="5111"/>
    <cellStyle name="Millares 241" xfId="5268"/>
    <cellStyle name="Millares 25" xfId="510"/>
    <cellStyle name="Millares 25 2" xfId="1623"/>
    <cellStyle name="Millares 25 2 2" xfId="3933"/>
    <cellStyle name="Millares 25 3" xfId="2872"/>
    <cellStyle name="Millares 26" xfId="522"/>
    <cellStyle name="Millares 26 2" xfId="1635"/>
    <cellStyle name="Millares 26 2 2" xfId="3945"/>
    <cellStyle name="Millares 26 3" xfId="2884"/>
    <cellStyle name="Millares 27" xfId="525"/>
    <cellStyle name="Millares 27 2" xfId="1638"/>
    <cellStyle name="Millares 27 2 2" xfId="3948"/>
    <cellStyle name="Millares 27 3" xfId="2887"/>
    <cellStyle name="Millares 28" xfId="516"/>
    <cellStyle name="Millares 28 2" xfId="1629"/>
    <cellStyle name="Millares 28 2 2" xfId="3939"/>
    <cellStyle name="Millares 28 3" xfId="2878"/>
    <cellStyle name="Millares 29" xfId="526"/>
    <cellStyle name="Millares 29 2" xfId="1639"/>
    <cellStyle name="Millares 29 2 2" xfId="3949"/>
    <cellStyle name="Millares 29 3" xfId="2888"/>
    <cellStyle name="Millares 3" xfId="116"/>
    <cellStyle name="Millares 30" xfId="505"/>
    <cellStyle name="Millares 30 2" xfId="1618"/>
    <cellStyle name="Millares 30 2 2" xfId="3928"/>
    <cellStyle name="Millares 30 3" xfId="2867"/>
    <cellStyle name="Millares 31" xfId="527"/>
    <cellStyle name="Millares 31 2" xfId="1640"/>
    <cellStyle name="Millares 31 2 2" xfId="3950"/>
    <cellStyle name="Millares 31 3" xfId="2889"/>
    <cellStyle name="Millares 32" xfId="504"/>
    <cellStyle name="Millares 32 2" xfId="1617"/>
    <cellStyle name="Millares 32 2 2" xfId="3927"/>
    <cellStyle name="Millares 32 3" xfId="2866"/>
    <cellStyle name="Millares 33" xfId="529"/>
    <cellStyle name="Millares 33 2" xfId="1642"/>
    <cellStyle name="Millares 33 2 2" xfId="3952"/>
    <cellStyle name="Millares 33 3" xfId="2891"/>
    <cellStyle name="Millares 34" xfId="509"/>
    <cellStyle name="Millares 34 2" xfId="1622"/>
    <cellStyle name="Millares 34 2 2" xfId="3932"/>
    <cellStyle name="Millares 34 3" xfId="2871"/>
    <cellStyle name="Millares 35" xfId="530"/>
    <cellStyle name="Millares 35 2" xfId="1643"/>
    <cellStyle name="Millares 35 2 2" xfId="3953"/>
    <cellStyle name="Millares 35 3" xfId="2892"/>
    <cellStyle name="Millares 36" xfId="508"/>
    <cellStyle name="Millares 36 2" xfId="1621"/>
    <cellStyle name="Millares 36 2 2" xfId="3931"/>
    <cellStyle name="Millares 36 3" xfId="2870"/>
    <cellStyle name="Millares 37" xfId="531"/>
    <cellStyle name="Millares 37 2" xfId="1644"/>
    <cellStyle name="Millares 37 2 2" xfId="3954"/>
    <cellStyle name="Millares 37 3" xfId="2893"/>
    <cellStyle name="Millares 38" xfId="507"/>
    <cellStyle name="Millares 38 2" xfId="1620"/>
    <cellStyle name="Millares 38 2 2" xfId="3930"/>
    <cellStyle name="Millares 38 3" xfId="2869"/>
    <cellStyle name="Millares 39" xfId="532"/>
    <cellStyle name="Millares 39 2" xfId="1645"/>
    <cellStyle name="Millares 39 2 2" xfId="3955"/>
    <cellStyle name="Millares 39 3" xfId="2894"/>
    <cellStyle name="Millares 4" xfId="117"/>
    <cellStyle name="Millares 40" xfId="506"/>
    <cellStyle name="Millares 40 2" xfId="1619"/>
    <cellStyle name="Millares 40 2 2" xfId="3929"/>
    <cellStyle name="Millares 40 3" xfId="2868"/>
    <cellStyle name="Millares 41" xfId="533"/>
    <cellStyle name="Millares 41 2" xfId="1646"/>
    <cellStyle name="Millares 41 2 2" xfId="3956"/>
    <cellStyle name="Millares 41 3" xfId="2895"/>
    <cellStyle name="Millares 42" xfId="503"/>
    <cellStyle name="Millares 42 2" xfId="1616"/>
    <cellStyle name="Millares 42 2 2" xfId="3926"/>
    <cellStyle name="Millares 42 3" xfId="2865"/>
    <cellStyle name="Millares 43" xfId="577"/>
    <cellStyle name="Millares 43 2" xfId="1689"/>
    <cellStyle name="Millares 43 2 2" xfId="3999"/>
    <cellStyle name="Millares 43 3" xfId="2938"/>
    <cellStyle name="Millares 43 4" xfId="4918"/>
    <cellStyle name="Millares 43 5" xfId="4925"/>
    <cellStyle name="Millares 43 6" xfId="4927"/>
    <cellStyle name="Millares 44" xfId="603"/>
    <cellStyle name="Millares 44 2" xfId="1704"/>
    <cellStyle name="Millares 44 2 2" xfId="4014"/>
    <cellStyle name="Millares 44 3" xfId="2959"/>
    <cellStyle name="Millares 45" xfId="576"/>
    <cellStyle name="Millares 45 2" xfId="1688"/>
    <cellStyle name="Millares 45 2 2" xfId="3998"/>
    <cellStyle name="Millares 45 3" xfId="2937"/>
    <cellStyle name="Millares 46" xfId="604"/>
    <cellStyle name="Millares 46 2" xfId="1705"/>
    <cellStyle name="Millares 46 2 2" xfId="4015"/>
    <cellStyle name="Millares 46 3" xfId="2960"/>
    <cellStyle name="Millares 47" xfId="575"/>
    <cellStyle name="Millares 47 2" xfId="1687"/>
    <cellStyle name="Millares 47 2 2" xfId="3997"/>
    <cellStyle name="Millares 47 3" xfId="2936"/>
    <cellStyle name="Millares 48" xfId="605"/>
    <cellStyle name="Millares 48 2" xfId="1706"/>
    <cellStyle name="Millares 48 2 2" xfId="4016"/>
    <cellStyle name="Millares 48 3" xfId="2961"/>
    <cellStyle name="Millares 49" xfId="574"/>
    <cellStyle name="Millares 49 2" xfId="1686"/>
    <cellStyle name="Millares 49 2 2" xfId="3996"/>
    <cellStyle name="Millares 49 3" xfId="2935"/>
    <cellStyle name="Millares 5" xfId="118"/>
    <cellStyle name="Millares 50" xfId="606"/>
    <cellStyle name="Millares 50 2" xfId="1707"/>
    <cellStyle name="Millares 50 2 2" xfId="4017"/>
    <cellStyle name="Millares 50 3" xfId="2962"/>
    <cellStyle name="Millares 51" xfId="573"/>
    <cellStyle name="Millares 51 2" xfId="1685"/>
    <cellStyle name="Millares 51 2 2" xfId="3995"/>
    <cellStyle name="Millares 51 3" xfId="2934"/>
    <cellStyle name="Millares 52" xfId="607"/>
    <cellStyle name="Millares 52 2" xfId="1708"/>
    <cellStyle name="Millares 52 2 2" xfId="4018"/>
    <cellStyle name="Millares 52 3" xfId="2963"/>
    <cellStyle name="Millares 53" xfId="572"/>
    <cellStyle name="Millares 53 2" xfId="1684"/>
    <cellStyle name="Millares 53 2 2" xfId="3994"/>
    <cellStyle name="Millares 53 3" xfId="2933"/>
    <cellStyle name="Millares 54" xfId="608"/>
    <cellStyle name="Millares 54 2" xfId="1709"/>
    <cellStyle name="Millares 54 2 2" xfId="4019"/>
    <cellStyle name="Millares 54 3" xfId="2964"/>
    <cellStyle name="Millares 55" xfId="571"/>
    <cellStyle name="Millares 55 2" xfId="1683"/>
    <cellStyle name="Millares 55 2 2" xfId="3993"/>
    <cellStyle name="Millares 55 3" xfId="2932"/>
    <cellStyle name="Millares 56" xfId="609"/>
    <cellStyle name="Millares 56 2" xfId="1710"/>
    <cellStyle name="Millares 56 2 2" xfId="4020"/>
    <cellStyle name="Millares 56 3" xfId="2965"/>
    <cellStyle name="Millares 57" xfId="570"/>
    <cellStyle name="Millares 57 2" xfId="1682"/>
    <cellStyle name="Millares 57 2 2" xfId="3992"/>
    <cellStyle name="Millares 57 3" xfId="2931"/>
    <cellStyle name="Millares 58" xfId="658"/>
    <cellStyle name="Millares 58 2" xfId="1746"/>
    <cellStyle name="Millares 58 2 2" xfId="4056"/>
    <cellStyle name="Millares 58 3" xfId="3001"/>
    <cellStyle name="Millares 59" xfId="659"/>
    <cellStyle name="Millares 59 2" xfId="1747"/>
    <cellStyle name="Millares 59 2 2" xfId="4057"/>
    <cellStyle name="Millares 59 3" xfId="3002"/>
    <cellStyle name="Millares 6" xfId="119"/>
    <cellStyle name="Millares 6 2" xfId="5177"/>
    <cellStyle name="Millares 60" xfId="657"/>
    <cellStyle name="Millares 60 2" xfId="1745"/>
    <cellStyle name="Millares 60 2 2" xfId="4055"/>
    <cellStyle name="Millares 60 3" xfId="3000"/>
    <cellStyle name="Millares 61" xfId="644"/>
    <cellStyle name="Millares 61 2" xfId="1737"/>
    <cellStyle name="Millares 61 2 2" xfId="4047"/>
    <cellStyle name="Millares 61 3" xfId="2992"/>
    <cellStyle name="Millares 62" xfId="656"/>
    <cellStyle name="Millares 62 2" xfId="1744"/>
    <cellStyle name="Millares 62 2 2" xfId="4054"/>
    <cellStyle name="Millares 62 3" xfId="2999"/>
    <cellStyle name="Millares 63" xfId="660"/>
    <cellStyle name="Millares 63 2" xfId="1748"/>
    <cellStyle name="Millares 63 2 2" xfId="4058"/>
    <cellStyle name="Millares 63 3" xfId="3003"/>
    <cellStyle name="Millares 64" xfId="655"/>
    <cellStyle name="Millares 64 2" xfId="1743"/>
    <cellStyle name="Millares 64 2 2" xfId="4053"/>
    <cellStyle name="Millares 64 3" xfId="2998"/>
    <cellStyle name="Millares 65" xfId="645"/>
    <cellStyle name="Millares 65 2" xfId="1738"/>
    <cellStyle name="Millares 65 2 2" xfId="4048"/>
    <cellStyle name="Millares 65 3" xfId="2993"/>
    <cellStyle name="Millares 66" xfId="689"/>
    <cellStyle name="Millares 66 2" xfId="1777"/>
    <cellStyle name="Millares 66 2 2" xfId="4087"/>
    <cellStyle name="Millares 66 3" xfId="3032"/>
    <cellStyle name="Millares 67" xfId="690"/>
    <cellStyle name="Millares 67 2" xfId="1778"/>
    <cellStyle name="Millares 67 2 2" xfId="4088"/>
    <cellStyle name="Millares 67 3" xfId="3033"/>
    <cellStyle name="Millares 68" xfId="695"/>
    <cellStyle name="Millares 68 2" xfId="1783"/>
    <cellStyle name="Millares 68 2 2" xfId="4093"/>
    <cellStyle name="Millares 68 3" xfId="3038"/>
    <cellStyle name="Millares 69" xfId="683"/>
    <cellStyle name="Millares 69 2" xfId="1771"/>
    <cellStyle name="Millares 69 2 2" xfId="4081"/>
    <cellStyle name="Millares 69 3" xfId="3026"/>
    <cellStyle name="Millares 7" xfId="120"/>
    <cellStyle name="Millares 7 2" xfId="121"/>
    <cellStyle name="Millares 7 3" xfId="122"/>
    <cellStyle name="Millares 7 4" xfId="123"/>
    <cellStyle name="Millares 7 5" xfId="2563"/>
    <cellStyle name="Millares 70" xfId="694"/>
    <cellStyle name="Millares 70 2" xfId="1782"/>
    <cellStyle name="Millares 70 2 2" xfId="4092"/>
    <cellStyle name="Millares 70 3" xfId="3037"/>
    <cellStyle name="Millares 71" xfId="684"/>
    <cellStyle name="Millares 71 2" xfId="1772"/>
    <cellStyle name="Millares 71 2 2" xfId="4082"/>
    <cellStyle name="Millares 71 3" xfId="3027"/>
    <cellStyle name="Millares 72" xfId="696"/>
    <cellStyle name="Millares 72 2" xfId="1784"/>
    <cellStyle name="Millares 72 2 2" xfId="4094"/>
    <cellStyle name="Millares 72 3" xfId="3039"/>
    <cellStyle name="Millares 73" xfId="685"/>
    <cellStyle name="Millares 73 2" xfId="1773"/>
    <cellStyle name="Millares 73 2 2" xfId="4083"/>
    <cellStyle name="Millares 73 3" xfId="3028"/>
    <cellStyle name="Millares 74" xfId="682"/>
    <cellStyle name="Millares 74 2" xfId="1770"/>
    <cellStyle name="Millares 74 2 2" xfId="4080"/>
    <cellStyle name="Millares 74 3" xfId="3025"/>
    <cellStyle name="Millares 75" xfId="693"/>
    <cellStyle name="Millares 75 2" xfId="1781"/>
    <cellStyle name="Millares 75 2 2" xfId="4091"/>
    <cellStyle name="Millares 75 3" xfId="3036"/>
    <cellStyle name="Millares 76" xfId="706"/>
    <cellStyle name="Millares 76 2" xfId="1794"/>
    <cellStyle name="Millares 76 2 2" xfId="4104"/>
    <cellStyle name="Millares 76 3" xfId="3049"/>
    <cellStyle name="Millares 77" xfId="708"/>
    <cellStyle name="Millares 77 2" xfId="1796"/>
    <cellStyle name="Millares 77 2 2" xfId="4106"/>
    <cellStyle name="Millares 77 3" xfId="3051"/>
    <cellStyle name="Millares 78" xfId="710"/>
    <cellStyle name="Millares 78 2" xfId="1798"/>
    <cellStyle name="Millares 78 2 2" xfId="4108"/>
    <cellStyle name="Millares 78 3" xfId="3053"/>
    <cellStyle name="Millares 79" xfId="712"/>
    <cellStyle name="Millares 79 2" xfId="1800"/>
    <cellStyle name="Millares 79 2 2" xfId="4110"/>
    <cellStyle name="Millares 79 3" xfId="3055"/>
    <cellStyle name="Millares 8" xfId="124"/>
    <cellStyle name="Millares 8 2" xfId="125"/>
    <cellStyle name="Millares 8 3" xfId="1295"/>
    <cellStyle name="Millares 8 3 2" xfId="3611"/>
    <cellStyle name="Millares 8 4" xfId="2564"/>
    <cellStyle name="Millares 8 5" xfId="4926"/>
    <cellStyle name="Millares 80" xfId="727"/>
    <cellStyle name="Millares 80 2" xfId="1815"/>
    <cellStyle name="Millares 80 2 2" xfId="4125"/>
    <cellStyle name="Millares 80 3" xfId="3070"/>
    <cellStyle name="Millares 81" xfId="731"/>
    <cellStyle name="Millares 81 2" xfId="1819"/>
    <cellStyle name="Millares 81 2 2" xfId="4129"/>
    <cellStyle name="Millares 81 3" xfId="3074"/>
    <cellStyle name="Millares 82" xfId="726"/>
    <cellStyle name="Millares 82 2" xfId="1814"/>
    <cellStyle name="Millares 82 2 2" xfId="4124"/>
    <cellStyle name="Millares 82 3" xfId="3069"/>
    <cellStyle name="Millares 83" xfId="732"/>
    <cellStyle name="Millares 83 2" xfId="1820"/>
    <cellStyle name="Millares 83 2 2" xfId="4130"/>
    <cellStyle name="Millares 83 3" xfId="3075"/>
    <cellStyle name="Millares 84" xfId="750"/>
    <cellStyle name="Millares 84 2" xfId="1838"/>
    <cellStyle name="Millares 84 2 2" xfId="4148"/>
    <cellStyle name="Millares 84 3" xfId="3093"/>
    <cellStyle name="Millares 85" xfId="740"/>
    <cellStyle name="Millares 85 2" xfId="1828"/>
    <cellStyle name="Millares 85 2 2" xfId="4138"/>
    <cellStyle name="Millares 85 3" xfId="3083"/>
    <cellStyle name="Millares 86" xfId="803"/>
    <cellStyle name="Millares 86 2" xfId="1891"/>
    <cellStyle name="Millares 86 2 2" xfId="4201"/>
    <cellStyle name="Millares 86 3" xfId="3146"/>
    <cellStyle name="Millares 87" xfId="743"/>
    <cellStyle name="Millares 87 2" xfId="1831"/>
    <cellStyle name="Millares 87 2 2" xfId="4141"/>
    <cellStyle name="Millares 87 3" xfId="3086"/>
    <cellStyle name="Millares 88" xfId="805"/>
    <cellStyle name="Millares 88 2" xfId="1893"/>
    <cellStyle name="Millares 88 2 2" xfId="4203"/>
    <cellStyle name="Millares 88 3" xfId="3148"/>
    <cellStyle name="Millares 89" xfId="744"/>
    <cellStyle name="Millares 89 2" xfId="1832"/>
    <cellStyle name="Millares 89 2 2" xfId="4142"/>
    <cellStyle name="Millares 89 3" xfId="3087"/>
    <cellStyle name="Millares 9" xfId="126"/>
    <cellStyle name="Millares 90" xfId="802"/>
    <cellStyle name="Millares 90 2" xfId="1890"/>
    <cellStyle name="Millares 90 2 2" xfId="4200"/>
    <cellStyle name="Millares 90 3" xfId="3145"/>
    <cellStyle name="Millares 91" xfId="745"/>
    <cellStyle name="Millares 91 2" xfId="1833"/>
    <cellStyle name="Millares 91 2 2" xfId="4143"/>
    <cellStyle name="Millares 91 3" xfId="3088"/>
    <cellStyle name="Millares 92" xfId="804"/>
    <cellStyle name="Millares 92 2" xfId="1892"/>
    <cellStyle name="Millares 92 2 2" xfId="4202"/>
    <cellStyle name="Millares 92 3" xfId="3147"/>
    <cellStyle name="Millares 93" xfId="746"/>
    <cellStyle name="Millares 93 2" xfId="1834"/>
    <cellStyle name="Millares 93 2 2" xfId="4144"/>
    <cellStyle name="Millares 93 3" xfId="3089"/>
    <cellStyle name="Millares 94" xfId="796"/>
    <cellStyle name="Millares 94 2" xfId="1884"/>
    <cellStyle name="Millares 94 2 2" xfId="4194"/>
    <cellStyle name="Millares 94 3" xfId="3139"/>
    <cellStyle name="Millares 95" xfId="843"/>
    <cellStyle name="Millares 95 2" xfId="1930"/>
    <cellStyle name="Millares 95 2 2" xfId="4240"/>
    <cellStyle name="Millares 95 3" xfId="3185"/>
    <cellStyle name="Millares 96" xfId="851"/>
    <cellStyle name="Millares 96 2" xfId="1938"/>
    <cellStyle name="Millares 96 2 2" xfId="4248"/>
    <cellStyle name="Millares 96 3" xfId="3193"/>
    <cellStyle name="Millares 97" xfId="862"/>
    <cellStyle name="Millares 97 2" xfId="1947"/>
    <cellStyle name="Millares 97 2 2" xfId="4257"/>
    <cellStyle name="Millares 97 3" xfId="3202"/>
    <cellStyle name="Millares 98" xfId="850"/>
    <cellStyle name="Millares 98 2" xfId="1937"/>
    <cellStyle name="Millares 98 2 2" xfId="4247"/>
    <cellStyle name="Millares 98 3" xfId="3192"/>
    <cellStyle name="Millares 99" xfId="861"/>
    <cellStyle name="Millares 99 2" xfId="1946"/>
    <cellStyle name="Millares 99 2 2" xfId="4256"/>
    <cellStyle name="Millares 99 3" xfId="3201"/>
    <cellStyle name="Neutral" xfId="127" builtinId="28" customBuiltin="1"/>
    <cellStyle name="Normal" xfId="0" builtinId="0"/>
    <cellStyle name="Normal - Style1" xfId="128"/>
    <cellStyle name="Normal 10" xfId="129"/>
    <cellStyle name="Normal 10 2" xfId="1176"/>
    <cellStyle name="Normal 10 2 2" xfId="2261"/>
    <cellStyle name="Normal 10 2 2 2" xfId="4570"/>
    <cellStyle name="Normal 10 2 3" xfId="3513"/>
    <cellStyle name="Normal 10 3" xfId="1296"/>
    <cellStyle name="Normal 10 3 2" xfId="3612"/>
    <cellStyle name="Normal 10 4" xfId="2565"/>
    <cellStyle name="Normal 10 5" xfId="4907"/>
    <cellStyle name="Normal 100" xfId="130"/>
    <cellStyle name="Normal 100 2" xfId="1297"/>
    <cellStyle name="Normal 100 2 2" xfId="3613"/>
    <cellStyle name="Normal 100 3" xfId="2566"/>
    <cellStyle name="Normal 101" xfId="131"/>
    <cellStyle name="Normal 101 2" xfId="1298"/>
    <cellStyle name="Normal 101 2 2" xfId="3614"/>
    <cellStyle name="Normal 101 3" xfId="2567"/>
    <cellStyle name="Normal 102" xfId="132"/>
    <cellStyle name="Normal 102 2" xfId="1299"/>
    <cellStyle name="Normal 102 2 2" xfId="3615"/>
    <cellStyle name="Normal 102 3" xfId="2568"/>
    <cellStyle name="Normal 103" xfId="133"/>
    <cellStyle name="Normal 103 2" xfId="1300"/>
    <cellStyle name="Normal 103 2 2" xfId="3616"/>
    <cellStyle name="Normal 103 3" xfId="2569"/>
    <cellStyle name="Normal 104" xfId="134"/>
    <cellStyle name="Normal 104 2" xfId="1301"/>
    <cellStyle name="Normal 104 2 2" xfId="3617"/>
    <cellStyle name="Normal 104 3" xfId="2570"/>
    <cellStyle name="Normal 105" xfId="135"/>
    <cellStyle name="Normal 105 2" xfId="1302"/>
    <cellStyle name="Normal 105 2 2" xfId="3618"/>
    <cellStyle name="Normal 105 3" xfId="2571"/>
    <cellStyle name="Normal 106" xfId="136"/>
    <cellStyle name="Normal 106 2" xfId="1303"/>
    <cellStyle name="Normal 106 2 2" xfId="3619"/>
    <cellStyle name="Normal 106 3" xfId="2572"/>
    <cellStyle name="Normal 107" xfId="137"/>
    <cellStyle name="Normal 107 2" xfId="1304"/>
    <cellStyle name="Normal 107 2 2" xfId="3620"/>
    <cellStyle name="Normal 107 3" xfId="2573"/>
    <cellStyle name="Normal 108" xfId="138"/>
    <cellStyle name="Normal 108 2" xfId="1305"/>
    <cellStyle name="Normal 108 2 2" xfId="3621"/>
    <cellStyle name="Normal 108 3" xfId="2574"/>
    <cellStyle name="Normal 109" xfId="139"/>
    <cellStyle name="Normal 109 2" xfId="1306"/>
    <cellStyle name="Normal 109 2 2" xfId="3622"/>
    <cellStyle name="Normal 109 3" xfId="2575"/>
    <cellStyle name="Normal 11" xfId="140"/>
    <cellStyle name="Normal 11 2" xfId="1307"/>
    <cellStyle name="Normal 11 2 2" xfId="3623"/>
    <cellStyle name="Normal 11 3" xfId="2576"/>
    <cellStyle name="Normal 110" xfId="141"/>
    <cellStyle name="Normal 110 2" xfId="1308"/>
    <cellStyle name="Normal 110 2 2" xfId="3624"/>
    <cellStyle name="Normal 110 3" xfId="2577"/>
    <cellStyle name="Normal 111" xfId="142"/>
    <cellStyle name="Normal 111 2" xfId="1309"/>
    <cellStyle name="Normal 111 2 2" xfId="3625"/>
    <cellStyle name="Normal 111 3" xfId="2578"/>
    <cellStyle name="Normal 112" xfId="143"/>
    <cellStyle name="Normal 112 2" xfId="1310"/>
    <cellStyle name="Normal 112 2 2" xfId="3626"/>
    <cellStyle name="Normal 112 3" xfId="2579"/>
    <cellStyle name="Normal 113" xfId="144"/>
    <cellStyle name="Normal 113 2" xfId="1311"/>
    <cellStyle name="Normal 113 2 2" xfId="3627"/>
    <cellStyle name="Normal 113 3" xfId="2580"/>
    <cellStyle name="Normal 114" xfId="145"/>
    <cellStyle name="Normal 114 2" xfId="1312"/>
    <cellStyle name="Normal 114 2 2" xfId="3628"/>
    <cellStyle name="Normal 114 3" xfId="2581"/>
    <cellStyle name="Normal 115" xfId="146"/>
    <cellStyle name="Normal 115 2" xfId="1313"/>
    <cellStyle name="Normal 115 2 2" xfId="3629"/>
    <cellStyle name="Normal 115 3" xfId="2582"/>
    <cellStyle name="Normal 116" xfId="147"/>
    <cellStyle name="Normal 116 2" xfId="1314"/>
    <cellStyle name="Normal 116 2 2" xfId="3630"/>
    <cellStyle name="Normal 116 3" xfId="2583"/>
    <cellStyle name="Normal 117" xfId="148"/>
    <cellStyle name="Normal 117 2" xfId="1315"/>
    <cellStyle name="Normal 117 2 2" xfId="3631"/>
    <cellStyle name="Normal 117 3" xfId="2584"/>
    <cellStyle name="Normal 118" xfId="149"/>
    <cellStyle name="Normal 118 2" xfId="1316"/>
    <cellStyle name="Normal 118 2 2" xfId="3632"/>
    <cellStyle name="Normal 118 3" xfId="2585"/>
    <cellStyle name="Normal 119" xfId="150"/>
    <cellStyle name="Normal 119 2" xfId="1317"/>
    <cellStyle name="Normal 119 2 2" xfId="3633"/>
    <cellStyle name="Normal 119 3" xfId="2586"/>
    <cellStyle name="Normal 12" xfId="151"/>
    <cellStyle name="Normal 120" xfId="152"/>
    <cellStyle name="Normal 120 2" xfId="1318"/>
    <cellStyle name="Normal 120 2 2" xfId="3634"/>
    <cellStyle name="Normal 120 3" xfId="2587"/>
    <cellStyle name="Normal 121" xfId="153"/>
    <cellStyle name="Normal 121 2" xfId="1319"/>
    <cellStyle name="Normal 121 2 2" xfId="3635"/>
    <cellStyle name="Normal 121 3" xfId="2588"/>
    <cellStyle name="Normal 122" xfId="154"/>
    <cellStyle name="Normal 122 2" xfId="1320"/>
    <cellStyle name="Normal 122 2 2" xfId="3636"/>
    <cellStyle name="Normal 122 3" xfId="2589"/>
    <cellStyle name="Normal 123" xfId="155"/>
    <cellStyle name="Normal 123 2" xfId="1321"/>
    <cellStyle name="Normal 123 2 2" xfId="3637"/>
    <cellStyle name="Normal 123 3" xfId="2590"/>
    <cellStyle name="Normal 124" xfId="156"/>
    <cellStyle name="Normal 124 2" xfId="1322"/>
    <cellStyle name="Normal 124 2 2" xfId="3638"/>
    <cellStyle name="Normal 124 3" xfId="2591"/>
    <cellStyle name="Normal 125" xfId="157"/>
    <cellStyle name="Normal 125 2" xfId="1323"/>
    <cellStyle name="Normal 125 2 2" xfId="3639"/>
    <cellStyle name="Normal 125 3" xfId="2592"/>
    <cellStyle name="Normal 126" xfId="158"/>
    <cellStyle name="Normal 126 2" xfId="1324"/>
    <cellStyle name="Normal 126 2 2" xfId="3640"/>
    <cellStyle name="Normal 126 3" xfId="2593"/>
    <cellStyle name="Normal 127" xfId="159"/>
    <cellStyle name="Normal 127 2" xfId="1325"/>
    <cellStyle name="Normal 127 2 2" xfId="3641"/>
    <cellStyle name="Normal 127 3" xfId="2594"/>
    <cellStyle name="Normal 128" xfId="160"/>
    <cellStyle name="Normal 128 2" xfId="1326"/>
    <cellStyle name="Normal 128 2 2" xfId="3642"/>
    <cellStyle name="Normal 128 3" xfId="2595"/>
    <cellStyle name="Normal 129" xfId="161"/>
    <cellStyle name="Normal 129 2" xfId="1327"/>
    <cellStyle name="Normal 129 2 2" xfId="3643"/>
    <cellStyle name="Normal 129 3" xfId="2596"/>
    <cellStyle name="Normal 13" xfId="162"/>
    <cellStyle name="Normal 13 2" xfId="1328"/>
    <cellStyle name="Normal 13 2 2" xfId="3644"/>
    <cellStyle name="Normal 13 3" xfId="2597"/>
    <cellStyle name="Normal 130" xfId="163"/>
    <cellStyle name="Normal 130 2" xfId="1329"/>
    <cellStyle name="Normal 130 2 2" xfId="3645"/>
    <cellStyle name="Normal 130 3" xfId="2598"/>
    <cellStyle name="Normal 131" xfId="164"/>
    <cellStyle name="Normal 131 2" xfId="1330"/>
    <cellStyle name="Normal 131 2 2" xfId="3646"/>
    <cellStyle name="Normal 131 3" xfId="2599"/>
    <cellStyle name="Normal 132" xfId="165"/>
    <cellStyle name="Normal 132 2" xfId="1331"/>
    <cellStyle name="Normal 132 2 2" xfId="3647"/>
    <cellStyle name="Normal 132 3" xfId="2600"/>
    <cellStyle name="Normal 133" xfId="166"/>
    <cellStyle name="Normal 133 2" xfId="1332"/>
    <cellStyle name="Normal 133 2 2" xfId="3648"/>
    <cellStyle name="Normal 133 3" xfId="2601"/>
    <cellStyle name="Normal 134" xfId="167"/>
    <cellStyle name="Normal 134 2" xfId="1333"/>
    <cellStyle name="Normal 134 2 2" xfId="3649"/>
    <cellStyle name="Normal 134 3" xfId="2602"/>
    <cellStyle name="Normal 135" xfId="168"/>
    <cellStyle name="Normal 135 2" xfId="1334"/>
    <cellStyle name="Normal 135 2 2" xfId="3650"/>
    <cellStyle name="Normal 135 3" xfId="2603"/>
    <cellStyle name="Normal 136" xfId="169"/>
    <cellStyle name="Normal 136 2" xfId="1335"/>
    <cellStyle name="Normal 136 2 2" xfId="3651"/>
    <cellStyle name="Normal 136 3" xfId="2604"/>
    <cellStyle name="Normal 137" xfId="170"/>
    <cellStyle name="Normal 137 2" xfId="1336"/>
    <cellStyle name="Normal 137 2 2" xfId="3652"/>
    <cellStyle name="Normal 137 3" xfId="2605"/>
    <cellStyle name="Normal 138" xfId="171"/>
    <cellStyle name="Normal 138 2" xfId="1337"/>
    <cellStyle name="Normal 138 2 2" xfId="3653"/>
    <cellStyle name="Normal 138 3" xfId="2606"/>
    <cellStyle name="Normal 139" xfId="172"/>
    <cellStyle name="Normal 139 2" xfId="1338"/>
    <cellStyle name="Normal 139 2 2" xfId="3654"/>
    <cellStyle name="Normal 139 3" xfId="2607"/>
    <cellStyle name="Normal 14" xfId="173"/>
    <cellStyle name="Normal 14 2" xfId="1339"/>
    <cellStyle name="Normal 14 2 2" xfId="3655"/>
    <cellStyle name="Normal 14 3" xfId="2608"/>
    <cellStyle name="Normal 140" xfId="174"/>
    <cellStyle name="Normal 140 2" xfId="1340"/>
    <cellStyle name="Normal 140 2 2" xfId="3656"/>
    <cellStyle name="Normal 140 3" xfId="2609"/>
    <cellStyle name="Normal 141" xfId="175"/>
    <cellStyle name="Normal 141 2" xfId="1341"/>
    <cellStyle name="Normal 141 2 2" xfId="3657"/>
    <cellStyle name="Normal 141 3" xfId="2610"/>
    <cellStyle name="Normal 142" xfId="176"/>
    <cellStyle name="Normal 142 2" xfId="1342"/>
    <cellStyle name="Normal 142 2 2" xfId="3658"/>
    <cellStyle name="Normal 142 3" xfId="2611"/>
    <cellStyle name="Normal 143" xfId="177"/>
    <cellStyle name="Normal 143 2" xfId="1343"/>
    <cellStyle name="Normal 143 2 2" xfId="3659"/>
    <cellStyle name="Normal 143 3" xfId="2612"/>
    <cellStyle name="Normal 144" xfId="178"/>
    <cellStyle name="Normal 144 2" xfId="1344"/>
    <cellStyle name="Normal 144 2 2" xfId="3660"/>
    <cellStyle name="Normal 144 3" xfId="2613"/>
    <cellStyle name="Normal 145" xfId="179"/>
    <cellStyle name="Normal 145 2" xfId="1345"/>
    <cellStyle name="Normal 145 2 2" xfId="3661"/>
    <cellStyle name="Normal 145 3" xfId="2614"/>
    <cellStyle name="Normal 146" xfId="180"/>
    <cellStyle name="Normal 146 2" xfId="1346"/>
    <cellStyle name="Normal 146 2 2" xfId="3662"/>
    <cellStyle name="Normal 146 3" xfId="2615"/>
    <cellStyle name="Normal 147" xfId="181"/>
    <cellStyle name="Normal 147 2" xfId="1347"/>
    <cellStyle name="Normal 147 2 2" xfId="3663"/>
    <cellStyle name="Normal 147 3" xfId="2616"/>
    <cellStyle name="Normal 148" xfId="182"/>
    <cellStyle name="Normal 148 2" xfId="1348"/>
    <cellStyle name="Normal 148 2 2" xfId="3664"/>
    <cellStyle name="Normal 148 3" xfId="2617"/>
    <cellStyle name="Normal 149" xfId="183"/>
    <cellStyle name="Normal 149 2" xfId="1349"/>
    <cellStyle name="Normal 149 2 2" xfId="3665"/>
    <cellStyle name="Normal 149 3" xfId="2618"/>
    <cellStyle name="Normal 15" xfId="184"/>
    <cellStyle name="Normal 15 2" xfId="1350"/>
    <cellStyle name="Normal 15 2 2" xfId="3666"/>
    <cellStyle name="Normal 15 3" xfId="2619"/>
    <cellStyle name="Normal 150" xfId="185"/>
    <cellStyle name="Normal 150 2" xfId="1351"/>
    <cellStyle name="Normal 150 2 2" xfId="3667"/>
    <cellStyle name="Normal 150 3" xfId="2620"/>
    <cellStyle name="Normal 151" xfId="186"/>
    <cellStyle name="Normal 151 2" xfId="1352"/>
    <cellStyle name="Normal 151 2 2" xfId="3668"/>
    <cellStyle name="Normal 151 3" xfId="2621"/>
    <cellStyle name="Normal 152" xfId="187"/>
    <cellStyle name="Normal 152 2" xfId="1353"/>
    <cellStyle name="Normal 152 2 2" xfId="3669"/>
    <cellStyle name="Normal 152 3" xfId="2622"/>
    <cellStyle name="Normal 153" xfId="188"/>
    <cellStyle name="Normal 153 2" xfId="1354"/>
    <cellStyle name="Normal 153 2 2" xfId="3670"/>
    <cellStyle name="Normal 153 3" xfId="2623"/>
    <cellStyle name="Normal 154" xfId="189"/>
    <cellStyle name="Normal 154 2" xfId="1355"/>
    <cellStyle name="Normal 154 2 2" xfId="3671"/>
    <cellStyle name="Normal 154 3" xfId="2624"/>
    <cellStyle name="Normal 155" xfId="190"/>
    <cellStyle name="Normal 155 2" xfId="1356"/>
    <cellStyle name="Normal 155 2 2" xfId="3672"/>
    <cellStyle name="Normal 155 3" xfId="2625"/>
    <cellStyle name="Normal 156" xfId="191"/>
    <cellStyle name="Normal 156 2" xfId="1357"/>
    <cellStyle name="Normal 156 2 2" xfId="3673"/>
    <cellStyle name="Normal 156 3" xfId="2626"/>
    <cellStyle name="Normal 157" xfId="192"/>
    <cellStyle name="Normal 157 2" xfId="1358"/>
    <cellStyle name="Normal 157 2 2" xfId="3674"/>
    <cellStyle name="Normal 157 3" xfId="2627"/>
    <cellStyle name="Normal 158" xfId="193"/>
    <cellStyle name="Normal 158 2" xfId="1359"/>
    <cellStyle name="Normal 158 2 2" xfId="3675"/>
    <cellStyle name="Normal 158 3" xfId="2628"/>
    <cellStyle name="Normal 159" xfId="194"/>
    <cellStyle name="Normal 159 2" xfId="1360"/>
    <cellStyle name="Normal 159 2 2" xfId="3676"/>
    <cellStyle name="Normal 159 3" xfId="2629"/>
    <cellStyle name="Normal 16" xfId="195"/>
    <cellStyle name="Normal 16 2" xfId="1361"/>
    <cellStyle name="Normal 16 2 2" xfId="3677"/>
    <cellStyle name="Normal 16 3" xfId="2630"/>
    <cellStyle name="Normal 160" xfId="196"/>
    <cellStyle name="Normal 160 2" xfId="1362"/>
    <cellStyle name="Normal 160 2 2" xfId="3678"/>
    <cellStyle name="Normal 160 3" xfId="2631"/>
    <cellStyle name="Normal 161" xfId="197"/>
    <cellStyle name="Normal 161 2" xfId="1363"/>
    <cellStyle name="Normal 161 2 2" xfId="3679"/>
    <cellStyle name="Normal 161 3" xfId="2632"/>
    <cellStyle name="Normal 162" xfId="198"/>
    <cellStyle name="Normal 162 2" xfId="1364"/>
    <cellStyle name="Normal 162 2 2" xfId="3680"/>
    <cellStyle name="Normal 162 3" xfId="2633"/>
    <cellStyle name="Normal 163" xfId="199"/>
    <cellStyle name="Normal 163 2" xfId="1365"/>
    <cellStyle name="Normal 163 2 2" xfId="3681"/>
    <cellStyle name="Normal 163 3" xfId="2634"/>
    <cellStyle name="Normal 164" xfId="200"/>
    <cellStyle name="Normal 164 2" xfId="1366"/>
    <cellStyle name="Normal 164 2 2" xfId="3682"/>
    <cellStyle name="Normal 164 3" xfId="2635"/>
    <cellStyle name="Normal 164 4" xfId="4931"/>
    <cellStyle name="Normal 164 5" xfId="4948"/>
    <cellStyle name="Normal 165" xfId="201"/>
    <cellStyle name="Normal 165 2" xfId="1367"/>
    <cellStyle name="Normal 165 2 2" xfId="3683"/>
    <cellStyle name="Normal 165 3" xfId="2636"/>
    <cellStyle name="Normal 166" xfId="349"/>
    <cellStyle name="Normal 166 2" xfId="1464"/>
    <cellStyle name="Normal 166 2 2" xfId="3774"/>
    <cellStyle name="Normal 166 3" xfId="2726"/>
    <cellStyle name="Normal 167" xfId="350"/>
    <cellStyle name="Normal 167 2" xfId="1465"/>
    <cellStyle name="Normal 167 2 2" xfId="3775"/>
    <cellStyle name="Normal 167 3" xfId="2727"/>
    <cellStyle name="Normal 168" xfId="351"/>
    <cellStyle name="Normal 168 2" xfId="1466"/>
    <cellStyle name="Normal 168 2 2" xfId="3776"/>
    <cellStyle name="Normal 168 3" xfId="2728"/>
    <cellStyle name="Normal 169" xfId="375"/>
    <cellStyle name="Normal 169 2" xfId="1490"/>
    <cellStyle name="Normal 169 2 2" xfId="3800"/>
    <cellStyle name="Normal 169 3" xfId="2739"/>
    <cellStyle name="Normal 17" xfId="202"/>
    <cellStyle name="Normal 17 2" xfId="1368"/>
    <cellStyle name="Normal 17 2 2" xfId="3684"/>
    <cellStyle name="Normal 17 3" xfId="2637"/>
    <cellStyle name="Normal 170" xfId="370"/>
    <cellStyle name="Normal 170 2" xfId="1485"/>
    <cellStyle name="Normal 170 2 2" xfId="3795"/>
    <cellStyle name="Normal 170 3" xfId="2734"/>
    <cellStyle name="Normal 171" xfId="378"/>
    <cellStyle name="Normal 171 2" xfId="1493"/>
    <cellStyle name="Normal 171 2 2" xfId="3803"/>
    <cellStyle name="Normal 171 3" xfId="2742"/>
    <cellStyle name="Normal 172" xfId="379"/>
    <cellStyle name="Normal 172 2" xfId="1494"/>
    <cellStyle name="Normal 172 2 2" xfId="3804"/>
    <cellStyle name="Normal 172 3" xfId="2743"/>
    <cellStyle name="Normal 173" xfId="380"/>
    <cellStyle name="Normal 173 2" xfId="1495"/>
    <cellStyle name="Normal 173 2 2" xfId="3805"/>
    <cellStyle name="Normal 173 3" xfId="2744"/>
    <cellStyle name="Normal 174" xfId="381"/>
    <cellStyle name="Normal 174 2" xfId="1496"/>
    <cellStyle name="Normal 174 2 2" xfId="3806"/>
    <cellStyle name="Normal 174 3" xfId="2745"/>
    <cellStyle name="Normal 175" xfId="382"/>
    <cellStyle name="Normal 175 2" xfId="1497"/>
    <cellStyle name="Normal 175 2 2" xfId="3807"/>
    <cellStyle name="Normal 175 3" xfId="2746"/>
    <cellStyle name="Normal 176" xfId="383"/>
    <cellStyle name="Normal 176 2" xfId="1498"/>
    <cellStyle name="Normal 176 2 2" xfId="3808"/>
    <cellStyle name="Normal 176 3" xfId="2747"/>
    <cellStyle name="Normal 177" xfId="384"/>
    <cellStyle name="Normal 177 2" xfId="1499"/>
    <cellStyle name="Normal 177 2 2" xfId="3809"/>
    <cellStyle name="Normal 177 3" xfId="2748"/>
    <cellStyle name="Normal 178" xfId="376"/>
    <cellStyle name="Normal 178 2" xfId="1491"/>
    <cellStyle name="Normal 178 2 2" xfId="3801"/>
    <cellStyle name="Normal 178 3" xfId="2740"/>
    <cellStyle name="Normal 179" xfId="385"/>
    <cellStyle name="Normal 179 2" xfId="1500"/>
    <cellStyle name="Normal 179 2 2" xfId="3810"/>
    <cellStyle name="Normal 179 3" xfId="2749"/>
    <cellStyle name="Normal 18" xfId="203"/>
    <cellStyle name="Normal 18 2" xfId="1369"/>
    <cellStyle name="Normal 18 2 2" xfId="3685"/>
    <cellStyle name="Normal 18 3" xfId="2638"/>
    <cellStyle name="Normal 180" xfId="386"/>
    <cellStyle name="Normal 180 2" xfId="1501"/>
    <cellStyle name="Normal 180 2 2" xfId="3811"/>
    <cellStyle name="Normal 180 3" xfId="2750"/>
    <cellStyle name="Normal 181" xfId="377"/>
    <cellStyle name="Normal 181 2" xfId="1492"/>
    <cellStyle name="Normal 181 2 2" xfId="3802"/>
    <cellStyle name="Normal 181 3" xfId="2741"/>
    <cellStyle name="Normal 182" xfId="389"/>
    <cellStyle name="Normal 182 2" xfId="1504"/>
    <cellStyle name="Normal 182 2 2" xfId="3814"/>
    <cellStyle name="Normal 182 3" xfId="2753"/>
    <cellStyle name="Normal 183" xfId="405"/>
    <cellStyle name="Normal 183 2" xfId="1520"/>
    <cellStyle name="Normal 183 2 2" xfId="3830"/>
    <cellStyle name="Normal 183 3" xfId="2769"/>
    <cellStyle name="Normal 184" xfId="408"/>
    <cellStyle name="Normal 184 2" xfId="1523"/>
    <cellStyle name="Normal 184 2 2" xfId="3833"/>
    <cellStyle name="Normal 184 3" xfId="2772"/>
    <cellStyle name="Normal 185" xfId="424"/>
    <cellStyle name="Normal 185 2" xfId="1537"/>
    <cellStyle name="Normal 185 2 2" xfId="3847"/>
    <cellStyle name="Normal 185 3" xfId="2786"/>
    <cellStyle name="Normal 186" xfId="439"/>
    <cellStyle name="Normal 186 2" xfId="1552"/>
    <cellStyle name="Normal 186 2 2" xfId="3862"/>
    <cellStyle name="Normal 186 3" xfId="2801"/>
    <cellStyle name="Normal 187" xfId="440"/>
    <cellStyle name="Normal 187 2" xfId="1553"/>
    <cellStyle name="Normal 187 2 2" xfId="3863"/>
    <cellStyle name="Normal 187 3" xfId="2802"/>
    <cellStyle name="Normal 188" xfId="438"/>
    <cellStyle name="Normal 188 2" xfId="1551"/>
    <cellStyle name="Normal 188 2 2" xfId="3861"/>
    <cellStyle name="Normal 188 3" xfId="2800"/>
    <cellStyle name="Normal 189" xfId="441"/>
    <cellStyle name="Normal 189 2" xfId="1554"/>
    <cellStyle name="Normal 189 2 2" xfId="3864"/>
    <cellStyle name="Normal 189 3" xfId="2803"/>
    <cellStyle name="Normal 19" xfId="204"/>
    <cellStyle name="Normal 19 2" xfId="1370"/>
    <cellStyle name="Normal 19 2 2" xfId="3686"/>
    <cellStyle name="Normal 19 3" xfId="2639"/>
    <cellStyle name="Normal 190" xfId="460"/>
    <cellStyle name="Normal 190 2" xfId="1573"/>
    <cellStyle name="Normal 190 2 2" xfId="3883"/>
    <cellStyle name="Normal 190 3" xfId="2822"/>
    <cellStyle name="Normal 191" xfId="461"/>
    <cellStyle name="Normal 191 2" xfId="1574"/>
    <cellStyle name="Normal 191 2 2" xfId="3884"/>
    <cellStyle name="Normal 191 3" xfId="2823"/>
    <cellStyle name="Normal 192" xfId="476"/>
    <cellStyle name="Normal 192 2" xfId="1589"/>
    <cellStyle name="Normal 192 2 2" xfId="3899"/>
    <cellStyle name="Normal 192 3" xfId="2838"/>
    <cellStyle name="Normal 193" xfId="493"/>
    <cellStyle name="Normal 193 2" xfId="1606"/>
    <cellStyle name="Normal 193 2 2" xfId="3916"/>
    <cellStyle name="Normal 193 3" xfId="2855"/>
    <cellStyle name="Normal 194" xfId="496"/>
    <cellStyle name="Normal 194 2" xfId="1609"/>
    <cellStyle name="Normal 194 2 2" xfId="3919"/>
    <cellStyle name="Normal 194 3" xfId="2858"/>
    <cellStyle name="Normal 195" xfId="497"/>
    <cellStyle name="Normal 195 2" xfId="1610"/>
    <cellStyle name="Normal 195 2 2" xfId="3920"/>
    <cellStyle name="Normal 195 3" xfId="2859"/>
    <cellStyle name="Normal 196" xfId="498"/>
    <cellStyle name="Normal 196 2" xfId="1611"/>
    <cellStyle name="Normal 196 2 2" xfId="3921"/>
    <cellStyle name="Normal 196 3" xfId="2860"/>
    <cellStyle name="Normal 197" xfId="499"/>
    <cellStyle name="Normal 197 2" xfId="1612"/>
    <cellStyle name="Normal 197 2 2" xfId="3922"/>
    <cellStyle name="Normal 197 3" xfId="2861"/>
    <cellStyle name="Normal 198" xfId="500"/>
    <cellStyle name="Normal 198 2" xfId="1613"/>
    <cellStyle name="Normal 198 2 2" xfId="3923"/>
    <cellStyle name="Normal 198 3" xfId="2862"/>
    <cellStyle name="Normal 199" xfId="501"/>
    <cellStyle name="Normal 199 2" xfId="1614"/>
    <cellStyle name="Normal 199 2 2" xfId="3924"/>
    <cellStyle name="Normal 199 3" xfId="2863"/>
    <cellStyle name="Normal 2" xfId="205"/>
    <cellStyle name="Normal 2 2" xfId="206"/>
    <cellStyle name="Normal 2 2 2 3" xfId="4849"/>
    <cellStyle name="Normal 2 3" xfId="207"/>
    <cellStyle name="Normal 2 4" xfId="208"/>
    <cellStyle name="Normal 2 5" xfId="209"/>
    <cellStyle name="Normal 2 6" xfId="210"/>
    <cellStyle name="Normal 2 7" xfId="211"/>
    <cellStyle name="Normal 2 8" xfId="212"/>
    <cellStyle name="Normal 2 9" xfId="213"/>
    <cellStyle name="Normal 20" xfId="214"/>
    <cellStyle name="Normal 20 2" xfId="1371"/>
    <cellStyle name="Normal 20 2 2" xfId="3687"/>
    <cellStyle name="Normal 20 3" xfId="2640"/>
    <cellStyle name="Normal 200" xfId="492"/>
    <cellStyle name="Normal 200 2" xfId="1605"/>
    <cellStyle name="Normal 200 2 2" xfId="3915"/>
    <cellStyle name="Normal 200 3" xfId="2854"/>
    <cellStyle name="Normal 201" xfId="512"/>
    <cellStyle name="Normal 201 2" xfId="1625"/>
    <cellStyle name="Normal 201 2 2" xfId="3935"/>
    <cellStyle name="Normal 201 3" xfId="2874"/>
    <cellStyle name="Normal 202" xfId="502"/>
    <cellStyle name="Normal 202 2" xfId="1615"/>
    <cellStyle name="Normal 202 2 2" xfId="3925"/>
    <cellStyle name="Normal 202 3" xfId="2864"/>
    <cellStyle name="Normal 203" xfId="514"/>
    <cellStyle name="Normal 203 2" xfId="1627"/>
    <cellStyle name="Normal 203 2 2" xfId="3937"/>
    <cellStyle name="Normal 203 3" xfId="2876"/>
    <cellStyle name="Normal 204" xfId="515"/>
    <cellStyle name="Normal 204 2" xfId="1628"/>
    <cellStyle name="Normal 204 2 2" xfId="3938"/>
    <cellStyle name="Normal 204 3" xfId="2877"/>
    <cellStyle name="Normal 205" xfId="513"/>
    <cellStyle name="Normal 205 2" xfId="1626"/>
    <cellStyle name="Normal 205 2 2" xfId="3936"/>
    <cellStyle name="Normal 205 3" xfId="2875"/>
    <cellStyle name="Normal 206" xfId="519"/>
    <cellStyle name="Normal 206 2" xfId="1632"/>
    <cellStyle name="Normal 206 2 2" xfId="3942"/>
    <cellStyle name="Normal 206 3" xfId="2881"/>
    <cellStyle name="Normal 207" xfId="511"/>
    <cellStyle name="Normal 207 2" xfId="1624"/>
    <cellStyle name="Normal 207 2 2" xfId="3934"/>
    <cellStyle name="Normal 207 3" xfId="2873"/>
    <cellStyle name="Normal 208" xfId="523"/>
    <cellStyle name="Normal 208 2" xfId="1636"/>
    <cellStyle name="Normal 208 2 2" xfId="3946"/>
    <cellStyle name="Normal 208 3" xfId="2885"/>
    <cellStyle name="Normal 209" xfId="524"/>
    <cellStyle name="Normal 209 2" xfId="1637"/>
    <cellStyle name="Normal 209 2 2" xfId="3947"/>
    <cellStyle name="Normal 209 3" xfId="2886"/>
    <cellStyle name="Normal 21" xfId="215"/>
    <cellStyle name="Normal 21 2" xfId="1372"/>
    <cellStyle name="Normal 21 2 2" xfId="3688"/>
    <cellStyle name="Normal 21 3" xfId="2641"/>
    <cellStyle name="Normal 210" xfId="520"/>
    <cellStyle name="Normal 210 2" xfId="1633"/>
    <cellStyle name="Normal 210 2 2" xfId="3943"/>
    <cellStyle name="Normal 210 3" xfId="2882"/>
    <cellStyle name="Normal 211" xfId="528"/>
    <cellStyle name="Normal 211 2" xfId="1641"/>
    <cellStyle name="Normal 211 2 2" xfId="3951"/>
    <cellStyle name="Normal 211 3" xfId="2890"/>
    <cellStyle name="Normal 212" xfId="518"/>
    <cellStyle name="Normal 212 2" xfId="1631"/>
    <cellStyle name="Normal 212 2 2" xfId="3941"/>
    <cellStyle name="Normal 212 3" xfId="2880"/>
    <cellStyle name="Normal 213" xfId="534"/>
    <cellStyle name="Normal 213 2" xfId="1647"/>
    <cellStyle name="Normal 213 2 2" xfId="3957"/>
    <cellStyle name="Normal 213 3" xfId="2896"/>
    <cellStyle name="Normal 214" xfId="535"/>
    <cellStyle name="Normal 214 2" xfId="1648"/>
    <cellStyle name="Normal 214 2 2" xfId="3958"/>
    <cellStyle name="Normal 214 3" xfId="2897"/>
    <cellStyle name="Normal 215" xfId="536"/>
    <cellStyle name="Normal 215 2" xfId="1649"/>
    <cellStyle name="Normal 215 2 2" xfId="3959"/>
    <cellStyle name="Normal 215 3" xfId="2898"/>
    <cellStyle name="Normal 216" xfId="517"/>
    <cellStyle name="Normal 216 2" xfId="1630"/>
    <cellStyle name="Normal 216 2 2" xfId="3940"/>
    <cellStyle name="Normal 216 3" xfId="2879"/>
    <cellStyle name="Normal 217" xfId="537"/>
    <cellStyle name="Normal 217 2" xfId="1650"/>
    <cellStyle name="Normal 217 2 2" xfId="3960"/>
    <cellStyle name="Normal 217 3" xfId="2899"/>
    <cellStyle name="Normal 218" xfId="538"/>
    <cellStyle name="Normal 218 2" xfId="1651"/>
    <cellStyle name="Normal 218 2 2" xfId="3961"/>
    <cellStyle name="Normal 218 3" xfId="2900"/>
    <cellStyle name="Normal 219" xfId="539"/>
    <cellStyle name="Normal 219 2" xfId="1652"/>
    <cellStyle name="Normal 219 2 2" xfId="3962"/>
    <cellStyle name="Normal 219 3" xfId="2901"/>
    <cellStyle name="Normal 22" xfId="216"/>
    <cellStyle name="Normal 22 2" xfId="1373"/>
    <cellStyle name="Normal 22 2 2" xfId="3689"/>
    <cellStyle name="Normal 22 3" xfId="2642"/>
    <cellStyle name="Normal 220" xfId="540"/>
    <cellStyle name="Normal 220 2" xfId="1653"/>
    <cellStyle name="Normal 220 2 2" xfId="3963"/>
    <cellStyle name="Normal 220 3" xfId="2902"/>
    <cellStyle name="Normal 221" xfId="541"/>
    <cellStyle name="Normal 221 2" xfId="1654"/>
    <cellStyle name="Normal 221 2 2" xfId="3964"/>
    <cellStyle name="Normal 221 3" xfId="2903"/>
    <cellStyle name="Normal 222" xfId="542"/>
    <cellStyle name="Normal 222 2" xfId="1655"/>
    <cellStyle name="Normal 222 2 2" xfId="3965"/>
    <cellStyle name="Normal 222 3" xfId="2904"/>
    <cellStyle name="Normal 223" xfId="543"/>
    <cellStyle name="Normal 223 2" xfId="1656"/>
    <cellStyle name="Normal 223 2 2" xfId="3966"/>
    <cellStyle name="Normal 223 3" xfId="2905"/>
    <cellStyle name="Normal 224" xfId="544"/>
    <cellStyle name="Normal 224 2" xfId="1657"/>
    <cellStyle name="Normal 224 2 2" xfId="3967"/>
    <cellStyle name="Normal 224 3" xfId="2906"/>
    <cellStyle name="Normal 225" xfId="545"/>
    <cellStyle name="Normal 225 2" xfId="1658"/>
    <cellStyle name="Normal 225 2 2" xfId="3968"/>
    <cellStyle name="Normal 225 3" xfId="2907"/>
    <cellStyle name="Normal 226" xfId="546"/>
    <cellStyle name="Normal 226 2" xfId="1659"/>
    <cellStyle name="Normal 226 2 2" xfId="3969"/>
    <cellStyle name="Normal 226 3" xfId="2908"/>
    <cellStyle name="Normal 227" xfId="547"/>
    <cellStyle name="Normal 227 2" xfId="1660"/>
    <cellStyle name="Normal 227 2 2" xfId="3970"/>
    <cellStyle name="Normal 227 3" xfId="2909"/>
    <cellStyle name="Normal 228" xfId="548"/>
    <cellStyle name="Normal 228 2" xfId="1661"/>
    <cellStyle name="Normal 228 2 2" xfId="3971"/>
    <cellStyle name="Normal 228 3" xfId="2910"/>
    <cellStyle name="Normal 229" xfId="549"/>
    <cellStyle name="Normal 229 2" xfId="1662"/>
    <cellStyle name="Normal 229 2 2" xfId="3972"/>
    <cellStyle name="Normal 229 3" xfId="2911"/>
    <cellStyle name="Normal 23" xfId="217"/>
    <cellStyle name="Normal 23 2" xfId="1374"/>
    <cellStyle name="Normal 23 2 2" xfId="3690"/>
    <cellStyle name="Normal 23 3" xfId="2643"/>
    <cellStyle name="Normal 230" xfId="550"/>
    <cellStyle name="Normal 230 2" xfId="1663"/>
    <cellStyle name="Normal 230 2 2" xfId="3973"/>
    <cellStyle name="Normal 230 3" xfId="2912"/>
    <cellStyle name="Normal 231" xfId="552"/>
    <cellStyle name="Normal 231 2" xfId="1664"/>
    <cellStyle name="Normal 231 2 2" xfId="3974"/>
    <cellStyle name="Normal 231 3" xfId="2913"/>
    <cellStyle name="Normal 232" xfId="553"/>
    <cellStyle name="Normal 232 2" xfId="1665"/>
    <cellStyle name="Normal 232 2 2" xfId="3975"/>
    <cellStyle name="Normal 232 3" xfId="2914"/>
    <cellStyle name="Normal 233" xfId="554"/>
    <cellStyle name="Normal 233 2" xfId="1666"/>
    <cellStyle name="Normal 233 2 2" xfId="3976"/>
    <cellStyle name="Normal 233 3" xfId="2915"/>
    <cellStyle name="Normal 234" xfId="555"/>
    <cellStyle name="Normal 234 2" xfId="1667"/>
    <cellStyle name="Normal 234 2 2" xfId="3977"/>
    <cellStyle name="Normal 234 3" xfId="2916"/>
    <cellStyle name="Normal 235" xfId="611"/>
    <cellStyle name="Normal 235 2" xfId="1712"/>
    <cellStyle name="Normal 235 2 2" xfId="4022"/>
    <cellStyle name="Normal 235 3" xfId="2967"/>
    <cellStyle name="Normal 236" xfId="614"/>
    <cellStyle name="Normal 236 2" xfId="1714"/>
    <cellStyle name="Normal 236 2 2" xfId="4024"/>
    <cellStyle name="Normal 236 3" xfId="2969"/>
    <cellStyle name="Normal 237" xfId="615"/>
    <cellStyle name="Normal 237 2" xfId="1715"/>
    <cellStyle name="Normal 237 2 2" xfId="4025"/>
    <cellStyle name="Normal 237 3" xfId="2970"/>
    <cellStyle name="Normal 238" xfId="616"/>
    <cellStyle name="Normal 238 2" xfId="1716"/>
    <cellStyle name="Normal 238 2 2" xfId="4026"/>
    <cellStyle name="Normal 238 3" xfId="2971"/>
    <cellStyle name="Normal 239" xfId="617"/>
    <cellStyle name="Normal 239 2" xfId="1717"/>
    <cellStyle name="Normal 239 2 2" xfId="4027"/>
    <cellStyle name="Normal 239 3" xfId="2972"/>
    <cellStyle name="Normal 24" xfId="218"/>
    <cellStyle name="Normal 24 2" xfId="1375"/>
    <cellStyle name="Normal 24 2 2" xfId="3691"/>
    <cellStyle name="Normal 24 3" xfId="2644"/>
    <cellStyle name="Normal 240" xfId="618"/>
    <cellStyle name="Normal 240 2" xfId="1718"/>
    <cellStyle name="Normal 240 2 2" xfId="4028"/>
    <cellStyle name="Normal 240 3" xfId="2973"/>
    <cellStyle name="Normal 241" xfId="610"/>
    <cellStyle name="Normal 241 2" xfId="1711"/>
    <cellStyle name="Normal 241 2 2" xfId="4021"/>
    <cellStyle name="Normal 241 3" xfId="2966"/>
    <cellStyle name="Normal 242" xfId="569"/>
    <cellStyle name="Normal 242 2" xfId="1681"/>
    <cellStyle name="Normal 242 2 2" xfId="3991"/>
    <cellStyle name="Normal 242 3" xfId="2930"/>
    <cellStyle name="Normal 243" xfId="613"/>
    <cellStyle name="Normal 243 2" xfId="1713"/>
    <cellStyle name="Normal 243 2 2" xfId="4023"/>
    <cellStyle name="Normal 243 3" xfId="2968"/>
    <cellStyle name="Normal 244" xfId="620"/>
    <cellStyle name="Normal 244 2" xfId="1720"/>
    <cellStyle name="Normal 244 2 2" xfId="4030"/>
    <cellStyle name="Normal 244 3" xfId="2975"/>
    <cellStyle name="Normal 245" xfId="622"/>
    <cellStyle name="Normal 245 2" xfId="1721"/>
    <cellStyle name="Normal 245 2 2" xfId="4031"/>
    <cellStyle name="Normal 245 3" xfId="2976"/>
    <cellStyle name="Normal 246" xfId="624"/>
    <cellStyle name="Normal 246 2" xfId="1723"/>
    <cellStyle name="Normal 246 2 2" xfId="4033"/>
    <cellStyle name="Normal 246 3" xfId="2978"/>
    <cellStyle name="Normal 247" xfId="626"/>
    <cellStyle name="Normal 247 2" xfId="1724"/>
    <cellStyle name="Normal 247 2 2" xfId="4034"/>
    <cellStyle name="Normal 247 3" xfId="2979"/>
    <cellStyle name="Normal 248" xfId="628"/>
    <cellStyle name="Normal 248 2" xfId="1726"/>
    <cellStyle name="Normal 248 2 2" xfId="4036"/>
    <cellStyle name="Normal 248 3" xfId="2981"/>
    <cellStyle name="Normal 249" xfId="630"/>
    <cellStyle name="Normal 249 2" xfId="1727"/>
    <cellStyle name="Normal 249 2 2" xfId="4037"/>
    <cellStyle name="Normal 249 3" xfId="2982"/>
    <cellStyle name="Normal 25" xfId="219"/>
    <cellStyle name="Normal 25 2" xfId="1376"/>
    <cellStyle name="Normal 25 2 2" xfId="3692"/>
    <cellStyle name="Normal 25 3" xfId="2645"/>
    <cellStyle name="Normal 250" xfId="632"/>
    <cellStyle name="Normal 250 2" xfId="1729"/>
    <cellStyle name="Normal 250 2 2" xfId="4039"/>
    <cellStyle name="Normal 250 3" xfId="2984"/>
    <cellStyle name="Normal 251" xfId="634"/>
    <cellStyle name="Normal 251 2" xfId="1730"/>
    <cellStyle name="Normal 251 2 2" xfId="4040"/>
    <cellStyle name="Normal 251 3" xfId="2985"/>
    <cellStyle name="Normal 252" xfId="635"/>
    <cellStyle name="Normal 252 2" xfId="1731"/>
    <cellStyle name="Normal 252 2 2" xfId="4041"/>
    <cellStyle name="Normal 252 3" xfId="2986"/>
    <cellStyle name="Normal 253" xfId="637"/>
    <cellStyle name="Normal 253 2" xfId="1732"/>
    <cellStyle name="Normal 253 2 2" xfId="4042"/>
    <cellStyle name="Normal 253 3" xfId="2987"/>
    <cellStyle name="Normal 254" xfId="639"/>
    <cellStyle name="Normal 254 2" xfId="1734"/>
    <cellStyle name="Normal 254 2 2" xfId="4044"/>
    <cellStyle name="Normal 254 3" xfId="2989"/>
    <cellStyle name="Normal 255" xfId="641"/>
    <cellStyle name="Normal 255 2" xfId="1735"/>
    <cellStyle name="Normal 255 2 2" xfId="4045"/>
    <cellStyle name="Normal 255 3" xfId="2990"/>
    <cellStyle name="Normal 256" xfId="642"/>
    <cellStyle name="Normal 256 2" xfId="1736"/>
    <cellStyle name="Normal 256 2 2" xfId="4046"/>
    <cellStyle name="Normal 256 3" xfId="2991"/>
    <cellStyle name="Normal 257" xfId="638"/>
    <cellStyle name="Normal 257 2" xfId="1733"/>
    <cellStyle name="Normal 257 2 2" xfId="4043"/>
    <cellStyle name="Normal 257 3" xfId="2988"/>
    <cellStyle name="Normal 258" xfId="647"/>
    <cellStyle name="Normal 258 2" xfId="1740"/>
    <cellStyle name="Normal 258 2 2" xfId="4050"/>
    <cellStyle name="Normal 258 3" xfId="2995"/>
    <cellStyle name="Normal 259" xfId="661"/>
    <cellStyle name="Normal 259 2" xfId="1749"/>
    <cellStyle name="Normal 259 2 2" xfId="4059"/>
    <cellStyle name="Normal 259 3" xfId="3004"/>
    <cellStyle name="Normal 26" xfId="220"/>
    <cellStyle name="Normal 26 2" xfId="1377"/>
    <cellStyle name="Normal 26 2 2" xfId="3693"/>
    <cellStyle name="Normal 26 3" xfId="2646"/>
    <cellStyle name="Normal 260" xfId="662"/>
    <cellStyle name="Normal 260 2" xfId="1750"/>
    <cellStyle name="Normal 260 2 2" xfId="4060"/>
    <cellStyle name="Normal 260 3" xfId="3005"/>
    <cellStyle name="Normal 261" xfId="663"/>
    <cellStyle name="Normal 261 2" xfId="1751"/>
    <cellStyle name="Normal 261 2 2" xfId="4061"/>
    <cellStyle name="Normal 261 3" xfId="3006"/>
    <cellStyle name="Normal 262" xfId="664"/>
    <cellStyle name="Normal 262 2" xfId="1752"/>
    <cellStyle name="Normal 262 2 2" xfId="4062"/>
    <cellStyle name="Normal 262 3" xfId="3007"/>
    <cellStyle name="Normal 263" xfId="665"/>
    <cellStyle name="Normal 263 2" xfId="1753"/>
    <cellStyle name="Normal 263 2 2" xfId="4063"/>
    <cellStyle name="Normal 263 3" xfId="3008"/>
    <cellStyle name="Normal 264" xfId="666"/>
    <cellStyle name="Normal 264 2" xfId="1754"/>
    <cellStyle name="Normal 264 2 2" xfId="4064"/>
    <cellStyle name="Normal 264 3" xfId="3009"/>
    <cellStyle name="Normal 265" xfId="667"/>
    <cellStyle name="Normal 265 2" xfId="1755"/>
    <cellStyle name="Normal 265 2 2" xfId="4065"/>
    <cellStyle name="Normal 265 3" xfId="3010"/>
    <cellStyle name="Normal 266" xfId="668"/>
    <cellStyle name="Normal 266 2" xfId="1756"/>
    <cellStyle name="Normal 266 2 2" xfId="4066"/>
    <cellStyle name="Normal 266 3" xfId="3011"/>
    <cellStyle name="Normal 267" xfId="669"/>
    <cellStyle name="Normal 267 2" xfId="1757"/>
    <cellStyle name="Normal 267 2 2" xfId="4067"/>
    <cellStyle name="Normal 267 3" xfId="3012"/>
    <cellStyle name="Normal 268" xfId="670"/>
    <cellStyle name="Normal 268 2" xfId="1758"/>
    <cellStyle name="Normal 268 2 2" xfId="4068"/>
    <cellStyle name="Normal 268 3" xfId="3013"/>
    <cellStyle name="Normal 269" xfId="671"/>
    <cellStyle name="Normal 269 2" xfId="1759"/>
    <cellStyle name="Normal 269 2 2" xfId="4069"/>
    <cellStyle name="Normal 269 3" xfId="3014"/>
    <cellStyle name="Normal 27" xfId="221"/>
    <cellStyle name="Normal 27 2" xfId="1378"/>
    <cellStyle name="Normal 27 2 2" xfId="3694"/>
    <cellStyle name="Normal 27 3" xfId="2647"/>
    <cellStyle name="Normal 270" xfId="672"/>
    <cellStyle name="Normal 270 2" xfId="1760"/>
    <cellStyle name="Normal 270 2 2" xfId="4070"/>
    <cellStyle name="Normal 270 3" xfId="3015"/>
    <cellStyle name="Normal 271" xfId="673"/>
    <cellStyle name="Normal 271 2" xfId="1761"/>
    <cellStyle name="Normal 271 2 2" xfId="4071"/>
    <cellStyle name="Normal 271 3" xfId="3016"/>
    <cellStyle name="Normal 272" xfId="600"/>
    <cellStyle name="Normal 272 2" xfId="1702"/>
    <cellStyle name="Normal 272 2 2" xfId="4012"/>
    <cellStyle name="Normal 272 3" xfId="2957"/>
    <cellStyle name="Normal 273" xfId="674"/>
    <cellStyle name="Normal 273 2" xfId="1762"/>
    <cellStyle name="Normal 273 2 2" xfId="4072"/>
    <cellStyle name="Normal 273 3" xfId="3017"/>
    <cellStyle name="Normal 274" xfId="675"/>
    <cellStyle name="Normal 274 2" xfId="1763"/>
    <cellStyle name="Normal 274 2 2" xfId="4073"/>
    <cellStyle name="Normal 274 3" xfId="3018"/>
    <cellStyle name="Normal 275" xfId="676"/>
    <cellStyle name="Normal 275 2" xfId="1764"/>
    <cellStyle name="Normal 275 2 2" xfId="4074"/>
    <cellStyle name="Normal 275 3" xfId="3019"/>
    <cellStyle name="Normal 276" xfId="677"/>
    <cellStyle name="Normal 276 2" xfId="1765"/>
    <cellStyle name="Normal 276 2 2" xfId="4075"/>
    <cellStyle name="Normal 276 3" xfId="3020"/>
    <cellStyle name="Normal 277" xfId="678"/>
    <cellStyle name="Normal 277 2" xfId="1766"/>
    <cellStyle name="Normal 277 2 2" xfId="4076"/>
    <cellStyle name="Normal 277 3" xfId="3021"/>
    <cellStyle name="Normal 278" xfId="679"/>
    <cellStyle name="Normal 278 2" xfId="1767"/>
    <cellStyle name="Normal 278 2 2" xfId="4077"/>
    <cellStyle name="Normal 278 3" xfId="3022"/>
    <cellStyle name="Normal 279" xfId="680"/>
    <cellStyle name="Normal 279 2" xfId="1768"/>
    <cellStyle name="Normal 279 2 2" xfId="4078"/>
    <cellStyle name="Normal 279 3" xfId="3023"/>
    <cellStyle name="Normal 28" xfId="222"/>
    <cellStyle name="Normal 28 2" xfId="1379"/>
    <cellStyle name="Normal 28 2 2" xfId="3695"/>
    <cellStyle name="Normal 28 3" xfId="2648"/>
    <cellStyle name="Normal 280" xfId="691"/>
    <cellStyle name="Normal 280 2" xfId="1779"/>
    <cellStyle name="Normal 280 2 2" xfId="4089"/>
    <cellStyle name="Normal 280 3" xfId="3034"/>
    <cellStyle name="Normal 281" xfId="688"/>
    <cellStyle name="Normal 281 2" xfId="1776"/>
    <cellStyle name="Normal 281 2 2" xfId="4086"/>
    <cellStyle name="Normal 281 3" xfId="3031"/>
    <cellStyle name="Normal 281 4" xfId="4952"/>
    <cellStyle name="Normal 282" xfId="698"/>
    <cellStyle name="Normal 282 2" xfId="1786"/>
    <cellStyle name="Normal 282 2 2" xfId="4096"/>
    <cellStyle name="Normal 282 3" xfId="3041"/>
    <cellStyle name="Normal 282 4" xfId="4934"/>
    <cellStyle name="Normal 282 5" xfId="4953"/>
    <cellStyle name="Normal 283" xfId="687"/>
    <cellStyle name="Normal 283 2" xfId="1775"/>
    <cellStyle name="Normal 283 2 2" xfId="4085"/>
    <cellStyle name="Normal 283 3" xfId="3030"/>
    <cellStyle name="Normal 284" xfId="699"/>
    <cellStyle name="Normal 284 2" xfId="1787"/>
    <cellStyle name="Normal 284 2 2" xfId="4097"/>
    <cellStyle name="Normal 284 3" xfId="3042"/>
    <cellStyle name="Normal 285" xfId="700"/>
    <cellStyle name="Normal 285 2" xfId="1788"/>
    <cellStyle name="Normal 285 2 2" xfId="4098"/>
    <cellStyle name="Normal 285 3" xfId="3043"/>
    <cellStyle name="Normal 286" xfId="701"/>
    <cellStyle name="Normal 286 2" xfId="1789"/>
    <cellStyle name="Normal 286 2 2" xfId="4099"/>
    <cellStyle name="Normal 286 3" xfId="3044"/>
    <cellStyle name="Normal 287" xfId="702"/>
    <cellStyle name="Normal 287 2" xfId="1790"/>
    <cellStyle name="Normal 287 2 2" xfId="4100"/>
    <cellStyle name="Normal 287 3" xfId="3045"/>
    <cellStyle name="Normal 288" xfId="703"/>
    <cellStyle name="Normal 288 2" xfId="1791"/>
    <cellStyle name="Normal 288 2 2" xfId="4101"/>
    <cellStyle name="Normal 288 3" xfId="3046"/>
    <cellStyle name="Normal 289" xfId="704"/>
    <cellStyle name="Normal 289 2" xfId="1792"/>
    <cellStyle name="Normal 289 2 2" xfId="4102"/>
    <cellStyle name="Normal 289 3" xfId="3047"/>
    <cellStyle name="Normal 29" xfId="223"/>
    <cellStyle name="Normal 29 2" xfId="1380"/>
    <cellStyle name="Normal 29 2 2" xfId="3696"/>
    <cellStyle name="Normal 29 3" xfId="2649"/>
    <cellStyle name="Normal 290" xfId="686"/>
    <cellStyle name="Normal 290 2" xfId="1774"/>
    <cellStyle name="Normal 290 2 2" xfId="4084"/>
    <cellStyle name="Normal 290 3" xfId="3029"/>
    <cellStyle name="Normal 291" xfId="692"/>
    <cellStyle name="Normal 291 2" xfId="1780"/>
    <cellStyle name="Normal 291 2 2" xfId="4090"/>
    <cellStyle name="Normal 291 3" xfId="3035"/>
    <cellStyle name="Normal 292" xfId="705"/>
    <cellStyle name="Normal 292 2" xfId="1793"/>
    <cellStyle name="Normal 292 2 2" xfId="4103"/>
    <cellStyle name="Normal 292 3" xfId="3048"/>
    <cellStyle name="Normal 293" xfId="707"/>
    <cellStyle name="Normal 293 2" xfId="1795"/>
    <cellStyle name="Normal 293 2 2" xfId="4105"/>
    <cellStyle name="Normal 293 3" xfId="3050"/>
    <cellStyle name="Normal 294" xfId="709"/>
    <cellStyle name="Normal 294 2" xfId="1797"/>
    <cellStyle name="Normal 294 2 2" xfId="4107"/>
    <cellStyle name="Normal 294 3" xfId="3052"/>
    <cellStyle name="Normal 295" xfId="711"/>
    <cellStyle name="Normal 295 2" xfId="1799"/>
    <cellStyle name="Normal 295 2 2" xfId="4109"/>
    <cellStyle name="Normal 295 3" xfId="3054"/>
    <cellStyle name="Normal 296" xfId="713"/>
    <cellStyle name="Normal 296 2" xfId="1801"/>
    <cellStyle name="Normal 296 2 2" xfId="4111"/>
    <cellStyle name="Normal 296 3" xfId="3056"/>
    <cellStyle name="Normal 297" xfId="729"/>
    <cellStyle name="Normal 297 2" xfId="1817"/>
    <cellStyle name="Normal 297 2 2" xfId="4127"/>
    <cellStyle name="Normal 297 3" xfId="3072"/>
    <cellStyle name="Normal 298" xfId="733"/>
    <cellStyle name="Normal 298 2" xfId="1821"/>
    <cellStyle name="Normal 298 2 2" xfId="4131"/>
    <cellStyle name="Normal 298 3" xfId="3076"/>
    <cellStyle name="Normal 299" xfId="734"/>
    <cellStyle name="Normal 299 2" xfId="1822"/>
    <cellStyle name="Normal 299 2 2" xfId="4132"/>
    <cellStyle name="Normal 299 3" xfId="3077"/>
    <cellStyle name="Normal 3" xfId="224"/>
    <cellStyle name="Normal 3 2" xfId="225"/>
    <cellStyle name="Normal 3 3" xfId="226"/>
    <cellStyle name="Normal 3 4" xfId="227"/>
    <cellStyle name="Normal 30" xfId="228"/>
    <cellStyle name="Normal 30 2" xfId="1381"/>
    <cellStyle name="Normal 30 2 2" xfId="3697"/>
    <cellStyle name="Normal 30 3" xfId="2650"/>
    <cellStyle name="Normal 300" xfId="735"/>
    <cellStyle name="Normal 300 2" xfId="1823"/>
    <cellStyle name="Normal 300 2 2" xfId="4133"/>
    <cellStyle name="Normal 300 3" xfId="3078"/>
    <cellStyle name="Normal 301" xfId="752"/>
    <cellStyle name="Normal 301 2" xfId="1840"/>
    <cellStyle name="Normal 301 2 2" xfId="4150"/>
    <cellStyle name="Normal 301 3" xfId="3095"/>
    <cellStyle name="Normal 302" xfId="736"/>
    <cellStyle name="Normal 302 2" xfId="1824"/>
    <cellStyle name="Normal 302 2 2" xfId="4134"/>
    <cellStyle name="Normal 302 3" xfId="3079"/>
    <cellStyle name="Normal 303" xfId="753"/>
    <cellStyle name="Normal 303 2" xfId="1841"/>
    <cellStyle name="Normal 303 2 2" xfId="4151"/>
    <cellStyle name="Normal 303 3" xfId="3096"/>
    <cellStyle name="Normal 304" xfId="754"/>
    <cellStyle name="Normal 304 2" xfId="1842"/>
    <cellStyle name="Normal 304 2 2" xfId="4152"/>
    <cellStyle name="Normal 304 3" xfId="3097"/>
    <cellStyle name="Normal 305" xfId="755"/>
    <cellStyle name="Normal 305 2" xfId="1843"/>
    <cellStyle name="Normal 305 2 2" xfId="4153"/>
    <cellStyle name="Normal 305 3" xfId="3098"/>
    <cellStyle name="Normal 306" xfId="756"/>
    <cellStyle name="Normal 306 2" xfId="1844"/>
    <cellStyle name="Normal 306 2 2" xfId="4154"/>
    <cellStyle name="Normal 306 3" xfId="3099"/>
    <cellStyle name="Normal 307" xfId="757"/>
    <cellStyle name="Normal 307 2" xfId="1845"/>
    <cellStyle name="Normal 307 2 2" xfId="4155"/>
    <cellStyle name="Normal 307 3" xfId="3100"/>
    <cellStyle name="Normal 308" xfId="737"/>
    <cellStyle name="Normal 308 2" xfId="1825"/>
    <cellStyle name="Normal 308 2 2" xfId="4135"/>
    <cellStyle name="Normal 308 3" xfId="3080"/>
    <cellStyle name="Normal 309" xfId="759"/>
    <cellStyle name="Normal 309 2" xfId="1847"/>
    <cellStyle name="Normal 309 2 2" xfId="4157"/>
    <cellStyle name="Normal 309 3" xfId="3102"/>
    <cellStyle name="Normal 31" xfId="352"/>
    <cellStyle name="Normal 31 2" xfId="229"/>
    <cellStyle name="Normal 31 3" xfId="1467"/>
    <cellStyle name="Normal 31 3 2" xfId="3777"/>
    <cellStyle name="Normal 31 4" xfId="2729"/>
    <cellStyle name="Normal 310" xfId="760"/>
    <cellStyle name="Normal 310 2" xfId="1848"/>
    <cellStyle name="Normal 310 2 2" xfId="4158"/>
    <cellStyle name="Normal 310 3" xfId="3103"/>
    <cellStyle name="Normal 311" xfId="761"/>
    <cellStyle name="Normal 311 2" xfId="1849"/>
    <cellStyle name="Normal 311 2 2" xfId="4159"/>
    <cellStyle name="Normal 311 3" xfId="3104"/>
    <cellStyle name="Normal 312" xfId="762"/>
    <cellStyle name="Normal 312 2" xfId="1850"/>
    <cellStyle name="Normal 312 2 2" xfId="4160"/>
    <cellStyle name="Normal 312 3" xfId="3105"/>
    <cellStyle name="Normal 313" xfId="763"/>
    <cellStyle name="Normal 313 2" xfId="1851"/>
    <cellStyle name="Normal 313 2 2" xfId="4161"/>
    <cellStyle name="Normal 313 3" xfId="3106"/>
    <cellStyle name="Normal 314" xfId="764"/>
    <cellStyle name="Normal 314 2" xfId="1852"/>
    <cellStyle name="Normal 314 2 2" xfId="4162"/>
    <cellStyle name="Normal 314 3" xfId="3107"/>
    <cellStyle name="Normal 315" xfId="765"/>
    <cellStyle name="Normal 315 2" xfId="1853"/>
    <cellStyle name="Normal 315 2 2" xfId="4163"/>
    <cellStyle name="Normal 315 3" xfId="3108"/>
    <cellStyle name="Normal 316" xfId="766"/>
    <cellStyle name="Normal 316 2" xfId="1854"/>
    <cellStyle name="Normal 316 2 2" xfId="4164"/>
    <cellStyle name="Normal 316 3" xfId="3109"/>
    <cellStyle name="Normal 317" xfId="767"/>
    <cellStyle name="Normal 317 2" xfId="1855"/>
    <cellStyle name="Normal 317 2 2" xfId="4165"/>
    <cellStyle name="Normal 317 3" xfId="3110"/>
    <cellStyle name="Normal 318" xfId="768"/>
    <cellStyle name="Normal 318 2" xfId="1856"/>
    <cellStyle name="Normal 318 2 2" xfId="4166"/>
    <cellStyle name="Normal 318 3" xfId="3111"/>
    <cellStyle name="Normal 319" xfId="769"/>
    <cellStyle name="Normal 319 2" xfId="1857"/>
    <cellStyle name="Normal 319 2 2" xfId="4167"/>
    <cellStyle name="Normal 319 3" xfId="3112"/>
    <cellStyle name="Normal 32" xfId="366"/>
    <cellStyle name="Normal 32 2" xfId="230"/>
    <cellStyle name="Normal 32 3" xfId="1481"/>
    <cellStyle name="Normal 32 3 2" xfId="3791"/>
    <cellStyle name="Normal 32 4" xfId="2731"/>
    <cellStyle name="Normal 320" xfId="738"/>
    <cellStyle name="Normal 320 2" xfId="1826"/>
    <cellStyle name="Normal 320 2 2" xfId="4136"/>
    <cellStyle name="Normal 320 3" xfId="3081"/>
    <cellStyle name="Normal 321" xfId="770"/>
    <cellStyle name="Normal 321 2" xfId="1858"/>
    <cellStyle name="Normal 321 2 2" xfId="4168"/>
    <cellStyle name="Normal 321 3" xfId="3113"/>
    <cellStyle name="Normal 322" xfId="739"/>
    <cellStyle name="Normal 322 2" xfId="1827"/>
    <cellStyle name="Normal 322 2 2" xfId="4137"/>
    <cellStyle name="Normal 322 3" xfId="3082"/>
    <cellStyle name="Normal 323" xfId="771"/>
    <cellStyle name="Normal 323 2" xfId="1859"/>
    <cellStyle name="Normal 323 2 2" xfId="4169"/>
    <cellStyle name="Normal 323 3" xfId="3114"/>
    <cellStyle name="Normal 324" xfId="772"/>
    <cellStyle name="Normal 324 2" xfId="1860"/>
    <cellStyle name="Normal 324 2 2" xfId="4170"/>
    <cellStyle name="Normal 324 3" xfId="3115"/>
    <cellStyle name="Normal 325" xfId="773"/>
    <cellStyle name="Normal 325 2" xfId="1861"/>
    <cellStyle name="Normal 325 2 2" xfId="4171"/>
    <cellStyle name="Normal 325 3" xfId="3116"/>
    <cellStyle name="Normal 326" xfId="774"/>
    <cellStyle name="Normal 326 2" xfId="1862"/>
    <cellStyle name="Normal 326 2 2" xfId="4172"/>
    <cellStyle name="Normal 326 3" xfId="3117"/>
    <cellStyle name="Normal 327" xfId="775"/>
    <cellStyle name="Normal 327 2" xfId="1863"/>
    <cellStyle name="Normal 327 2 2" xfId="4173"/>
    <cellStyle name="Normal 327 3" xfId="3118"/>
    <cellStyle name="Normal 328" xfId="776"/>
    <cellStyle name="Normal 328 2" xfId="1864"/>
    <cellStyle name="Normal 328 2 2" xfId="4174"/>
    <cellStyle name="Normal 328 3" xfId="3119"/>
    <cellStyle name="Normal 329" xfId="777"/>
    <cellStyle name="Normal 329 2" xfId="1865"/>
    <cellStyle name="Normal 329 2 2" xfId="4175"/>
    <cellStyle name="Normal 329 3" xfId="3120"/>
    <cellStyle name="Normal 33" xfId="371"/>
    <cellStyle name="Normal 33 2" xfId="1486"/>
    <cellStyle name="Normal 33 2 2" xfId="3796"/>
    <cellStyle name="Normal 33 3" xfId="2735"/>
    <cellStyle name="Normal 330" xfId="778"/>
    <cellStyle name="Normal 330 2" xfId="1866"/>
    <cellStyle name="Normal 330 2 2" xfId="4176"/>
    <cellStyle name="Normal 330 3" xfId="3121"/>
    <cellStyle name="Normal 331" xfId="779"/>
    <cellStyle name="Normal 331 2" xfId="1867"/>
    <cellStyle name="Normal 331 2 2" xfId="4177"/>
    <cellStyle name="Normal 331 3" xfId="3122"/>
    <cellStyle name="Normal 332" xfId="780"/>
    <cellStyle name="Normal 332 2" xfId="1868"/>
    <cellStyle name="Normal 332 2 2" xfId="4178"/>
    <cellStyle name="Normal 332 3" xfId="3123"/>
    <cellStyle name="Normal 333" xfId="781"/>
    <cellStyle name="Normal 333 2" xfId="1869"/>
    <cellStyle name="Normal 333 2 2" xfId="4179"/>
    <cellStyle name="Normal 333 3" xfId="3124"/>
    <cellStyle name="Normal 334" xfId="782"/>
    <cellStyle name="Normal 334 2" xfId="1870"/>
    <cellStyle name="Normal 334 2 2" xfId="4180"/>
    <cellStyle name="Normal 334 3" xfId="3125"/>
    <cellStyle name="Normal 335" xfId="758"/>
    <cellStyle name="Normal 335 2" xfId="1846"/>
    <cellStyle name="Normal 335 2 2" xfId="4156"/>
    <cellStyle name="Normal 335 3" xfId="3101"/>
    <cellStyle name="Normal 336" xfId="783"/>
    <cellStyle name="Normal 336 2" xfId="1871"/>
    <cellStyle name="Normal 336 2 2" xfId="4181"/>
    <cellStyle name="Normal 336 3" xfId="3126"/>
    <cellStyle name="Normal 337" xfId="751"/>
    <cellStyle name="Normal 337 2" xfId="1839"/>
    <cellStyle name="Normal 337 2 2" xfId="4149"/>
    <cellStyle name="Normal 337 3" xfId="3094"/>
    <cellStyle name="Normal 338" xfId="786"/>
    <cellStyle name="Normal 338 2" xfId="1874"/>
    <cellStyle name="Normal 338 2 2" xfId="4184"/>
    <cellStyle name="Normal 338 3" xfId="3129"/>
    <cellStyle name="Normal 339" xfId="787"/>
    <cellStyle name="Normal 339 2" xfId="1875"/>
    <cellStyle name="Normal 339 2 2" xfId="4185"/>
    <cellStyle name="Normal 339 3" xfId="3130"/>
    <cellStyle name="Normal 34" xfId="372"/>
    <cellStyle name="Normal 34 2" xfId="1487"/>
    <cellStyle name="Normal 34 2 2" xfId="3797"/>
    <cellStyle name="Normal 34 3" xfId="2736"/>
    <cellStyle name="Normal 340" xfId="785"/>
    <cellStyle name="Normal 340 2" xfId="1873"/>
    <cellStyle name="Normal 340 2 2" xfId="4183"/>
    <cellStyle name="Normal 340 3" xfId="3128"/>
    <cellStyle name="Normal 341" xfId="789"/>
    <cellStyle name="Normal 341 2" xfId="1877"/>
    <cellStyle name="Normal 341 2 2" xfId="4187"/>
    <cellStyle name="Normal 341 3" xfId="3132"/>
    <cellStyle name="Normal 342" xfId="784"/>
    <cellStyle name="Normal 342 2" xfId="1872"/>
    <cellStyle name="Normal 342 2 2" xfId="4182"/>
    <cellStyle name="Normal 342 3" xfId="3127"/>
    <cellStyle name="Normal 343" xfId="790"/>
    <cellStyle name="Normal 343 2" xfId="1878"/>
    <cellStyle name="Normal 343 2 2" xfId="4188"/>
    <cellStyle name="Normal 343 3" xfId="3133"/>
    <cellStyle name="Normal 344" xfId="791"/>
    <cellStyle name="Normal 344 2" xfId="1879"/>
    <cellStyle name="Normal 344 2 2" xfId="4189"/>
    <cellStyle name="Normal 344 3" xfId="3134"/>
    <cellStyle name="Normal 345" xfId="792"/>
    <cellStyle name="Normal 345 2" xfId="1880"/>
    <cellStyle name="Normal 345 2 2" xfId="4190"/>
    <cellStyle name="Normal 345 3" xfId="3135"/>
    <cellStyle name="Normal 346" xfId="741"/>
    <cellStyle name="Normal 346 2" xfId="1829"/>
    <cellStyle name="Normal 346 2 2" xfId="4139"/>
    <cellStyle name="Normal 346 3" xfId="3084"/>
    <cellStyle name="Normal 347" xfId="793"/>
    <cellStyle name="Normal 347 2" xfId="1881"/>
    <cellStyle name="Normal 347 2 2" xfId="4191"/>
    <cellStyle name="Normal 347 3" xfId="3136"/>
    <cellStyle name="Normal 348" xfId="794"/>
    <cellStyle name="Normal 348 2" xfId="1882"/>
    <cellStyle name="Normal 348 2 2" xfId="4192"/>
    <cellStyle name="Normal 348 3" xfId="3137"/>
    <cellStyle name="Normal 349" xfId="788"/>
    <cellStyle name="Normal 349 2" xfId="1876"/>
    <cellStyle name="Normal 349 2 2" xfId="4186"/>
    <cellStyle name="Normal 349 3" xfId="3131"/>
    <cellStyle name="Normal 35" xfId="373"/>
    <cellStyle name="Normal 35 2" xfId="1488"/>
    <cellStyle name="Normal 35 2 2" xfId="3798"/>
    <cellStyle name="Normal 35 3" xfId="2737"/>
    <cellStyle name="Normal 350" xfId="797"/>
    <cellStyle name="Normal 350 2" xfId="1885"/>
    <cellStyle name="Normal 350 2 2" xfId="4195"/>
    <cellStyle name="Normal 350 3" xfId="3140"/>
    <cellStyle name="Normal 351" xfId="798"/>
    <cellStyle name="Normal 351 2" xfId="1886"/>
    <cellStyle name="Normal 351 2 2" xfId="4196"/>
    <cellStyle name="Normal 351 3" xfId="3141"/>
    <cellStyle name="Normal 352" xfId="799"/>
    <cellStyle name="Normal 352 2" xfId="1887"/>
    <cellStyle name="Normal 352 2 2" xfId="4197"/>
    <cellStyle name="Normal 352 3" xfId="3142"/>
    <cellStyle name="Normal 353" xfId="800"/>
    <cellStyle name="Normal 353 2" xfId="1888"/>
    <cellStyle name="Normal 353 2 2" xfId="4198"/>
    <cellStyle name="Normal 353 3" xfId="3143"/>
    <cellStyle name="Normal 354" xfId="801"/>
    <cellStyle name="Normal 354 2" xfId="1889"/>
    <cellStyle name="Normal 354 2 2" xfId="4199"/>
    <cellStyle name="Normal 354 3" xfId="3144"/>
    <cellStyle name="Normal 355" xfId="748"/>
    <cellStyle name="Normal 355 2" xfId="1836"/>
    <cellStyle name="Normal 355 2 2" xfId="4146"/>
    <cellStyle name="Normal 355 3" xfId="3091"/>
    <cellStyle name="Normal 356" xfId="808"/>
    <cellStyle name="Normal 356 2" xfId="1896"/>
    <cellStyle name="Normal 356 2 2" xfId="4206"/>
    <cellStyle name="Normal 356 3" xfId="3151"/>
    <cellStyle name="Normal 357" xfId="747"/>
    <cellStyle name="Normal 357 2" xfId="1835"/>
    <cellStyle name="Normal 357 2 2" xfId="4145"/>
    <cellStyle name="Normal 357 3" xfId="3090"/>
    <cellStyle name="Normal 358" xfId="809"/>
    <cellStyle name="Normal 358 2" xfId="1897"/>
    <cellStyle name="Normal 358 2 2" xfId="4207"/>
    <cellStyle name="Normal 358 3" xfId="3152"/>
    <cellStyle name="Normal 359" xfId="810"/>
    <cellStyle name="Normal 359 2" xfId="1898"/>
    <cellStyle name="Normal 359 2 2" xfId="4208"/>
    <cellStyle name="Normal 359 3" xfId="3153"/>
    <cellStyle name="Normal 36" xfId="374"/>
    <cellStyle name="Normal 36 2" xfId="1489"/>
    <cellStyle name="Normal 36 2 2" xfId="3799"/>
    <cellStyle name="Normal 36 3" xfId="2738"/>
    <cellStyle name="Normal 360" xfId="811"/>
    <cellStyle name="Normal 360 2" xfId="1899"/>
    <cellStyle name="Normal 360 2 2" xfId="4209"/>
    <cellStyle name="Normal 360 3" xfId="3154"/>
    <cellStyle name="Normal 361" xfId="812"/>
    <cellStyle name="Normal 361 2" xfId="1900"/>
    <cellStyle name="Normal 361 2 2" xfId="4210"/>
    <cellStyle name="Normal 361 3" xfId="3155"/>
    <cellStyle name="Normal 362" xfId="813"/>
    <cellStyle name="Normal 362 2" xfId="1901"/>
    <cellStyle name="Normal 362 2 2" xfId="4211"/>
    <cellStyle name="Normal 362 3" xfId="3156"/>
    <cellStyle name="Normal 363" xfId="814"/>
    <cellStyle name="Normal 363 2" xfId="1902"/>
    <cellStyle name="Normal 363 2 2" xfId="4212"/>
    <cellStyle name="Normal 363 3" xfId="3157"/>
    <cellStyle name="Normal 364" xfId="807"/>
    <cellStyle name="Normal 364 2" xfId="1895"/>
    <cellStyle name="Normal 364 2 2" xfId="4205"/>
    <cellStyle name="Normal 364 3" xfId="3150"/>
    <cellStyle name="Normal 365" xfId="815"/>
    <cellStyle name="Normal 365 2" xfId="1903"/>
    <cellStyle name="Normal 365 2 2" xfId="4213"/>
    <cellStyle name="Normal 365 3" xfId="3158"/>
    <cellStyle name="Normal 366" xfId="806"/>
    <cellStyle name="Normal 366 2" xfId="1894"/>
    <cellStyle name="Normal 366 2 2" xfId="4204"/>
    <cellStyle name="Normal 366 3" xfId="3149"/>
    <cellStyle name="Normal 367" xfId="816"/>
    <cellStyle name="Normal 367 2" xfId="1904"/>
    <cellStyle name="Normal 367 2 2" xfId="4214"/>
    <cellStyle name="Normal 367 3" xfId="3159"/>
    <cellStyle name="Normal 368" xfId="817"/>
    <cellStyle name="Normal 368 2" xfId="1905"/>
    <cellStyle name="Normal 368 2 2" xfId="4215"/>
    <cellStyle name="Normal 368 3" xfId="3160"/>
    <cellStyle name="Normal 369" xfId="818"/>
    <cellStyle name="Normal 369 2" xfId="1906"/>
    <cellStyle name="Normal 369 2 2" xfId="4216"/>
    <cellStyle name="Normal 369 3" xfId="3161"/>
    <cellStyle name="Normal 37" xfId="231"/>
    <cellStyle name="Normal 370" xfId="819"/>
    <cellStyle name="Normal 370 2" xfId="1907"/>
    <cellStyle name="Normal 370 2 2" xfId="4217"/>
    <cellStyle name="Normal 370 3" xfId="3162"/>
    <cellStyle name="Normal 371" xfId="821"/>
    <cellStyle name="Normal 371 2" xfId="1909"/>
    <cellStyle name="Normal 371 2 2" xfId="4219"/>
    <cellStyle name="Normal 371 3" xfId="3164"/>
    <cellStyle name="Normal 372" xfId="822"/>
    <cellStyle name="Normal 372 2" xfId="1910"/>
    <cellStyle name="Normal 372 2 2" xfId="4220"/>
    <cellStyle name="Normal 372 3" xfId="3165"/>
    <cellStyle name="Normal 373" xfId="846"/>
    <cellStyle name="Normal 373 2" xfId="1933"/>
    <cellStyle name="Normal 373 2 2" xfId="4243"/>
    <cellStyle name="Normal 373 3" xfId="3188"/>
    <cellStyle name="Normal 374" xfId="852"/>
    <cellStyle name="Normal 374 2" xfId="1939"/>
    <cellStyle name="Normal 374 2 2" xfId="4249"/>
    <cellStyle name="Normal 374 3" xfId="3194"/>
    <cellStyle name="Normal 375" xfId="842"/>
    <cellStyle name="Normal 375 2" xfId="1929"/>
    <cellStyle name="Normal 375 2 2" xfId="4239"/>
    <cellStyle name="Normal 375 3" xfId="3184"/>
    <cellStyle name="Normal 376" xfId="855"/>
    <cellStyle name="Normal 376 2" xfId="1940"/>
    <cellStyle name="Normal 376 2 2" xfId="4250"/>
    <cellStyle name="Normal 376 3" xfId="3195"/>
    <cellStyle name="Normal 377" xfId="841"/>
    <cellStyle name="Normal 377 2" xfId="1928"/>
    <cellStyle name="Normal 377 2 2" xfId="4238"/>
    <cellStyle name="Normal 377 3" xfId="3183"/>
    <cellStyle name="Normal 378" xfId="856"/>
    <cellStyle name="Normal 378 2" xfId="1941"/>
    <cellStyle name="Normal 378 2 2" xfId="4251"/>
    <cellStyle name="Normal 378 3" xfId="3196"/>
    <cellStyle name="Normal 379" xfId="858"/>
    <cellStyle name="Normal 379 2" xfId="1943"/>
    <cellStyle name="Normal 379 2 2" xfId="4253"/>
    <cellStyle name="Normal 379 3" xfId="3198"/>
    <cellStyle name="Normal 38" xfId="232"/>
    <cellStyle name="Normal 38 2" xfId="1382"/>
    <cellStyle name="Normal 38 2 2" xfId="3698"/>
    <cellStyle name="Normal 38 3" xfId="2651"/>
    <cellStyle name="Normal 380" xfId="859"/>
    <cellStyle name="Normal 380 2" xfId="1944"/>
    <cellStyle name="Normal 380 2 2" xfId="4254"/>
    <cellStyle name="Normal 380 3" xfId="3199"/>
    <cellStyle name="Normal 381" xfId="857"/>
    <cellStyle name="Normal 381 2" xfId="1942"/>
    <cellStyle name="Normal 381 2 2" xfId="4252"/>
    <cellStyle name="Normal 381 3" xfId="3197"/>
    <cellStyle name="Normal 382" xfId="860"/>
    <cellStyle name="Normal 382 2" xfId="1945"/>
    <cellStyle name="Normal 382 2 2" xfId="4255"/>
    <cellStyle name="Normal 382 3" xfId="3200"/>
    <cellStyle name="Normal 383" xfId="839"/>
    <cellStyle name="Normal 383 2" xfId="1927"/>
    <cellStyle name="Normal 383 2 2" xfId="4237"/>
    <cellStyle name="Normal 383 3" xfId="3182"/>
    <cellStyle name="Normal 384" xfId="870"/>
    <cellStyle name="Normal 384 2" xfId="1955"/>
    <cellStyle name="Normal 384 2 2" xfId="4265"/>
    <cellStyle name="Normal 384 3" xfId="3210"/>
    <cellStyle name="Normal 385" xfId="871"/>
    <cellStyle name="Normal 385 2" xfId="1956"/>
    <cellStyle name="Normal 385 2 2" xfId="4266"/>
    <cellStyle name="Normal 385 3" xfId="3211"/>
    <cellStyle name="Normal 386" xfId="872"/>
    <cellStyle name="Normal 386 2" xfId="1957"/>
    <cellStyle name="Normal 386 2 2" xfId="4267"/>
    <cellStyle name="Normal 386 3" xfId="3212"/>
    <cellStyle name="Normal 387" xfId="873"/>
    <cellStyle name="Normal 387 2" xfId="1958"/>
    <cellStyle name="Normal 387 2 2" xfId="4268"/>
    <cellStyle name="Normal 387 3" xfId="3213"/>
    <cellStyle name="Normal 388" xfId="874"/>
    <cellStyle name="Normal 388 2" xfId="1959"/>
    <cellStyle name="Normal 388 2 2" xfId="4269"/>
    <cellStyle name="Normal 388 3" xfId="3214"/>
    <cellStyle name="Normal 389" xfId="875"/>
    <cellStyle name="Normal 389 2" xfId="1960"/>
    <cellStyle name="Normal 389 2 2" xfId="4270"/>
    <cellStyle name="Normal 389 3" xfId="3215"/>
    <cellStyle name="Normal 39" xfId="233"/>
    <cellStyle name="Normal 39 2" xfId="1383"/>
    <cellStyle name="Normal 39 2 2" xfId="3699"/>
    <cellStyle name="Normal 39 3" xfId="2652"/>
    <cellStyle name="Normal 390" xfId="876"/>
    <cellStyle name="Normal 390 2" xfId="1961"/>
    <cellStyle name="Normal 390 2 2" xfId="4271"/>
    <cellStyle name="Normal 390 3" xfId="3216"/>
    <cellStyle name="Normal 391" xfId="877"/>
    <cellStyle name="Normal 391 2" xfId="1962"/>
    <cellStyle name="Normal 391 2 2" xfId="4272"/>
    <cellStyle name="Normal 391 3" xfId="3217"/>
    <cellStyle name="Normal 392" xfId="878"/>
    <cellStyle name="Normal 392 2" xfId="1963"/>
    <cellStyle name="Normal 392 2 2" xfId="4273"/>
    <cellStyle name="Normal 392 3" xfId="3218"/>
    <cellStyle name="Normal 393" xfId="879"/>
    <cellStyle name="Normal 393 2" xfId="1964"/>
    <cellStyle name="Normal 393 2 2" xfId="4274"/>
    <cellStyle name="Normal 393 3" xfId="3219"/>
    <cellStyle name="Normal 394" xfId="880"/>
    <cellStyle name="Normal 394 2" xfId="1965"/>
    <cellStyle name="Normal 394 2 2" xfId="4275"/>
    <cellStyle name="Normal 394 3" xfId="3220"/>
    <cellStyle name="Normal 395" xfId="881"/>
    <cellStyle name="Normal 395 2" xfId="1966"/>
    <cellStyle name="Normal 395 2 2" xfId="4276"/>
    <cellStyle name="Normal 395 3" xfId="3221"/>
    <cellStyle name="Normal 396" xfId="882"/>
    <cellStyle name="Normal 396 2" xfId="1967"/>
    <cellStyle name="Normal 396 2 2" xfId="4277"/>
    <cellStyle name="Normal 396 3" xfId="3222"/>
    <cellStyle name="Normal 397" xfId="883"/>
    <cellStyle name="Normal 397 2" xfId="1968"/>
    <cellStyle name="Normal 397 2 2" xfId="4278"/>
    <cellStyle name="Normal 397 3" xfId="3223"/>
    <cellStyle name="Normal 398" xfId="884"/>
    <cellStyle name="Normal 398 2" xfId="1969"/>
    <cellStyle name="Normal 398 2 2" xfId="4279"/>
    <cellStyle name="Normal 398 3" xfId="3224"/>
    <cellStyle name="Normal 399" xfId="885"/>
    <cellStyle name="Normal 399 2" xfId="1970"/>
    <cellStyle name="Normal 399 2 2" xfId="4280"/>
    <cellStyle name="Normal 399 3" xfId="3225"/>
    <cellStyle name="Normal 4" xfId="234"/>
    <cellStyle name="Normal 40" xfId="235"/>
    <cellStyle name="Normal 40 2" xfId="1384"/>
    <cellStyle name="Normal 40 2 2" xfId="3700"/>
    <cellStyle name="Normal 40 3" xfId="2653"/>
    <cellStyle name="Normal 400" xfId="886"/>
    <cellStyle name="Normal 400 2" xfId="1971"/>
    <cellStyle name="Normal 400 2 2" xfId="4281"/>
    <cellStyle name="Normal 400 3" xfId="3226"/>
    <cellStyle name="Normal 401" xfId="887"/>
    <cellStyle name="Normal 401 2" xfId="1972"/>
    <cellStyle name="Normal 401 2 2" xfId="4282"/>
    <cellStyle name="Normal 401 3" xfId="3227"/>
    <cellStyle name="Normal 402" xfId="888"/>
    <cellStyle name="Normal 402 2" xfId="1973"/>
    <cellStyle name="Normal 402 2 2" xfId="4283"/>
    <cellStyle name="Normal 402 3" xfId="3228"/>
    <cellStyle name="Normal 403" xfId="889"/>
    <cellStyle name="Normal 403 2" xfId="1974"/>
    <cellStyle name="Normal 403 2 2" xfId="4284"/>
    <cellStyle name="Normal 403 3" xfId="3229"/>
    <cellStyle name="Normal 404" xfId="890"/>
    <cellStyle name="Normal 404 2" xfId="1975"/>
    <cellStyle name="Normal 404 2 2" xfId="4285"/>
    <cellStyle name="Normal 404 3" xfId="3230"/>
    <cellStyle name="Normal 405" xfId="891"/>
    <cellStyle name="Normal 405 2" xfId="1976"/>
    <cellStyle name="Normal 405 2 2" xfId="4286"/>
    <cellStyle name="Normal 405 3" xfId="3231"/>
    <cellStyle name="Normal 406" xfId="892"/>
    <cellStyle name="Normal 406 2" xfId="1977"/>
    <cellStyle name="Normal 406 2 2" xfId="4287"/>
    <cellStyle name="Normal 406 3" xfId="3232"/>
    <cellStyle name="Normal 407" xfId="893"/>
    <cellStyle name="Normal 407 2" xfId="1978"/>
    <cellStyle name="Normal 407 2 2" xfId="4288"/>
    <cellStyle name="Normal 407 3" xfId="3233"/>
    <cellStyle name="Normal 408" xfId="894"/>
    <cellStyle name="Normal 408 2" xfId="1979"/>
    <cellStyle name="Normal 408 2 2" xfId="4289"/>
    <cellStyle name="Normal 408 3" xfId="3234"/>
    <cellStyle name="Normal 409" xfId="895"/>
    <cellStyle name="Normal 409 2" xfId="1980"/>
    <cellStyle name="Normal 409 2 2" xfId="4290"/>
    <cellStyle name="Normal 409 3" xfId="3235"/>
    <cellStyle name="Normal 41" xfId="236"/>
    <cellStyle name="Normal 41 2" xfId="1385"/>
    <cellStyle name="Normal 41 2 2" xfId="3701"/>
    <cellStyle name="Normal 41 3" xfId="2654"/>
    <cellStyle name="Normal 410" xfId="896"/>
    <cellStyle name="Normal 410 2" xfId="1981"/>
    <cellStyle name="Normal 410 2 2" xfId="4291"/>
    <cellStyle name="Normal 410 3" xfId="3236"/>
    <cellStyle name="Normal 411" xfId="897"/>
    <cellStyle name="Normal 411 2" xfId="1982"/>
    <cellStyle name="Normal 411 2 2" xfId="4292"/>
    <cellStyle name="Normal 411 3" xfId="3237"/>
    <cellStyle name="Normal 412" xfId="898"/>
    <cellStyle name="Normal 412 2" xfId="1983"/>
    <cellStyle name="Normal 412 2 2" xfId="4293"/>
    <cellStyle name="Normal 412 3" xfId="3238"/>
    <cellStyle name="Normal 413" xfId="899"/>
    <cellStyle name="Normal 413 2" xfId="1984"/>
    <cellStyle name="Normal 413 2 2" xfId="4294"/>
    <cellStyle name="Normal 413 3" xfId="3239"/>
    <cellStyle name="Normal 414" xfId="900"/>
    <cellStyle name="Normal 414 2" xfId="1985"/>
    <cellStyle name="Normal 414 2 2" xfId="4295"/>
    <cellStyle name="Normal 414 3" xfId="3240"/>
    <cellStyle name="Normal 415" xfId="931"/>
    <cellStyle name="Normal 415 2" xfId="2016"/>
    <cellStyle name="Normal 415 2 2" xfId="4326"/>
    <cellStyle name="Normal 415 3" xfId="3271"/>
    <cellStyle name="Normal 416" xfId="933"/>
    <cellStyle name="Normal 416 2" xfId="2018"/>
    <cellStyle name="Normal 416 2 2" xfId="4328"/>
    <cellStyle name="Normal 416 3" xfId="3273"/>
    <cellStyle name="Normal 417" xfId="934"/>
    <cellStyle name="Normal 417 2" xfId="2019"/>
    <cellStyle name="Normal 417 2 2" xfId="4329"/>
    <cellStyle name="Normal 417 3" xfId="3274"/>
    <cellStyle name="Normal 418" xfId="935"/>
    <cellStyle name="Normal 418 2" xfId="2020"/>
    <cellStyle name="Normal 418 2 2" xfId="4330"/>
    <cellStyle name="Normal 418 3" xfId="3275"/>
    <cellStyle name="Normal 419" xfId="936"/>
    <cellStyle name="Normal 419 2" xfId="2021"/>
    <cellStyle name="Normal 419 2 2" xfId="4331"/>
    <cellStyle name="Normal 419 3" xfId="3276"/>
    <cellStyle name="Normal 42" xfId="237"/>
    <cellStyle name="Normal 42 2" xfId="1386"/>
    <cellStyle name="Normal 42 2 2" xfId="3702"/>
    <cellStyle name="Normal 42 3" xfId="2655"/>
    <cellStyle name="Normal 420" xfId="937"/>
    <cellStyle name="Normal 420 2" xfId="2022"/>
    <cellStyle name="Normal 420 2 2" xfId="4332"/>
    <cellStyle name="Normal 420 3" xfId="3277"/>
    <cellStyle name="Normal 421" xfId="938"/>
    <cellStyle name="Normal 421 2" xfId="2023"/>
    <cellStyle name="Normal 421 2 2" xfId="4333"/>
    <cellStyle name="Normal 421 3" xfId="3278"/>
    <cellStyle name="Normal 422" xfId="914"/>
    <cellStyle name="Normal 422 2" xfId="1999"/>
    <cellStyle name="Normal 422 2 2" xfId="4309"/>
    <cellStyle name="Normal 422 3" xfId="3254"/>
    <cellStyle name="Normal 423" xfId="932"/>
    <cellStyle name="Normal 423 2" xfId="2017"/>
    <cellStyle name="Normal 423 2 2" xfId="4327"/>
    <cellStyle name="Normal 423 3" xfId="3272"/>
    <cellStyle name="Normal 424" xfId="939"/>
    <cellStyle name="Normal 424 2" xfId="2024"/>
    <cellStyle name="Normal 424 2 2" xfId="4334"/>
    <cellStyle name="Normal 424 3" xfId="3279"/>
    <cellStyle name="Normal 425" xfId="940"/>
    <cellStyle name="Normal 425 2" xfId="2025"/>
    <cellStyle name="Normal 425 2 2" xfId="4335"/>
    <cellStyle name="Normal 425 3" xfId="3280"/>
    <cellStyle name="Normal 426" xfId="941"/>
    <cellStyle name="Normal 426 2" xfId="2026"/>
    <cellStyle name="Normal 426 2 2" xfId="4336"/>
    <cellStyle name="Normal 426 3" xfId="3281"/>
    <cellStyle name="Normal 427" xfId="942"/>
    <cellStyle name="Normal 427 2" xfId="2027"/>
    <cellStyle name="Normal 427 2 2" xfId="4337"/>
    <cellStyle name="Normal 427 3" xfId="3282"/>
    <cellStyle name="Normal 428" xfId="943"/>
    <cellStyle name="Normal 428 2" xfId="2028"/>
    <cellStyle name="Normal 428 2 2" xfId="4338"/>
    <cellStyle name="Normal 428 3" xfId="3283"/>
    <cellStyle name="Normal 429" xfId="944"/>
    <cellStyle name="Normal 429 2" xfId="2029"/>
    <cellStyle name="Normal 429 2 2" xfId="4339"/>
    <cellStyle name="Normal 429 3" xfId="3284"/>
    <cellStyle name="Normal 43" xfId="238"/>
    <cellStyle name="Normal 43 2" xfId="1387"/>
    <cellStyle name="Normal 43 2 2" xfId="3703"/>
    <cellStyle name="Normal 43 3" xfId="2656"/>
    <cellStyle name="Normal 430" xfId="945"/>
    <cellStyle name="Normal 430 2" xfId="2030"/>
    <cellStyle name="Normal 430 2 2" xfId="4340"/>
    <cellStyle name="Normal 430 3" xfId="3285"/>
    <cellStyle name="Normal 431" xfId="946"/>
    <cellStyle name="Normal 431 2" xfId="2031"/>
    <cellStyle name="Normal 431 2 2" xfId="4341"/>
    <cellStyle name="Normal 431 3" xfId="3286"/>
    <cellStyle name="Normal 432" xfId="947"/>
    <cellStyle name="Normal 432 2" xfId="2032"/>
    <cellStyle name="Normal 432 2 2" xfId="4342"/>
    <cellStyle name="Normal 432 3" xfId="3287"/>
    <cellStyle name="Normal 433" xfId="948"/>
    <cellStyle name="Normal 433 2" xfId="2034"/>
    <cellStyle name="Normal 433 2 2" xfId="4343"/>
    <cellStyle name="Normal 433 3" xfId="3288"/>
    <cellStyle name="Normal 434" xfId="964"/>
    <cellStyle name="Normal 434 2" xfId="2050"/>
    <cellStyle name="Normal 434 2 2" xfId="4359"/>
    <cellStyle name="Normal 434 3" xfId="3304"/>
    <cellStyle name="Normal 435" xfId="966"/>
    <cellStyle name="Normal 435 2" xfId="2052"/>
    <cellStyle name="Normal 435 2 2" xfId="4361"/>
    <cellStyle name="Normal 435 3" xfId="3306"/>
    <cellStyle name="Normal 436" xfId="967"/>
    <cellStyle name="Normal 436 2" xfId="2053"/>
    <cellStyle name="Normal 436 2 2" xfId="4362"/>
    <cellStyle name="Normal 436 3" xfId="3307"/>
    <cellStyle name="Normal 437" xfId="981"/>
    <cellStyle name="Normal 437 2" xfId="2067"/>
    <cellStyle name="Normal 437 2 2" xfId="4376"/>
    <cellStyle name="Normal 437 3" xfId="3321"/>
    <cellStyle name="Normal 438" xfId="982"/>
    <cellStyle name="Normal 438 2" xfId="2068"/>
    <cellStyle name="Normal 438 2 2" xfId="4377"/>
    <cellStyle name="Normal 438 3" xfId="3322"/>
    <cellStyle name="Normal 439" xfId="983"/>
    <cellStyle name="Normal 439 2" xfId="2069"/>
    <cellStyle name="Normal 439 2 2" xfId="4378"/>
    <cellStyle name="Normal 439 3" xfId="3323"/>
    <cellStyle name="Normal 44" xfId="239"/>
    <cellStyle name="Normal 44 2" xfId="1388"/>
    <cellStyle name="Normal 44 2 2" xfId="3704"/>
    <cellStyle name="Normal 44 3" xfId="2657"/>
    <cellStyle name="Normal 440" xfId="984"/>
    <cellStyle name="Normal 440 2" xfId="2070"/>
    <cellStyle name="Normal 440 2 2" xfId="4379"/>
    <cellStyle name="Normal 440 3" xfId="3324"/>
    <cellStyle name="Normal 441" xfId="985"/>
    <cellStyle name="Normal 441 2" xfId="2071"/>
    <cellStyle name="Normal 441 2 2" xfId="4380"/>
    <cellStyle name="Normal 441 3" xfId="3325"/>
    <cellStyle name="Normal 442" xfId="986"/>
    <cellStyle name="Normal 442 2" xfId="2072"/>
    <cellStyle name="Normal 442 2 2" xfId="4381"/>
    <cellStyle name="Normal 442 3" xfId="3326"/>
    <cellStyle name="Normal 443" xfId="987"/>
    <cellStyle name="Normal 443 2" xfId="2073"/>
    <cellStyle name="Normal 443 2 2" xfId="4382"/>
    <cellStyle name="Normal 443 3" xfId="3327"/>
    <cellStyle name="Normal 444" xfId="972"/>
    <cellStyle name="Normal 444 2" xfId="2058"/>
    <cellStyle name="Normal 444 2 2" xfId="4367"/>
    <cellStyle name="Normal 444 3" xfId="3312"/>
    <cellStyle name="Normal 445" xfId="991"/>
    <cellStyle name="Normal 445 2" xfId="2077"/>
    <cellStyle name="Normal 445 2 2" xfId="4386"/>
    <cellStyle name="Normal 445 3" xfId="3331"/>
    <cellStyle name="Normal 446" xfId="992"/>
    <cellStyle name="Normal 446 2" xfId="2078"/>
    <cellStyle name="Normal 446 2 2" xfId="4387"/>
    <cellStyle name="Normal 446 3" xfId="3332"/>
    <cellStyle name="Normal 447" xfId="993"/>
    <cellStyle name="Normal 447 2" xfId="2079"/>
    <cellStyle name="Normal 447 2 2" xfId="4388"/>
    <cellStyle name="Normal 447 3" xfId="3333"/>
    <cellStyle name="Normal 448" xfId="994"/>
    <cellStyle name="Normal 448 2" xfId="2080"/>
    <cellStyle name="Normal 448 2 2" xfId="4389"/>
    <cellStyle name="Normal 448 3" xfId="3334"/>
    <cellStyle name="Normal 449" xfId="995"/>
    <cellStyle name="Normal 449 2" xfId="2081"/>
    <cellStyle name="Normal 449 2 2" xfId="4390"/>
    <cellStyle name="Normal 449 3" xfId="3335"/>
    <cellStyle name="Normal 45" xfId="240"/>
    <cellStyle name="Normal 45 2" xfId="1389"/>
    <cellStyle name="Normal 45 2 2" xfId="3705"/>
    <cellStyle name="Normal 45 3" xfId="2658"/>
    <cellStyle name="Normal 450" xfId="998"/>
    <cellStyle name="Normal 450 2" xfId="2084"/>
    <cellStyle name="Normal 450 2 2" xfId="4393"/>
    <cellStyle name="Normal 450 3" xfId="3338"/>
    <cellStyle name="Normal 451" xfId="997"/>
    <cellStyle name="Normal 451 2" xfId="2083"/>
    <cellStyle name="Normal 451 2 2" xfId="4392"/>
    <cellStyle name="Normal 451 3" xfId="3337"/>
    <cellStyle name="Normal 452" xfId="1002"/>
    <cellStyle name="Normal 452 2" xfId="2088"/>
    <cellStyle name="Normal 452 2 2" xfId="4397"/>
    <cellStyle name="Normal 452 3" xfId="3342"/>
    <cellStyle name="Normal 453" xfId="1003"/>
    <cellStyle name="Normal 453 2" xfId="2089"/>
    <cellStyle name="Normal 453 2 2" xfId="4398"/>
    <cellStyle name="Normal 453 3" xfId="3343"/>
    <cellStyle name="Normal 454" xfId="1004"/>
    <cellStyle name="Normal 454 2" xfId="2090"/>
    <cellStyle name="Normal 454 2 2" xfId="4399"/>
    <cellStyle name="Normal 454 3" xfId="3344"/>
    <cellStyle name="Normal 455" xfId="1005"/>
    <cellStyle name="Normal 455 2" xfId="2091"/>
    <cellStyle name="Normal 455 2 2" xfId="4400"/>
    <cellStyle name="Normal 455 3" xfId="3345"/>
    <cellStyle name="Normal 456" xfId="1006"/>
    <cellStyle name="Normal 456 2" xfId="2092"/>
    <cellStyle name="Normal 456 2 2" xfId="4401"/>
    <cellStyle name="Normal 456 3" xfId="3346"/>
    <cellStyle name="Normal 457" xfId="1007"/>
    <cellStyle name="Normal 457 2" xfId="2093"/>
    <cellStyle name="Normal 457 2 2" xfId="4402"/>
    <cellStyle name="Normal 457 3" xfId="3347"/>
    <cellStyle name="Normal 458" xfId="1008"/>
    <cellStyle name="Normal 458 2" xfId="2094"/>
    <cellStyle name="Normal 458 2 2" xfId="4403"/>
    <cellStyle name="Normal 458 3" xfId="3348"/>
    <cellStyle name="Normal 459" xfId="1009"/>
    <cellStyle name="Normal 459 2" xfId="2095"/>
    <cellStyle name="Normal 459 2 2" xfId="4404"/>
    <cellStyle name="Normal 459 3" xfId="3349"/>
    <cellStyle name="Normal 46" xfId="241"/>
    <cellStyle name="Normal 46 2" xfId="1390"/>
    <cellStyle name="Normal 46 2 2" xfId="3706"/>
    <cellStyle name="Normal 46 3" xfId="2659"/>
    <cellStyle name="Normal 460" xfId="1010"/>
    <cellStyle name="Normal 460 2" xfId="2096"/>
    <cellStyle name="Normal 460 2 2" xfId="4405"/>
    <cellStyle name="Normal 460 3" xfId="3350"/>
    <cellStyle name="Normal 461" xfId="1011"/>
    <cellStyle name="Normal 461 2" xfId="2097"/>
    <cellStyle name="Normal 461 2 2" xfId="4406"/>
    <cellStyle name="Normal 461 3" xfId="3351"/>
    <cellStyle name="Normal 462" xfId="1012"/>
    <cellStyle name="Normal 462 2" xfId="2098"/>
    <cellStyle name="Normal 462 2 2" xfId="4407"/>
    <cellStyle name="Normal 462 3" xfId="3352"/>
    <cellStyle name="Normal 463" xfId="1013"/>
    <cellStyle name="Normal 463 2" xfId="2099"/>
    <cellStyle name="Normal 463 2 2" xfId="4408"/>
    <cellStyle name="Normal 463 3" xfId="3353"/>
    <cellStyle name="Normal 464" xfId="1014"/>
    <cellStyle name="Normal 464 2" xfId="2100"/>
    <cellStyle name="Normal 464 2 2" xfId="4409"/>
    <cellStyle name="Normal 464 3" xfId="3354"/>
    <cellStyle name="Normal 465" xfId="1015"/>
    <cellStyle name="Normal 465 2" xfId="2101"/>
    <cellStyle name="Normal 465 2 2" xfId="4410"/>
    <cellStyle name="Normal 465 3" xfId="3355"/>
    <cellStyle name="Normal 466" xfId="1016"/>
    <cellStyle name="Normal 466 2" xfId="2102"/>
    <cellStyle name="Normal 466 2 2" xfId="4411"/>
    <cellStyle name="Normal 466 3" xfId="3356"/>
    <cellStyle name="Normal 467" xfId="1017"/>
    <cellStyle name="Normal 467 2" xfId="2103"/>
    <cellStyle name="Normal 467 2 2" xfId="4412"/>
    <cellStyle name="Normal 467 3" xfId="3357"/>
    <cellStyle name="Normal 468" xfId="1018"/>
    <cellStyle name="Normal 468 2" xfId="2104"/>
    <cellStyle name="Normal 468 2 2" xfId="4413"/>
    <cellStyle name="Normal 468 3" xfId="3358"/>
    <cellStyle name="Normal 469" xfId="1019"/>
    <cellStyle name="Normal 469 2" xfId="2105"/>
    <cellStyle name="Normal 469 2 2" xfId="4414"/>
    <cellStyle name="Normal 469 3" xfId="3359"/>
    <cellStyle name="Normal 47" xfId="242"/>
    <cellStyle name="Normal 47 2" xfId="1391"/>
    <cellStyle name="Normal 47 2 2" xfId="3707"/>
    <cellStyle name="Normal 47 3" xfId="2660"/>
    <cellStyle name="Normal 470" xfId="1020"/>
    <cellStyle name="Normal 470 2" xfId="2106"/>
    <cellStyle name="Normal 470 2 2" xfId="4415"/>
    <cellStyle name="Normal 470 3" xfId="3360"/>
    <cellStyle name="Normal 471" xfId="1021"/>
    <cellStyle name="Normal 471 2" xfId="2107"/>
    <cellStyle name="Normal 471 2 2" xfId="4416"/>
    <cellStyle name="Normal 471 3" xfId="3361"/>
    <cellStyle name="Normal 472" xfId="1022"/>
    <cellStyle name="Normal 472 2" xfId="2108"/>
    <cellStyle name="Normal 472 2 2" xfId="4417"/>
    <cellStyle name="Normal 472 3" xfId="3362"/>
    <cellStyle name="Normal 473" xfId="1041"/>
    <cellStyle name="Normal 473 2" xfId="2126"/>
    <cellStyle name="Normal 473 2 2" xfId="4435"/>
    <cellStyle name="Normal 473 3" xfId="3380"/>
    <cellStyle name="Normal 474" xfId="1045"/>
    <cellStyle name="Normal 474 2" xfId="2130"/>
    <cellStyle name="Normal 474 2 2" xfId="4439"/>
    <cellStyle name="Normal 474 3" xfId="3384"/>
    <cellStyle name="Normal 475" xfId="1036"/>
    <cellStyle name="Normal 475 2" xfId="2122"/>
    <cellStyle name="Normal 475 2 2" xfId="4431"/>
    <cellStyle name="Normal 475 3" xfId="3376"/>
    <cellStyle name="Normal 476" xfId="1057"/>
    <cellStyle name="Normal 476 2" xfId="2142"/>
    <cellStyle name="Normal 476 2 2" xfId="4451"/>
    <cellStyle name="Normal 476 3" xfId="3396"/>
    <cellStyle name="Normal 477" xfId="1059"/>
    <cellStyle name="Normal 477 2" xfId="2144"/>
    <cellStyle name="Normal 477 2 2" xfId="4453"/>
    <cellStyle name="Normal 477 3" xfId="3398"/>
    <cellStyle name="Normal 478" xfId="1060"/>
    <cellStyle name="Normal 478 2" xfId="2145"/>
    <cellStyle name="Normal 478 2 2" xfId="4454"/>
    <cellStyle name="Normal 478 3" xfId="3399"/>
    <cellStyle name="Normal 479" xfId="1061"/>
    <cellStyle name="Normal 479 2" xfId="2146"/>
    <cellStyle name="Normal 479 2 2" xfId="4455"/>
    <cellStyle name="Normal 479 3" xfId="3400"/>
    <cellStyle name="Normal 48" xfId="243"/>
    <cellStyle name="Normal 48 2" xfId="1392"/>
    <cellStyle name="Normal 48 2 2" xfId="3708"/>
    <cellStyle name="Normal 48 3" xfId="2661"/>
    <cellStyle name="Normal 480" xfId="1056"/>
    <cellStyle name="Normal 480 2" xfId="2141"/>
    <cellStyle name="Normal 480 2 2" xfId="4450"/>
    <cellStyle name="Normal 480 3" xfId="3395"/>
    <cellStyle name="Normal 481" xfId="1063"/>
    <cellStyle name="Normal 481 2" xfId="2148"/>
    <cellStyle name="Normal 481 2 2" xfId="4457"/>
    <cellStyle name="Normal 481 3" xfId="2515"/>
    <cellStyle name="Normal 482" xfId="1064"/>
    <cellStyle name="Normal 482 2" xfId="2149"/>
    <cellStyle name="Normal 482 2 2" xfId="4458"/>
    <cellStyle name="Normal 482 3" xfId="3402"/>
    <cellStyle name="Normal 483" xfId="1065"/>
    <cellStyle name="Normal 483 2" xfId="2150"/>
    <cellStyle name="Normal 483 2 2" xfId="4459"/>
    <cellStyle name="Normal 483 3" xfId="2494"/>
    <cellStyle name="Normal 484" xfId="1066"/>
    <cellStyle name="Normal 484 2" xfId="2151"/>
    <cellStyle name="Normal 484 2 2" xfId="4460"/>
    <cellStyle name="Normal 484 3" xfId="3403"/>
    <cellStyle name="Normal 485" xfId="1067"/>
    <cellStyle name="Normal 485 2" xfId="2152"/>
    <cellStyle name="Normal 485 2 2" xfId="4461"/>
    <cellStyle name="Normal 485 3" xfId="3404"/>
    <cellStyle name="Normal 486" xfId="1068"/>
    <cellStyle name="Normal 486 2" xfId="2153"/>
    <cellStyle name="Normal 486 2 2" xfId="4462"/>
    <cellStyle name="Normal 486 3" xfId="3405"/>
    <cellStyle name="Normal 487" xfId="1069"/>
    <cellStyle name="Normal 487 2" xfId="2154"/>
    <cellStyle name="Normal 487 2 2" xfId="4463"/>
    <cellStyle name="Normal 487 3" xfId="3406"/>
    <cellStyle name="Normal 488" xfId="1071"/>
    <cellStyle name="Normal 488 2" xfId="2156"/>
    <cellStyle name="Normal 488 2 2" xfId="4465"/>
    <cellStyle name="Normal 488 3" xfId="3408"/>
    <cellStyle name="Normal 489" xfId="1072"/>
    <cellStyle name="Normal 489 2" xfId="2157"/>
    <cellStyle name="Normal 489 2 2" xfId="4466"/>
    <cellStyle name="Normal 489 3" xfId="3409"/>
    <cellStyle name="Normal 49" xfId="244"/>
    <cellStyle name="Normal 49 2" xfId="1393"/>
    <cellStyle name="Normal 49 2 2" xfId="3709"/>
    <cellStyle name="Normal 49 3" xfId="2662"/>
    <cellStyle name="Normal 490" xfId="1070"/>
    <cellStyle name="Normal 490 2" xfId="2155"/>
    <cellStyle name="Normal 490 2 2" xfId="4464"/>
    <cellStyle name="Normal 490 3" xfId="3407"/>
    <cellStyle name="Normal 491" xfId="1073"/>
    <cellStyle name="Normal 491 2" xfId="2158"/>
    <cellStyle name="Normal 491 2 2" xfId="4467"/>
    <cellStyle name="Normal 491 3" xfId="3410"/>
    <cellStyle name="Normal 492" xfId="1074"/>
    <cellStyle name="Normal 492 2" xfId="2159"/>
    <cellStyle name="Normal 492 2 2" xfId="4468"/>
    <cellStyle name="Normal 492 3" xfId="3411"/>
    <cellStyle name="Normal 493" xfId="1075"/>
    <cellStyle name="Normal 493 2" xfId="2160"/>
    <cellStyle name="Normal 493 2 2" xfId="4469"/>
    <cellStyle name="Normal 493 3" xfId="3412"/>
    <cellStyle name="Normal 494" xfId="1076"/>
    <cellStyle name="Normal 494 2" xfId="2161"/>
    <cellStyle name="Normal 494 2 2" xfId="4470"/>
    <cellStyle name="Normal 494 3" xfId="3413"/>
    <cellStyle name="Normal 495" xfId="1077"/>
    <cellStyle name="Normal 495 2" xfId="2162"/>
    <cellStyle name="Normal 495 2 2" xfId="4471"/>
    <cellStyle name="Normal 495 3" xfId="3414"/>
    <cellStyle name="Normal 496" xfId="1078"/>
    <cellStyle name="Normal 496 2" xfId="2163"/>
    <cellStyle name="Normal 496 2 2" xfId="4472"/>
    <cellStyle name="Normal 496 3" xfId="3415"/>
    <cellStyle name="Normal 497" xfId="1079"/>
    <cellStyle name="Normal 497 2" xfId="2164"/>
    <cellStyle name="Normal 497 2 2" xfId="4473"/>
    <cellStyle name="Normal 497 3" xfId="3416"/>
    <cellStyle name="Normal 498" xfId="1080"/>
    <cellStyle name="Normal 498 2" xfId="2165"/>
    <cellStyle name="Normal 498 2 2" xfId="4474"/>
    <cellStyle name="Normal 498 3" xfId="3417"/>
    <cellStyle name="Normal 499" xfId="1081"/>
    <cellStyle name="Normal 499 2" xfId="2166"/>
    <cellStyle name="Normal 499 2 2" xfId="4475"/>
    <cellStyle name="Normal 499 3" xfId="3418"/>
    <cellStyle name="Normal 5" xfId="245"/>
    <cellStyle name="Normal 5 10" xfId="2491"/>
    <cellStyle name="Normal 5 11" xfId="4898"/>
    <cellStyle name="Normal 5 12" xfId="4910"/>
    <cellStyle name="Normal 5 13" xfId="4939"/>
    <cellStyle name="Normal 5 2" xfId="388"/>
    <cellStyle name="Normal 5 2 2" xfId="1503"/>
    <cellStyle name="Normal 5 2 2 2" xfId="3813"/>
    <cellStyle name="Normal 5 2 3" xfId="2752"/>
    <cellStyle name="Normal 5 3" xfId="456"/>
    <cellStyle name="Normal 5 3 2" xfId="1569"/>
    <cellStyle name="Normal 5 3 2 2" xfId="3879"/>
    <cellStyle name="Normal 5 3 3" xfId="2818"/>
    <cellStyle name="Normal 5 4" xfId="596"/>
    <cellStyle name="Normal 5 4 2" xfId="1698"/>
    <cellStyle name="Normal 5 4 2 2" xfId="4008"/>
    <cellStyle name="Normal 5 4 3" xfId="2953"/>
    <cellStyle name="Normal 5 5" xfId="795"/>
    <cellStyle name="Normal 5 5 2" xfId="1883"/>
    <cellStyle name="Normal 5 5 2 2" xfId="4193"/>
    <cellStyle name="Normal 5 5 3" xfId="3138"/>
    <cellStyle name="Normal 5 6" xfId="921"/>
    <cellStyle name="Normal 5 6 2" xfId="2006"/>
    <cellStyle name="Normal 5 6 2 2" xfId="4316"/>
    <cellStyle name="Normal 5 6 3" xfId="3261"/>
    <cellStyle name="Normal 5 7" xfId="1054"/>
    <cellStyle name="Normal 5 7 2" xfId="2139"/>
    <cellStyle name="Normal 5 7 2 2" xfId="4448"/>
    <cellStyle name="Normal 5 7 3" xfId="3393"/>
    <cellStyle name="Normal 5 8" xfId="1394"/>
    <cellStyle name="Normal 5 8 2" xfId="3710"/>
    <cellStyle name="Normal 5 9" xfId="2333"/>
    <cellStyle name="Normal 5 9 2" xfId="4636"/>
    <cellStyle name="Normal 50" xfId="246"/>
    <cellStyle name="Normal 50 2" xfId="1395"/>
    <cellStyle name="Normal 50 2 2" xfId="3711"/>
    <cellStyle name="Normal 50 3" xfId="2663"/>
    <cellStyle name="Normal 500" xfId="1053"/>
    <cellStyle name="Normal 500 2" xfId="2138"/>
    <cellStyle name="Normal 500 2 2" xfId="4447"/>
    <cellStyle name="Normal 500 3" xfId="3392"/>
    <cellStyle name="Normal 501" xfId="1055"/>
    <cellStyle name="Normal 501 2" xfId="2140"/>
    <cellStyle name="Normal 501 2 2" xfId="4449"/>
    <cellStyle name="Normal 501 3" xfId="3394"/>
    <cellStyle name="Normal 502" xfId="1083"/>
    <cellStyle name="Normal 502 2" xfId="2168"/>
    <cellStyle name="Normal 502 2 2" xfId="4477"/>
    <cellStyle name="Normal 502 3" xfId="3420"/>
    <cellStyle name="Normal 503" xfId="1084"/>
    <cellStyle name="Normal 503 2" xfId="2169"/>
    <cellStyle name="Normal 503 2 2" xfId="4478"/>
    <cellStyle name="Normal 503 3" xfId="3421"/>
    <cellStyle name="Normal 504" xfId="1085"/>
    <cellStyle name="Normal 504 2" xfId="2170"/>
    <cellStyle name="Normal 504 2 2" xfId="4479"/>
    <cellStyle name="Normal 504 3" xfId="3422"/>
    <cellStyle name="Normal 505" xfId="1086"/>
    <cellStyle name="Normal 505 2" xfId="2171"/>
    <cellStyle name="Normal 505 2 2" xfId="4480"/>
    <cellStyle name="Normal 505 3" xfId="3423"/>
    <cellStyle name="Normal 506" xfId="1087"/>
    <cellStyle name="Normal 506 2" xfId="2172"/>
    <cellStyle name="Normal 506 2 2" xfId="4481"/>
    <cellStyle name="Normal 506 3" xfId="3424"/>
    <cellStyle name="Normal 507" xfId="1082"/>
    <cellStyle name="Normal 507 2" xfId="2167"/>
    <cellStyle name="Normal 507 2 2" xfId="4476"/>
    <cellStyle name="Normal 507 3" xfId="3419"/>
    <cellStyle name="Normal 508" xfId="1088"/>
    <cellStyle name="Normal 508 2" xfId="2173"/>
    <cellStyle name="Normal 508 2 2" xfId="4482"/>
    <cellStyle name="Normal 508 3" xfId="3425"/>
    <cellStyle name="Normal 509" xfId="1089"/>
    <cellStyle name="Normal 509 2" xfId="2174"/>
    <cellStyle name="Normal 509 2 2" xfId="4483"/>
    <cellStyle name="Normal 509 3" xfId="3426"/>
    <cellStyle name="Normal 51" xfId="247"/>
    <cellStyle name="Normal 51 2" xfId="1396"/>
    <cellStyle name="Normal 51 2 2" xfId="3712"/>
    <cellStyle name="Normal 51 3" xfId="2664"/>
    <cellStyle name="Normal 510" xfId="1090"/>
    <cellStyle name="Normal 510 2" xfId="2175"/>
    <cellStyle name="Normal 510 2 2" xfId="4484"/>
    <cellStyle name="Normal 510 3" xfId="3427"/>
    <cellStyle name="Normal 511" xfId="1104"/>
    <cellStyle name="Normal 511 2" xfId="2189"/>
    <cellStyle name="Normal 511 2 2" xfId="4498"/>
    <cellStyle name="Normal 511 3" xfId="3441"/>
    <cellStyle name="Normal 512" xfId="1111"/>
    <cellStyle name="Normal 512 2" xfId="2196"/>
    <cellStyle name="Normal 512 2 2" xfId="4505"/>
    <cellStyle name="Normal 512 3" xfId="3448"/>
    <cellStyle name="Normal 513" xfId="1112"/>
    <cellStyle name="Normal 513 2" xfId="2197"/>
    <cellStyle name="Normal 513 2 2" xfId="4506"/>
    <cellStyle name="Normal 513 3" xfId="3449"/>
    <cellStyle name="Normal 514" xfId="1113"/>
    <cellStyle name="Normal 514 2" xfId="2198"/>
    <cellStyle name="Normal 514 2 2" xfId="4507"/>
    <cellStyle name="Normal 514 3" xfId="3450"/>
    <cellStyle name="Normal 515" xfId="1114"/>
    <cellStyle name="Normal 515 2" xfId="2199"/>
    <cellStyle name="Normal 515 2 2" xfId="4508"/>
    <cellStyle name="Normal 515 3" xfId="3451"/>
    <cellStyle name="Normal 516" xfId="1115"/>
    <cellStyle name="Normal 516 2" xfId="2200"/>
    <cellStyle name="Normal 516 2 2" xfId="4509"/>
    <cellStyle name="Normal 516 3" xfId="3452"/>
    <cellStyle name="Normal 517" xfId="1123"/>
    <cellStyle name="Normal 517 2" xfId="2208"/>
    <cellStyle name="Normal 517 2 2" xfId="4517"/>
    <cellStyle name="Normal 517 3" xfId="3460"/>
    <cellStyle name="Normal 518" xfId="1139"/>
    <cellStyle name="Normal 518 2" xfId="2224"/>
    <cellStyle name="Normal 518 2 2" xfId="4533"/>
    <cellStyle name="Normal 518 3" xfId="3476"/>
    <cellStyle name="Normal 518 4" xfId="4932"/>
    <cellStyle name="Normal 518 5" xfId="4949"/>
    <cellStyle name="Normal 519" xfId="1136"/>
    <cellStyle name="Normal 519 2" xfId="2221"/>
    <cellStyle name="Normal 519 2 2" xfId="4530"/>
    <cellStyle name="Normal 519 3" xfId="3473"/>
    <cellStyle name="Normal 52" xfId="248"/>
    <cellStyle name="Normal 52 2" xfId="1397"/>
    <cellStyle name="Normal 52 2 2" xfId="3713"/>
    <cellStyle name="Normal 52 3" xfId="2665"/>
    <cellStyle name="Normal 520" xfId="1142"/>
    <cellStyle name="Normal 520 2" xfId="2227"/>
    <cellStyle name="Normal 520 2 2" xfId="4536"/>
    <cellStyle name="Normal 520 3" xfId="3479"/>
    <cellStyle name="Normal 521" xfId="1143"/>
    <cellStyle name="Normal 521 2" xfId="2228"/>
    <cellStyle name="Normal 521 2 2" xfId="4537"/>
    <cellStyle name="Normal 521 3" xfId="3480"/>
    <cellStyle name="Normal 521 4" xfId="4933"/>
    <cellStyle name="Normal 521 5" xfId="4951"/>
    <cellStyle name="Normal 522" xfId="1141"/>
    <cellStyle name="Normal 522 2" xfId="2226"/>
    <cellStyle name="Normal 522 2 2" xfId="4535"/>
    <cellStyle name="Normal 522 3" xfId="3478"/>
    <cellStyle name="Normal 523" xfId="1144"/>
    <cellStyle name="Normal 523 2" xfId="2229"/>
    <cellStyle name="Normal 523 2 2" xfId="4538"/>
    <cellStyle name="Normal 523 3" xfId="3481"/>
    <cellStyle name="Normal 524" xfId="1159"/>
    <cellStyle name="Normal 524 2" xfId="2244"/>
    <cellStyle name="Normal 524 2 2" xfId="4553"/>
    <cellStyle name="Normal 524 3" xfId="3496"/>
    <cellStyle name="Normal 525" xfId="1161"/>
    <cellStyle name="Normal 525 2" xfId="2246"/>
    <cellStyle name="Normal 525 2 2" xfId="4555"/>
    <cellStyle name="Normal 525 3" xfId="3498"/>
    <cellStyle name="Normal 526" xfId="1162"/>
    <cellStyle name="Normal 526 2" xfId="2247"/>
    <cellStyle name="Normal 526 2 2" xfId="4556"/>
    <cellStyle name="Normal 526 3" xfId="3499"/>
    <cellStyle name="Normal 527" xfId="1163"/>
    <cellStyle name="Normal 527 2" xfId="2248"/>
    <cellStyle name="Normal 527 2 2" xfId="4557"/>
    <cellStyle name="Normal 527 3" xfId="3500"/>
    <cellStyle name="Normal 528" xfId="1164"/>
    <cellStyle name="Normal 528 2" xfId="2249"/>
    <cellStyle name="Normal 528 2 2" xfId="4558"/>
    <cellStyle name="Normal 528 3" xfId="3501"/>
    <cellStyle name="Normal 529" xfId="1165"/>
    <cellStyle name="Normal 529 2" xfId="2250"/>
    <cellStyle name="Normal 529 2 2" xfId="4559"/>
    <cellStyle name="Normal 529 3" xfId="3502"/>
    <cellStyle name="Normal 53" xfId="249"/>
    <cellStyle name="Normal 53 2" xfId="1398"/>
    <cellStyle name="Normal 53 2 2" xfId="3714"/>
    <cellStyle name="Normal 53 3" xfId="2666"/>
    <cellStyle name="Normal 530" xfId="1166"/>
    <cellStyle name="Normal 530 2" xfId="2251"/>
    <cellStyle name="Normal 530 2 2" xfId="4560"/>
    <cellStyle name="Normal 530 3" xfId="3503"/>
    <cellStyle name="Normal 531" xfId="1167"/>
    <cellStyle name="Normal 531 2" xfId="2252"/>
    <cellStyle name="Normal 531 2 2" xfId="4561"/>
    <cellStyle name="Normal 531 3" xfId="3504"/>
    <cellStyle name="Normal 532" xfId="1168"/>
    <cellStyle name="Normal 532 2" xfId="2253"/>
    <cellStyle name="Normal 532 2 2" xfId="4562"/>
    <cellStyle name="Normal 532 3" xfId="3505"/>
    <cellStyle name="Normal 533" xfId="1160"/>
    <cellStyle name="Normal 533 2" xfId="2245"/>
    <cellStyle name="Normal 533 2 2" xfId="4554"/>
    <cellStyle name="Normal 533 3" xfId="3497"/>
    <cellStyle name="Normal 534" xfId="1169"/>
    <cellStyle name="Normal 534 2" xfId="2254"/>
    <cellStyle name="Normal 534 2 2" xfId="4563"/>
    <cellStyle name="Normal 534 3" xfId="3506"/>
    <cellStyle name="Normal 535" xfId="1170"/>
    <cellStyle name="Normal 535 2" xfId="2255"/>
    <cellStyle name="Normal 535 2 2" xfId="4564"/>
    <cellStyle name="Normal 535 3" xfId="3507"/>
    <cellStyle name="Normal 536" xfId="1171"/>
    <cellStyle name="Normal 536 2" xfId="2256"/>
    <cellStyle name="Normal 536 2 2" xfId="4565"/>
    <cellStyle name="Normal 536 3" xfId="3508"/>
    <cellStyle name="Normal 537" xfId="1172"/>
    <cellStyle name="Normal 537 2" xfId="2257"/>
    <cellStyle name="Normal 537 2 2" xfId="4566"/>
    <cellStyle name="Normal 537 3" xfId="3509"/>
    <cellStyle name="Normal 538" xfId="1174"/>
    <cellStyle name="Normal 538 2" xfId="2259"/>
    <cellStyle name="Normal 538 2 2" xfId="4568"/>
    <cellStyle name="Normal 538 3" xfId="3511"/>
    <cellStyle name="Normal 539" xfId="1177"/>
    <cellStyle name="Normal 539 2" xfId="2262"/>
    <cellStyle name="Normal 539 2 2" xfId="4571"/>
    <cellStyle name="Normal 539 3" xfId="3514"/>
    <cellStyle name="Normal 54" xfId="250"/>
    <cellStyle name="Normal 54 2" xfId="1399"/>
    <cellStyle name="Normal 54 2 2" xfId="3715"/>
    <cellStyle name="Normal 54 3" xfId="2667"/>
    <cellStyle name="Normal 540" xfId="1191"/>
    <cellStyle name="Normal 540 2" xfId="2276"/>
    <cellStyle name="Normal 540 2 2" xfId="4585"/>
    <cellStyle name="Normal 540 3" xfId="3528"/>
    <cellStyle name="Normal 541" xfId="1194"/>
    <cellStyle name="Normal 541 2" xfId="2279"/>
    <cellStyle name="Normal 541 2 2" xfId="4588"/>
    <cellStyle name="Normal 541 3" xfId="3531"/>
    <cellStyle name="Normal 542" xfId="1195"/>
    <cellStyle name="Normal 542 2" xfId="2280"/>
    <cellStyle name="Normal 542 2 2" xfId="4589"/>
    <cellStyle name="Normal 542 3" xfId="3532"/>
    <cellStyle name="Normal 543" xfId="1193"/>
    <cellStyle name="Normal 543 2" xfId="2278"/>
    <cellStyle name="Normal 543 2 2" xfId="4587"/>
    <cellStyle name="Normal 543 3" xfId="3530"/>
    <cellStyle name="Normal 544" xfId="1192"/>
    <cellStyle name="Normal 544 2" xfId="2277"/>
    <cellStyle name="Normal 544 2 2" xfId="4586"/>
    <cellStyle name="Normal 544 3" xfId="3529"/>
    <cellStyle name="Normal 545" xfId="1196"/>
    <cellStyle name="Normal 545 2" xfId="2281"/>
    <cellStyle name="Normal 545 2 2" xfId="4590"/>
    <cellStyle name="Normal 545 3" xfId="3533"/>
    <cellStyle name="Normal 546" xfId="1197"/>
    <cellStyle name="Normal 546 2" xfId="3534"/>
    <cellStyle name="Normal 547" xfId="1213"/>
    <cellStyle name="Normal 547 2" xfId="3550"/>
    <cellStyle name="Normal 548" xfId="1214"/>
    <cellStyle name="Normal 548 2" xfId="3551"/>
    <cellStyle name="Normal 549" xfId="1215"/>
    <cellStyle name="Normal 549 2" xfId="3552"/>
    <cellStyle name="Normal 55" xfId="251"/>
    <cellStyle name="Normal 55 2" xfId="1400"/>
    <cellStyle name="Normal 55 2 2" xfId="3716"/>
    <cellStyle name="Normal 55 3" xfId="2668"/>
    <cellStyle name="Normal 550" xfId="1219"/>
    <cellStyle name="Normal 551" xfId="2282"/>
    <cellStyle name="Normal 552" xfId="2285"/>
    <cellStyle name="Normal 553" xfId="1216"/>
    <cellStyle name="Normal 553 2" xfId="3553"/>
    <cellStyle name="Normal 554" xfId="1218"/>
    <cellStyle name="Normal 554 2" xfId="3555"/>
    <cellStyle name="Normal 555" xfId="1742"/>
    <cellStyle name="Normal 555 2" xfId="4052"/>
    <cellStyle name="Normal 556" xfId="2293"/>
    <cellStyle name="Normal 556 2" xfId="4598"/>
    <cellStyle name="Normal 557" xfId="2303"/>
    <cellStyle name="Normal 557 2" xfId="4608"/>
    <cellStyle name="Normal 558" xfId="2294"/>
    <cellStyle name="Normal 558 2" xfId="4599"/>
    <cellStyle name="Normal 559" xfId="2297"/>
    <cellStyle name="Normal 559 2" xfId="4602"/>
    <cellStyle name="Normal 56" xfId="252"/>
    <cellStyle name="Normal 56 2" xfId="1401"/>
    <cellStyle name="Normal 56 2 2" xfId="3717"/>
    <cellStyle name="Normal 56 3" xfId="2669"/>
    <cellStyle name="Normal 560" xfId="2287"/>
    <cellStyle name="Normal 560 2" xfId="4592"/>
    <cellStyle name="Normal 561" xfId="2290"/>
    <cellStyle name="Normal 561 2" xfId="4595"/>
    <cellStyle name="Normal 562" xfId="2305"/>
    <cellStyle name="Normal 562 2" xfId="4610"/>
    <cellStyle name="Normal 563" xfId="2310"/>
    <cellStyle name="Normal 564" xfId="2304"/>
    <cellStyle name="Normal 564 2" xfId="4609"/>
    <cellStyle name="Normal 565" xfId="2291"/>
    <cellStyle name="Normal 565 2" xfId="4596"/>
    <cellStyle name="Normal 566" xfId="2302"/>
    <cellStyle name="Normal 566 2" xfId="4607"/>
    <cellStyle name="Normal 566 3" xfId="4941"/>
    <cellStyle name="Normal 567" xfId="2307"/>
    <cellStyle name="Normal 567 2" xfId="4612"/>
    <cellStyle name="Normal 568" xfId="2315"/>
    <cellStyle name="Normal 568 2" xfId="4618"/>
    <cellStyle name="Normal 569" xfId="2313"/>
    <cellStyle name="Normal 569 2" xfId="4616"/>
    <cellStyle name="Normal 57" xfId="253"/>
    <cellStyle name="Normal 57 2" xfId="1402"/>
    <cellStyle name="Normal 57 2 2" xfId="3718"/>
    <cellStyle name="Normal 57 3" xfId="2670"/>
    <cellStyle name="Normal 570" xfId="2312"/>
    <cellStyle name="Normal 570 2" xfId="4615"/>
    <cellStyle name="Normal 571" xfId="2301"/>
    <cellStyle name="Normal 571 2" xfId="4606"/>
    <cellStyle name="Normal 572" xfId="2314"/>
    <cellStyle name="Normal 572 2" xfId="4617"/>
    <cellStyle name="Normal 573" xfId="2316"/>
    <cellStyle name="Normal 573 2" xfId="4619"/>
    <cellStyle name="Normal 574" xfId="2332"/>
    <cellStyle name="Normal 574 2" xfId="4635"/>
    <cellStyle name="Normal 575" xfId="2336"/>
    <cellStyle name="Normal 575 2" xfId="4639"/>
    <cellStyle name="Normal 576" xfId="2337"/>
    <cellStyle name="Normal 576 2" xfId="4640"/>
    <cellStyle name="Normal 577" xfId="2338"/>
    <cellStyle name="Normal 577 2" xfId="4641"/>
    <cellStyle name="Normal 578" xfId="2339"/>
    <cellStyle name="Normal 578 2" xfId="4642"/>
    <cellStyle name="Normal 579" xfId="2340"/>
    <cellStyle name="Normal 579 2" xfId="4643"/>
    <cellStyle name="Normal 58" xfId="254"/>
    <cellStyle name="Normal 58 2" xfId="1403"/>
    <cellStyle name="Normal 58 2 2" xfId="3719"/>
    <cellStyle name="Normal 58 3" xfId="2671"/>
    <cellStyle name="Normal 580" xfId="2341"/>
    <cellStyle name="Normal 580 2" xfId="4644"/>
    <cellStyle name="Normal 581" xfId="2342"/>
    <cellStyle name="Normal 581 2" xfId="4645"/>
    <cellStyle name="Normal 582" xfId="2343"/>
    <cellStyle name="Normal 582 2" xfId="4646"/>
    <cellStyle name="Normal 583" xfId="2344"/>
    <cellStyle name="Normal 583 2" xfId="4647"/>
    <cellStyle name="Normal 584" xfId="2331"/>
    <cellStyle name="Normal 584 2" xfId="4634"/>
    <cellStyle name="Normal 585" xfId="2345"/>
    <cellStyle name="Normal 585 2" xfId="4648"/>
    <cellStyle name="Normal 586" xfId="2346"/>
    <cellStyle name="Normal 586 2" xfId="4649"/>
    <cellStyle name="Normal 587" xfId="2347"/>
    <cellStyle name="Normal 587 2" xfId="4650"/>
    <cellStyle name="Normal 588" xfId="2348"/>
    <cellStyle name="Normal 588 2" xfId="4651"/>
    <cellStyle name="Normal 589" xfId="2349"/>
    <cellStyle name="Normal 589 2" xfId="4652"/>
    <cellStyle name="Normal 59" xfId="255"/>
    <cellStyle name="Normal 59 2" xfId="1404"/>
    <cellStyle name="Normal 59 2 2" xfId="3720"/>
    <cellStyle name="Normal 59 3" xfId="2672"/>
    <cellStyle name="Normal 590" xfId="2330"/>
    <cellStyle name="Normal 590 2" xfId="4633"/>
    <cellStyle name="Normal 591" xfId="2350"/>
    <cellStyle name="Normal 591 2" xfId="4653"/>
    <cellStyle name="Normal 592" xfId="2351"/>
    <cellStyle name="Normal 592 2" xfId="4654"/>
    <cellStyle name="Normal 593" xfId="2352"/>
    <cellStyle name="Normal 593 2" xfId="4655"/>
    <cellStyle name="Normal 594" xfId="2365"/>
    <cellStyle name="Normal 594 2" xfId="4668"/>
    <cellStyle name="Normal 595" xfId="2367"/>
    <cellStyle name="Normal 595 2" xfId="4670"/>
    <cellStyle name="Normal 596" xfId="2380"/>
    <cellStyle name="Normal 596 2" xfId="4683"/>
    <cellStyle name="Normal 597" xfId="2383"/>
    <cellStyle name="Normal 597 2" xfId="4686"/>
    <cellStyle name="Normal 598" xfId="2384"/>
    <cellStyle name="Normal 598 2" xfId="4687"/>
    <cellStyle name="Normal 599" xfId="2385"/>
    <cellStyle name="Normal 599 2" xfId="4688"/>
    <cellStyle name="Normal 6" xfId="256"/>
    <cellStyle name="Normal 60" xfId="257"/>
    <cellStyle name="Normal 60 2" xfId="1405"/>
    <cellStyle name="Normal 60 2 2" xfId="3721"/>
    <cellStyle name="Normal 60 3" xfId="2673"/>
    <cellStyle name="Normal 600" xfId="2386"/>
    <cellStyle name="Normal 600 2" xfId="4689"/>
    <cellStyle name="Normal 601" xfId="2387"/>
    <cellStyle name="Normal 601 2" xfId="4690"/>
    <cellStyle name="Normal 602" xfId="2388"/>
    <cellStyle name="Normal 602 2" xfId="4691"/>
    <cellStyle name="Normal 603" xfId="2389"/>
    <cellStyle name="Normal 603 2" xfId="4692"/>
    <cellStyle name="Normal 603 3" xfId="4917"/>
    <cellStyle name="Normal 604" xfId="2390"/>
    <cellStyle name="Normal 604 2" xfId="4693"/>
    <cellStyle name="Normal 605" xfId="2391"/>
    <cellStyle name="Normal 605 2" xfId="4694"/>
    <cellStyle name="Normal 606" xfId="2393"/>
    <cellStyle name="Normal 606 2" xfId="4696"/>
    <cellStyle name="Normal 607" xfId="2394"/>
    <cellStyle name="Normal 607 2" xfId="4697"/>
    <cellStyle name="Normal 608" xfId="2395"/>
    <cellStyle name="Normal 608 2" xfId="4698"/>
    <cellStyle name="Normal 609" xfId="2396"/>
    <cellStyle name="Normal 609 2" xfId="4699"/>
    <cellStyle name="Normal 61" xfId="258"/>
    <cellStyle name="Normal 61 2" xfId="1406"/>
    <cellStyle name="Normal 61 2 2" xfId="3722"/>
    <cellStyle name="Normal 61 3" xfId="2674"/>
    <cellStyle name="Normal 610" xfId="2397"/>
    <cellStyle name="Normal 610 2" xfId="4700"/>
    <cellStyle name="Normal 611" xfId="2398"/>
    <cellStyle name="Normal 611 2" xfId="4701"/>
    <cellStyle name="Normal 612" xfId="2399"/>
    <cellStyle name="Normal 612 2" xfId="4702"/>
    <cellStyle name="Normal 613" xfId="2400"/>
    <cellStyle name="Normal 613 2" xfId="4703"/>
    <cellStyle name="Normal 614" xfId="2401"/>
    <cellStyle name="Normal 614 2" xfId="4704"/>
    <cellStyle name="Normal 615" xfId="2402"/>
    <cellStyle name="Normal 615 2" xfId="4705"/>
    <cellStyle name="Normal 616" xfId="2403"/>
    <cellStyle name="Normal 616 2" xfId="4706"/>
    <cellStyle name="Normal 617" xfId="2404"/>
    <cellStyle name="Normal 617 2" xfId="4707"/>
    <cellStyle name="Normal 618" xfId="2405"/>
    <cellStyle name="Normal 618 2" xfId="4708"/>
    <cellStyle name="Normal 619" xfId="2406"/>
    <cellStyle name="Normal 619 2" xfId="4709"/>
    <cellStyle name="Normal 62" xfId="259"/>
    <cellStyle name="Normal 62 2" xfId="1407"/>
    <cellStyle name="Normal 62 2 2" xfId="3723"/>
    <cellStyle name="Normal 62 3" xfId="2675"/>
    <cellStyle name="Normal 620" xfId="2407"/>
    <cellStyle name="Normal 620 2" xfId="4710"/>
    <cellStyle name="Normal 621" xfId="2408"/>
    <cellStyle name="Normal 621 2" xfId="4711"/>
    <cellStyle name="Normal 622" xfId="2409"/>
    <cellStyle name="Normal 622 2" xfId="4712"/>
    <cellStyle name="Normal 623" xfId="2410"/>
    <cellStyle name="Normal 623 2" xfId="4713"/>
    <cellStyle name="Normal 624" xfId="2411"/>
    <cellStyle name="Normal 624 2" xfId="4714"/>
    <cellStyle name="Normal 625" xfId="2412"/>
    <cellStyle name="Normal 625 2" xfId="4715"/>
    <cellStyle name="Normal 626" xfId="2414"/>
    <cellStyle name="Normal 626 2" xfId="4717"/>
    <cellStyle name="Normal 627" xfId="2431"/>
    <cellStyle name="Normal 627 2" xfId="4734"/>
    <cellStyle name="Normal 628" xfId="2433"/>
    <cellStyle name="Normal 628 2" xfId="4736"/>
    <cellStyle name="Normal 629" xfId="2448"/>
    <cellStyle name="Normal 629 2" xfId="4750"/>
    <cellStyle name="Normal 63" xfId="260"/>
    <cellStyle name="Normal 63 2" xfId="1408"/>
    <cellStyle name="Normal 63 2 2" xfId="3724"/>
    <cellStyle name="Normal 63 3" xfId="2676"/>
    <cellStyle name="Normal 630" xfId="2450"/>
    <cellStyle name="Normal 630 2" xfId="4752"/>
    <cellStyle name="Normal 631" xfId="2449"/>
    <cellStyle name="Normal 631 2" xfId="4751"/>
    <cellStyle name="Normal 632" xfId="2452"/>
    <cellStyle name="Normal 632 2" xfId="4754"/>
    <cellStyle name="Normal 633" xfId="2453"/>
    <cellStyle name="Normal 633 2" xfId="4755"/>
    <cellStyle name="Normal 634" xfId="2454"/>
    <cellStyle name="Normal 634 2" xfId="4756"/>
    <cellStyle name="Normal 635" xfId="2455"/>
    <cellStyle name="Normal 635 2" xfId="4757"/>
    <cellStyle name="Normal 636" xfId="2456"/>
    <cellStyle name="Normal 636 2" xfId="4758"/>
    <cellStyle name="Normal 637" xfId="2459"/>
    <cellStyle name="Normal 637 2" xfId="4761"/>
    <cellStyle name="Normal 638" xfId="2460"/>
    <cellStyle name="Normal 638 2" xfId="4762"/>
    <cellStyle name="Normal 639" xfId="2458"/>
    <cellStyle name="Normal 639 2" xfId="4760"/>
    <cellStyle name="Normal 64" xfId="261"/>
    <cellStyle name="Normal 64 2" xfId="1409"/>
    <cellStyle name="Normal 64 2 2" xfId="3725"/>
    <cellStyle name="Normal 64 3" xfId="2677"/>
    <cellStyle name="Normal 640" xfId="2461"/>
    <cellStyle name="Normal 640 2" xfId="4763"/>
    <cellStyle name="Normal 641" xfId="2462"/>
    <cellStyle name="Normal 641 2" xfId="4764"/>
    <cellStyle name="Normal 642" xfId="2457"/>
    <cellStyle name="Normal 642 2" xfId="4759"/>
    <cellStyle name="Normal 643" xfId="2463"/>
    <cellStyle name="Normal 643 2" xfId="4765"/>
    <cellStyle name="Normal 644" xfId="2464"/>
    <cellStyle name="Normal 644 2" xfId="4766"/>
    <cellStyle name="Normal 645" xfId="2465"/>
    <cellStyle name="Normal 645 2" xfId="4767"/>
    <cellStyle name="Normal 646" xfId="2479"/>
    <cellStyle name="Normal 646 2" xfId="4781"/>
    <cellStyle name="Normal 647" xfId="2480"/>
    <cellStyle name="Normal 647 2" xfId="4782"/>
    <cellStyle name="Normal 648" xfId="2481"/>
    <cellStyle name="Normal 648 2" xfId="4783"/>
    <cellStyle name="Normal 649" xfId="2482"/>
    <cellStyle name="Normal 649 2" xfId="4784"/>
    <cellStyle name="Normal 65" xfId="262"/>
    <cellStyle name="Normal 65 2" xfId="1410"/>
    <cellStyle name="Normal 65 2 2" xfId="3726"/>
    <cellStyle name="Normal 65 3" xfId="2678"/>
    <cellStyle name="Normal 650" xfId="2483"/>
    <cellStyle name="Normal 650 2" xfId="4785"/>
    <cellStyle name="Normal 651" xfId="2484"/>
    <cellStyle name="Normal 651 2" xfId="4786"/>
    <cellStyle name="Normal 652" xfId="2486"/>
    <cellStyle name="Normal 653" xfId="2490"/>
    <cellStyle name="Normal 654" xfId="2492"/>
    <cellStyle name="Normal 655" xfId="2488"/>
    <cellStyle name="Normal 656" xfId="3773"/>
    <cellStyle name="Normal 657" xfId="4789"/>
    <cellStyle name="Normal 658" xfId="4790"/>
    <cellStyle name="Normal 659" xfId="4794"/>
    <cellStyle name="Normal 66" xfId="263"/>
    <cellStyle name="Normal 66 2" xfId="1411"/>
    <cellStyle name="Normal 66 2 2" xfId="3727"/>
    <cellStyle name="Normal 66 3" xfId="2679"/>
    <cellStyle name="Normal 660" xfId="4796"/>
    <cellStyle name="Normal 661" xfId="4798"/>
    <cellStyle name="Normal 662" xfId="4800"/>
    <cellStyle name="Normal 663" xfId="4802"/>
    <cellStyle name="Normal 664" xfId="4804"/>
    <cellStyle name="Normal 665" xfId="4806"/>
    <cellStyle name="Normal 666" xfId="4808"/>
    <cellStyle name="Normal 667" xfId="4810"/>
    <cellStyle name="Normal 668" xfId="4812"/>
    <cellStyle name="Normal 669" xfId="4814"/>
    <cellStyle name="Normal 67" xfId="264"/>
    <cellStyle name="Normal 67 2" xfId="1412"/>
    <cellStyle name="Normal 67 2 2" xfId="3728"/>
    <cellStyle name="Normal 67 3" xfId="2680"/>
    <cellStyle name="Normal 670" xfId="4816"/>
    <cellStyle name="Normal 671" xfId="4818"/>
    <cellStyle name="Normal 672" xfId="4820"/>
    <cellStyle name="Normal 673" xfId="4822"/>
    <cellStyle name="Normal 674" xfId="4824"/>
    <cellStyle name="Normal 675" xfId="4841"/>
    <cellStyle name="Normal 676" xfId="4845"/>
    <cellStyle name="Normal 677" xfId="4846"/>
    <cellStyle name="Normal 678" xfId="4847"/>
    <cellStyle name="Normal 679" xfId="4848"/>
    <cellStyle name="Normal 68" xfId="265"/>
    <cellStyle name="Normal 68 2" xfId="1413"/>
    <cellStyle name="Normal 68 2 2" xfId="3729"/>
    <cellStyle name="Normal 68 3" xfId="2681"/>
    <cellStyle name="Normal 680" xfId="4850"/>
    <cellStyle name="Normal 680 2" xfId="4912"/>
    <cellStyle name="Normal 680 2 2" xfId="4946"/>
    <cellStyle name="Normal 680 2 2 2" xfId="4955"/>
    <cellStyle name="Normal 680 2 2 2 2" xfId="5197"/>
    <cellStyle name="Normal 680 2 2 2 2 2" xfId="5234"/>
    <cellStyle name="Normal 681" xfId="4852"/>
    <cellStyle name="Normal 682" xfId="4855"/>
    <cellStyle name="Normal 683" xfId="4872"/>
    <cellStyle name="Normal 684" xfId="4873"/>
    <cellStyle name="Normal 685" xfId="4868"/>
    <cellStyle name="Normal 686" xfId="4874"/>
    <cellStyle name="Normal 687" xfId="4875"/>
    <cellStyle name="Normal 688" xfId="4877"/>
    <cellStyle name="Normal 689" xfId="4879"/>
    <cellStyle name="Normal 69" xfId="266"/>
    <cellStyle name="Normal 69 2" xfId="1414"/>
    <cellStyle name="Normal 69 2 2" xfId="3730"/>
    <cellStyle name="Normal 69 3" xfId="2682"/>
    <cellStyle name="Normal 690" xfId="4881"/>
    <cellStyle name="Normal 691" xfId="4883"/>
    <cellStyle name="Normal 692" xfId="4902"/>
    <cellStyle name="Normal 693" xfId="4903"/>
    <cellStyle name="Normal 694" xfId="4900"/>
    <cellStyle name="Normal 695" xfId="4906"/>
    <cellStyle name="Normal 696" xfId="4935"/>
    <cellStyle name="Normal 697" xfId="4938"/>
    <cellStyle name="Normal 698" xfId="4942"/>
    <cellStyle name="Normal 699" xfId="4944"/>
    <cellStyle name="Normal 7" xfId="267"/>
    <cellStyle name="Normal 70" xfId="268"/>
    <cellStyle name="Normal 70 2" xfId="1415"/>
    <cellStyle name="Normal 70 2 2" xfId="3731"/>
    <cellStyle name="Normal 70 3" xfId="2683"/>
    <cellStyle name="Normal 700" xfId="4945"/>
    <cellStyle name="Normal 701" xfId="4954"/>
    <cellStyle name="Normal 702" xfId="4956"/>
    <cellStyle name="Normal 703" xfId="4959"/>
    <cellStyle name="Normal 704" xfId="4961"/>
    <cellStyle name="Normal 705" xfId="5009"/>
    <cellStyle name="Normal 706" xfId="4990"/>
    <cellStyle name="Normal 707" xfId="5011"/>
    <cellStyle name="Normal 708" xfId="4986"/>
    <cellStyle name="Normal 709" xfId="5023"/>
    <cellStyle name="Normal 71" xfId="269"/>
    <cellStyle name="Normal 71 2" xfId="1416"/>
    <cellStyle name="Normal 71 2 2" xfId="3732"/>
    <cellStyle name="Normal 71 3" xfId="2684"/>
    <cellStyle name="Normal 710" xfId="4982"/>
    <cellStyle name="Normal 711" xfId="5035"/>
    <cellStyle name="Normal 712" xfId="5012"/>
    <cellStyle name="Normal 713" xfId="5047"/>
    <cellStyle name="Normal 714" xfId="5024"/>
    <cellStyle name="Normal 715" xfId="5058"/>
    <cellStyle name="Normal 716" xfId="5049"/>
    <cellStyle name="Normal 717" xfId="5078"/>
    <cellStyle name="Normal 718" xfId="5077"/>
    <cellStyle name="Normal 719" xfId="5090"/>
    <cellStyle name="Normal 72" xfId="270"/>
    <cellStyle name="Normal 72 2" xfId="1417"/>
    <cellStyle name="Normal 72 2 2" xfId="3733"/>
    <cellStyle name="Normal 72 3" xfId="2685"/>
    <cellStyle name="Normal 720" xfId="5091"/>
    <cellStyle name="Normal 721" xfId="5110"/>
    <cellStyle name="Normal 722" xfId="5118"/>
    <cellStyle name="Normal 723" xfId="5119"/>
    <cellStyle name="Normal 724" xfId="5132"/>
    <cellStyle name="Normal 725" xfId="5134"/>
    <cellStyle name="Normal 726" xfId="5135"/>
    <cellStyle name="Normal 727" xfId="5150"/>
    <cellStyle name="Normal 728" xfId="5151"/>
    <cellStyle name="Normal 729" xfId="5152"/>
    <cellStyle name="Normal 73" xfId="271"/>
    <cellStyle name="Normal 73 2" xfId="1418"/>
    <cellStyle name="Normal 73 2 2" xfId="3734"/>
    <cellStyle name="Normal 73 3" xfId="2686"/>
    <cellStyle name="Normal 730" xfId="5153"/>
    <cellStyle name="Normal 731" xfId="5154"/>
    <cellStyle name="Normal 732" xfId="5155"/>
    <cellStyle name="Normal 733" xfId="5156"/>
    <cellStyle name="Normal 734" xfId="5157"/>
    <cellStyle name="Normal 735" xfId="5158"/>
    <cellStyle name="Normal 736" xfId="5159"/>
    <cellStyle name="Normal 737" xfId="5160"/>
    <cellStyle name="Normal 738" xfId="5161"/>
    <cellStyle name="Normal 739" xfId="5162"/>
    <cellStyle name="Normal 74" xfId="272"/>
    <cellStyle name="Normal 74 2" xfId="1419"/>
    <cellStyle name="Normal 74 2 2" xfId="3735"/>
    <cellStyle name="Normal 74 3" xfId="2687"/>
    <cellStyle name="Normal 740" xfId="5163"/>
    <cellStyle name="Normal 741" xfId="5164"/>
    <cellStyle name="Normal 742" xfId="5182"/>
    <cellStyle name="Normal 743" xfId="5199"/>
    <cellStyle name="Normal 744" xfId="5215"/>
    <cellStyle name="Normal 745" xfId="5216"/>
    <cellStyle name="Normal 746" xfId="5212"/>
    <cellStyle name="Normal 747" xfId="5213"/>
    <cellStyle name="Normal 748" xfId="5217"/>
    <cellStyle name="Normal 749" xfId="5218"/>
    <cellStyle name="Normal 75" xfId="273"/>
    <cellStyle name="Normal 75 2" xfId="1420"/>
    <cellStyle name="Normal 75 2 2" xfId="3736"/>
    <cellStyle name="Normal 75 3" xfId="2688"/>
    <cellStyle name="Normal 750" xfId="5219"/>
    <cellStyle name="Normal 751" xfId="5233"/>
    <cellStyle name="Normal 752" xfId="5235"/>
    <cellStyle name="Normal 753" xfId="5248"/>
    <cellStyle name="Normal 754" xfId="5251"/>
    <cellStyle name="Normal 755" xfId="5250"/>
    <cellStyle name="Normal 756" xfId="5252"/>
    <cellStyle name="Normal 757" xfId="5271"/>
    <cellStyle name="Normal 758" xfId="5272"/>
    <cellStyle name="Normal 759" xfId="5266"/>
    <cellStyle name="Normal 76" xfId="274"/>
    <cellStyle name="Normal 76 2" xfId="1421"/>
    <cellStyle name="Normal 76 2 2" xfId="3737"/>
    <cellStyle name="Normal 76 3" xfId="2689"/>
    <cellStyle name="Normal 760" xfId="5274"/>
    <cellStyle name="Normal 761" xfId="5275"/>
    <cellStyle name="Normal 762" xfId="5277"/>
    <cellStyle name="Normal 763" xfId="5265"/>
    <cellStyle name="Normal 764" xfId="5279"/>
    <cellStyle name="Normal 765" xfId="5280"/>
    <cellStyle name="Normal 766" xfId="5278"/>
    <cellStyle name="Normal 767" xfId="5281"/>
    <cellStyle name="Normal 768" xfId="5276"/>
    <cellStyle name="Normal 769" xfId="5284"/>
    <cellStyle name="Normal 77" xfId="275"/>
    <cellStyle name="Normal 77 2" xfId="1422"/>
    <cellStyle name="Normal 77 2 2" xfId="3738"/>
    <cellStyle name="Normal 77 3" xfId="2690"/>
    <cellStyle name="Normal 770" xfId="5285"/>
    <cellStyle name="Normal 771" xfId="5286"/>
    <cellStyle name="Normal 772" xfId="5287"/>
    <cellStyle name="Normal 773" xfId="5288"/>
    <cellStyle name="Normal 774" xfId="5273"/>
    <cellStyle name="Normal 775" xfId="5283"/>
    <cellStyle name="Normal 776" xfId="5289"/>
    <cellStyle name="Normal 777" xfId="5282"/>
    <cellStyle name="Normal 778" xfId="5290"/>
    <cellStyle name="Normal 779" xfId="5291"/>
    <cellStyle name="Normal 78" xfId="276"/>
    <cellStyle name="Normal 78 2" xfId="1423"/>
    <cellStyle name="Normal 78 2 2" xfId="3739"/>
    <cellStyle name="Normal 78 3" xfId="2691"/>
    <cellStyle name="Normal 780" xfId="5292"/>
    <cellStyle name="Normal 781" xfId="5293"/>
    <cellStyle name="Normal 782" xfId="5294"/>
    <cellStyle name="Normal 783" xfId="5295"/>
    <cellStyle name="Normal 784" xfId="5296"/>
    <cellStyle name="Normal 785" xfId="5297"/>
    <cellStyle name="Normal 786" xfId="5298"/>
    <cellStyle name="Normal 787" xfId="5299"/>
    <cellStyle name="Normal 79" xfId="277"/>
    <cellStyle name="Normal 79 2" xfId="1424"/>
    <cellStyle name="Normal 79 2 2" xfId="3740"/>
    <cellStyle name="Normal 79 3" xfId="2692"/>
    <cellStyle name="Normal 8" xfId="278"/>
    <cellStyle name="Normal 80" xfId="279"/>
    <cellStyle name="Normal 80 2" xfId="1425"/>
    <cellStyle name="Normal 80 2 2" xfId="3741"/>
    <cellStyle name="Normal 80 3" xfId="2693"/>
    <cellStyle name="Normal 81" xfId="280"/>
    <cellStyle name="Normal 81 2" xfId="1426"/>
    <cellStyle name="Normal 81 2 2" xfId="3742"/>
    <cellStyle name="Normal 81 3" xfId="2694"/>
    <cellStyle name="Normal 82" xfId="281"/>
    <cellStyle name="Normal 82 2" xfId="1427"/>
    <cellStyle name="Normal 82 2 2" xfId="3743"/>
    <cellStyle name="Normal 82 3" xfId="2695"/>
    <cellStyle name="Normal 83" xfId="282"/>
    <cellStyle name="Normal 83 2" xfId="1428"/>
    <cellStyle name="Normal 83 2 2" xfId="3744"/>
    <cellStyle name="Normal 83 3" xfId="2696"/>
    <cellStyle name="Normal 84" xfId="283"/>
    <cellStyle name="Normal 84 2" xfId="1429"/>
    <cellStyle name="Normal 84 2 2" xfId="3745"/>
    <cellStyle name="Normal 84 3" xfId="2697"/>
    <cellStyle name="Normal 85" xfId="284"/>
    <cellStyle name="Normal 85 2" xfId="1430"/>
    <cellStyle name="Normal 85 2 2" xfId="3746"/>
    <cellStyle name="Normal 85 3" xfId="2698"/>
    <cellStyle name="Normal 86" xfId="285"/>
    <cellStyle name="Normal 86 2" xfId="1431"/>
    <cellStyle name="Normal 86 2 2" xfId="3747"/>
    <cellStyle name="Normal 86 3" xfId="2699"/>
    <cellStyle name="Normal 87" xfId="286"/>
    <cellStyle name="Normal 87 2" xfId="1432"/>
    <cellStyle name="Normal 87 2 2" xfId="3748"/>
    <cellStyle name="Normal 87 3" xfId="2700"/>
    <cellStyle name="Normal 88" xfId="287"/>
    <cellStyle name="Normal 88 2" xfId="1433"/>
    <cellStyle name="Normal 88 2 2" xfId="3749"/>
    <cellStyle name="Normal 88 3" xfId="2701"/>
    <cellStyle name="Normal 89" xfId="288"/>
    <cellStyle name="Normal 89 2" xfId="1434"/>
    <cellStyle name="Normal 89 2 2" xfId="3750"/>
    <cellStyle name="Normal 89 3" xfId="2702"/>
    <cellStyle name="Normal 9" xfId="289"/>
    <cellStyle name="Normal 9 2" xfId="1435"/>
    <cellStyle name="Normal 9 2 2" xfId="3751"/>
    <cellStyle name="Normal 9 3" xfId="2703"/>
    <cellStyle name="Normal 90" xfId="290"/>
    <cellStyle name="Normal 90 2" xfId="1436"/>
    <cellStyle name="Normal 90 2 2" xfId="3752"/>
    <cellStyle name="Normal 90 3" xfId="2704"/>
    <cellStyle name="Normal 91" xfId="291"/>
    <cellStyle name="Normal 91 2" xfId="1437"/>
    <cellStyle name="Normal 91 2 2" xfId="3753"/>
    <cellStyle name="Normal 91 3" xfId="2705"/>
    <cellStyle name="Normal 92" xfId="292"/>
    <cellStyle name="Normal 92 2" xfId="1438"/>
    <cellStyle name="Normal 92 2 2" xfId="3754"/>
    <cellStyle name="Normal 92 3" xfId="2706"/>
    <cellStyle name="Normal 93" xfId="293"/>
    <cellStyle name="Normal 93 2" xfId="1439"/>
    <cellStyle name="Normal 93 2 2" xfId="3755"/>
    <cellStyle name="Normal 93 3" xfId="2707"/>
    <cellStyle name="Normal 94" xfId="294"/>
    <cellStyle name="Normal 94 2" xfId="1440"/>
    <cellStyle name="Normal 94 2 2" xfId="3756"/>
    <cellStyle name="Normal 94 3" xfId="2708"/>
    <cellStyle name="Normal 95" xfId="295"/>
    <cellStyle name="Normal 95 2" xfId="1441"/>
    <cellStyle name="Normal 95 2 2" xfId="3757"/>
    <cellStyle name="Normal 95 3" xfId="2709"/>
    <cellStyle name="Normal 96" xfId="296"/>
    <cellStyle name="Normal 96 2" xfId="1442"/>
    <cellStyle name="Normal 96 2 2" xfId="3758"/>
    <cellStyle name="Normal 96 3" xfId="2710"/>
    <cellStyle name="Normal 97" xfId="297"/>
    <cellStyle name="Normal 97 2" xfId="1443"/>
    <cellStyle name="Normal 97 2 2" xfId="3759"/>
    <cellStyle name="Normal 97 3" xfId="2711"/>
    <cellStyle name="Normal 98" xfId="298"/>
    <cellStyle name="Normal 98 2" xfId="1444"/>
    <cellStyle name="Normal 98 2 2" xfId="3760"/>
    <cellStyle name="Normal 98 3" xfId="2712"/>
    <cellStyle name="Normal 99" xfId="299"/>
    <cellStyle name="Normal 99 2" xfId="1445"/>
    <cellStyle name="Normal 99 2 2" xfId="3761"/>
    <cellStyle name="Normal 99 3" xfId="2713"/>
    <cellStyle name="Normal_26" xfId="1040"/>
    <cellStyle name="Normal_27" xfId="5181"/>
    <cellStyle name="Normal_boletin-valores-reporte de Emisiones Vigentes Resumen al 31 marzo 2010" xfId="300"/>
    <cellStyle name="Normal_Hoja1" xfId="301"/>
    <cellStyle name="Normal_Hoja1_1" xfId="853"/>
    <cellStyle name="Normal_Hoja1_2" xfId="5198"/>
    <cellStyle name="Normal_Hoja2" xfId="302"/>
    <cellStyle name="Normal_Sheet4" xfId="303"/>
    <cellStyle name="Notas" xfId="304"/>
    <cellStyle name="Notas 10" xfId="728"/>
    <cellStyle name="Notas 10 2" xfId="1816"/>
    <cellStyle name="Notas 10 2 2" xfId="4126"/>
    <cellStyle name="Notas 10 3" xfId="3071"/>
    <cellStyle name="Notas 11" xfId="844"/>
    <cellStyle name="Notas 11 2" xfId="1931"/>
    <cellStyle name="Notas 11 2 2" xfId="4241"/>
    <cellStyle name="Notas 11 3" xfId="3186"/>
    <cellStyle name="Notas 12" xfId="922"/>
    <cellStyle name="Notas 12 2" xfId="2007"/>
    <cellStyle name="Notas 12 2 2" xfId="4317"/>
    <cellStyle name="Notas 12 3" xfId="3262"/>
    <cellStyle name="Notas 13" xfId="963"/>
    <cellStyle name="Notas 13 2" xfId="2049"/>
    <cellStyle name="Notas 13 2 2" xfId="4358"/>
    <cellStyle name="Notas 13 3" xfId="3303"/>
    <cellStyle name="Notas 14" xfId="1038"/>
    <cellStyle name="Notas 14 2" xfId="2124"/>
    <cellStyle name="Notas 14 2 2" xfId="4433"/>
    <cellStyle name="Notas 14 3" xfId="3378"/>
    <cellStyle name="Notas 15" xfId="1103"/>
    <cellStyle name="Notas 15 2" xfId="2188"/>
    <cellStyle name="Notas 15 2 2" xfId="4497"/>
    <cellStyle name="Notas 15 3" xfId="3440"/>
    <cellStyle name="Notas 16" xfId="1138"/>
    <cellStyle name="Notas 16 2" xfId="2223"/>
    <cellStyle name="Notas 16 2 2" xfId="4532"/>
    <cellStyle name="Notas 16 3" xfId="3475"/>
    <cellStyle name="Notas 17" xfId="1157"/>
    <cellStyle name="Notas 17 2" xfId="2242"/>
    <cellStyle name="Notas 17 2 2" xfId="4551"/>
    <cellStyle name="Notas 17 3" xfId="3494"/>
    <cellStyle name="Notas 18" xfId="1190"/>
    <cellStyle name="Notas 18 2" xfId="2275"/>
    <cellStyle name="Notas 18 2 2" xfId="4584"/>
    <cellStyle name="Notas 18 3" xfId="3527"/>
    <cellStyle name="Notas 19" xfId="1211"/>
    <cellStyle name="Notas 19 2" xfId="3548"/>
    <cellStyle name="Notas 2" xfId="368"/>
    <cellStyle name="Notas 2 2" xfId="646"/>
    <cellStyle name="Notas 2 2 2" xfId="1739"/>
    <cellStyle name="Notas 2 2 2 2" xfId="4049"/>
    <cellStyle name="Notas 2 2 3" xfId="2994"/>
    <cellStyle name="Notas 2 3" xfId="1483"/>
    <cellStyle name="Notas 2 3 2" xfId="3793"/>
    <cellStyle name="Notas 2 4" xfId="2513"/>
    <cellStyle name="Notas 2 5" xfId="4899"/>
    <cellStyle name="Notas 2 6" xfId="4993"/>
    <cellStyle name="Notas 20" xfId="1446"/>
    <cellStyle name="Notas 20 2" xfId="3762"/>
    <cellStyle name="Notas 21" xfId="2334"/>
    <cellStyle name="Notas 21 2" xfId="4637"/>
    <cellStyle name="Notas 22" xfId="2366"/>
    <cellStyle name="Notas 22 2" xfId="4669"/>
    <cellStyle name="Notas 23" xfId="2382"/>
    <cellStyle name="Notas 23 2" xfId="4685"/>
    <cellStyle name="Notas 24" xfId="2429"/>
    <cellStyle name="Notas 24 2" xfId="4732"/>
    <cellStyle name="Notas 25" xfId="2447"/>
    <cellStyle name="Notas 25 2" xfId="4749"/>
    <cellStyle name="Notas 26" xfId="2478"/>
    <cellStyle name="Notas 26 2" xfId="4780"/>
    <cellStyle name="Notas 27" xfId="4840"/>
    <cellStyle name="Notas 28" xfId="4870"/>
    <cellStyle name="Notas 29" xfId="5133"/>
    <cellStyle name="Notas 3" xfId="403"/>
    <cellStyle name="Notas 3 2" xfId="1518"/>
    <cellStyle name="Notas 3 2 2" xfId="3828"/>
    <cellStyle name="Notas 3 3" xfId="2767"/>
    <cellStyle name="Notas 30" xfId="5149"/>
    <cellStyle name="Notas 31" xfId="5178"/>
    <cellStyle name="Notas 32" xfId="5195"/>
    <cellStyle name="Notas 33" xfId="5214"/>
    <cellStyle name="Notas 34" xfId="5232"/>
    <cellStyle name="Notas 35" xfId="5249"/>
    <cellStyle name="Notas 36" xfId="5269"/>
    <cellStyle name="Notas 4" xfId="423"/>
    <cellStyle name="Notas 4 2" xfId="1536"/>
    <cellStyle name="Notas 4 2 2" xfId="3846"/>
    <cellStyle name="Notas 4 3" xfId="2785"/>
    <cellStyle name="Notas 5" xfId="437"/>
    <cellStyle name="Notas 5 2" xfId="1550"/>
    <cellStyle name="Notas 5 2 2" xfId="3860"/>
    <cellStyle name="Notas 5 3" xfId="2799"/>
    <cellStyle name="Notas 6" xfId="457"/>
    <cellStyle name="Notas 6 2" xfId="1570"/>
    <cellStyle name="Notas 6 2 2" xfId="3880"/>
    <cellStyle name="Notas 6 3" xfId="2819"/>
    <cellStyle name="Notas 7" xfId="474"/>
    <cellStyle name="Notas 7 2" xfId="1587"/>
    <cellStyle name="Notas 7 2 2" xfId="3897"/>
    <cellStyle name="Notas 7 3" xfId="2836"/>
    <cellStyle name="Notas 8" xfId="490"/>
    <cellStyle name="Notas 8 2" xfId="1603"/>
    <cellStyle name="Notas 8 2 2" xfId="3913"/>
    <cellStyle name="Notas 8 3" xfId="2852"/>
    <cellStyle name="Notas 9" xfId="598"/>
    <cellStyle name="Notas 9 2" xfId="1700"/>
    <cellStyle name="Notas 9 2 2" xfId="4010"/>
    <cellStyle name="Notas 9 3" xfId="2955"/>
    <cellStyle name="Note 2" xfId="305"/>
    <cellStyle name="Note 2 2" xfId="458"/>
    <cellStyle name="Note 2 2 2" xfId="1571"/>
    <cellStyle name="Note 2 2 2 2" xfId="3881"/>
    <cellStyle name="Note 2 2 3" xfId="2820"/>
    <cellStyle name="Note 2 3" xfId="599"/>
    <cellStyle name="Note 2 3 2" xfId="1701"/>
    <cellStyle name="Note 2 3 2 2" xfId="4011"/>
    <cellStyle name="Note 2 3 3" xfId="2956"/>
    <cellStyle name="Note 2 4" xfId="923"/>
    <cellStyle name="Note 2 4 2" xfId="2008"/>
    <cellStyle name="Note 2 4 2 2" xfId="4318"/>
    <cellStyle name="Note 2 4 3" xfId="3263"/>
    <cellStyle name="Note 2 5" xfId="1447"/>
    <cellStyle name="Note 2 5 2" xfId="3763"/>
    <cellStyle name="Note 2 6" xfId="2714"/>
    <cellStyle name="Percent [2]" xfId="306"/>
    <cellStyle name="Percent 10" xfId="307"/>
    <cellStyle name="Percent 10 2" xfId="407"/>
    <cellStyle name="Percent 10 2 2" xfId="1522"/>
    <cellStyle name="Percent 10 2 2 2" xfId="3832"/>
    <cellStyle name="Percent 10 2 3" xfId="2771"/>
    <cellStyle name="Percent 10 3" xfId="1448"/>
    <cellStyle name="Percent 10 3 2" xfId="3764"/>
    <cellStyle name="Percent 10 4" xfId="2715"/>
    <cellStyle name="Percent 11" xfId="308"/>
    <cellStyle name="Percent 11 2" xfId="1449"/>
    <cellStyle name="Percent 11 2 2" xfId="3765"/>
    <cellStyle name="Percent 11 3" xfId="2716"/>
    <cellStyle name="Percent 12" xfId="309"/>
    <cellStyle name="Percent 13" xfId="310"/>
    <cellStyle name="Percent 14" xfId="311"/>
    <cellStyle name="Percent 14 2" xfId="1450"/>
    <cellStyle name="Percent 14 2 2" xfId="3766"/>
    <cellStyle name="Percent 14 3" xfId="2717"/>
    <cellStyle name="Percent 2" xfId="312"/>
    <cellStyle name="Percent 2 10" xfId="313"/>
    <cellStyle name="Percent 2 11" xfId="314"/>
    <cellStyle name="Percent 2 2" xfId="315"/>
    <cellStyle name="Percent 2 3" xfId="316"/>
    <cellStyle name="Percent 2 4" xfId="317"/>
    <cellStyle name="Percent 2 5" xfId="318"/>
    <cellStyle name="Percent 2 6" xfId="319"/>
    <cellStyle name="Percent 2 7" xfId="320"/>
    <cellStyle name="Percent 2 8" xfId="321"/>
    <cellStyle name="Percent 2 9" xfId="322"/>
    <cellStyle name="Percent 3" xfId="323"/>
    <cellStyle name="Percent 3 2" xfId="459"/>
    <cellStyle name="Percent 3 2 2" xfId="1572"/>
    <cellStyle name="Percent 3 2 2 2" xfId="3882"/>
    <cellStyle name="Percent 3 2 3" xfId="2821"/>
    <cellStyle name="Percent 3 3" xfId="601"/>
    <cellStyle name="Percent 3 3 2" xfId="1703"/>
    <cellStyle name="Percent 3 3 2 2" xfId="4013"/>
    <cellStyle name="Percent 3 3 3" xfId="2958"/>
    <cellStyle name="Percent 3 4" xfId="924"/>
    <cellStyle name="Percent 3 4 2" xfId="2009"/>
    <cellStyle name="Percent 3 4 2 2" xfId="4319"/>
    <cellStyle name="Percent 3 4 3" xfId="3264"/>
    <cellStyle name="Percent 3 5" xfId="1451"/>
    <cellStyle name="Percent 3 5 2" xfId="3767"/>
    <cellStyle name="Percent 3 6" xfId="2718"/>
    <cellStyle name="Percent 4" xfId="324"/>
    <cellStyle name="Percent 5" xfId="325"/>
    <cellStyle name="Percent 6" xfId="326"/>
    <cellStyle name="Percent 6 2" xfId="1452"/>
    <cellStyle name="Percent 6 2 2" xfId="3768"/>
    <cellStyle name="Percent 6 3" xfId="2719"/>
    <cellStyle name="Percent 7" xfId="327"/>
    <cellStyle name="Percent 7 2" xfId="1453"/>
    <cellStyle name="Percent 7 2 2" xfId="3769"/>
    <cellStyle name="Percent 7 3" xfId="2720"/>
    <cellStyle name="Percent 8" xfId="328"/>
    <cellStyle name="Percent 8 2" xfId="1454"/>
    <cellStyle name="Percent 8 2 2" xfId="3770"/>
    <cellStyle name="Percent 8 3" xfId="2721"/>
    <cellStyle name="Percent 9" xfId="329"/>
    <cellStyle name="Percent 9 2" xfId="1455"/>
    <cellStyle name="Percent 9 2 2" xfId="3771"/>
    <cellStyle name="Percent 9 3" xfId="2722"/>
    <cellStyle name="Porcentaje" xfId="330" builtinId="5"/>
    <cellStyle name="Porcentaje 10" xfId="845"/>
    <cellStyle name="Porcentaje 10 2" xfId="1932"/>
    <cellStyle name="Porcentaje 10 2 2" xfId="4242"/>
    <cellStyle name="Porcentaje 10 3" xfId="3187"/>
    <cellStyle name="Porcentaje 11" xfId="980"/>
    <cellStyle name="Porcentaje 11 2" xfId="2066"/>
    <cellStyle name="Porcentaje 11 2 2" xfId="4375"/>
    <cellStyle name="Porcentaje 11 3" xfId="3320"/>
    <cellStyle name="Porcentaje 12" xfId="1039"/>
    <cellStyle name="Porcentaje 12 2" xfId="2125"/>
    <cellStyle name="Porcentaje 12 2 2" xfId="4434"/>
    <cellStyle name="Porcentaje 12 3" xfId="3379"/>
    <cellStyle name="Porcentaje 13" xfId="1158"/>
    <cellStyle name="Porcentaje 13 2" xfId="2243"/>
    <cellStyle name="Porcentaje 13 2 2" xfId="4552"/>
    <cellStyle name="Porcentaje 13 3" xfId="3495"/>
    <cellStyle name="Porcentaje 14" xfId="1175"/>
    <cellStyle name="Porcentaje 14 2" xfId="2260"/>
    <cellStyle name="Porcentaje 14 2 2" xfId="4569"/>
    <cellStyle name="Porcentaje 14 3" xfId="3512"/>
    <cellStyle name="Porcentaje 15" xfId="1212"/>
    <cellStyle name="Porcentaje 15 2" xfId="3549"/>
    <cellStyle name="Porcentaje 16" xfId="1456"/>
    <cellStyle name="Porcentaje 17" xfId="2335"/>
    <cellStyle name="Porcentaje 17 2" xfId="4638"/>
    <cellStyle name="Porcentaje 18" xfId="2430"/>
    <cellStyle name="Porcentaje 18 2" xfId="4733"/>
    <cellStyle name="Porcentaje 19" xfId="2451"/>
    <cellStyle name="Porcentaje 19 2" xfId="4753"/>
    <cellStyle name="Porcentaje 2" xfId="331"/>
    <cellStyle name="Porcentaje 2 2" xfId="332"/>
    <cellStyle name="Porcentaje 2 3" xfId="1457"/>
    <cellStyle name="Porcentaje 2 3 2" xfId="3772"/>
    <cellStyle name="Porcentaje 2 4" xfId="2724"/>
    <cellStyle name="Porcentaje 20" xfId="2489"/>
    <cellStyle name="Porcentaje 21" xfId="2723"/>
    <cellStyle name="Porcentaje 22" xfId="4792"/>
    <cellStyle name="Porcentaje 23" xfId="4853"/>
    <cellStyle name="Porcentaje 24" xfId="4871"/>
    <cellStyle name="Porcentaje 25" xfId="4908"/>
    <cellStyle name="Porcentaje 26" xfId="4936"/>
    <cellStyle name="Porcentaje 27" xfId="4958"/>
    <cellStyle name="Porcentaje 28" xfId="5179"/>
    <cellStyle name="Porcentaje 29" xfId="5196"/>
    <cellStyle name="Porcentaje 3" xfId="369"/>
    <cellStyle name="Porcentaje 3 2" xfId="1484"/>
    <cellStyle name="Porcentaje 3 2 2" xfId="3794"/>
    <cellStyle name="Porcentaje 3 3" xfId="2733"/>
    <cellStyle name="Porcentaje 30" xfId="5270"/>
    <cellStyle name="Porcentaje 4" xfId="404"/>
    <cellStyle name="Porcentaje 4 2" xfId="1519"/>
    <cellStyle name="Porcentaje 4 2 2" xfId="3829"/>
    <cellStyle name="Porcentaje 4 3" xfId="2768"/>
    <cellStyle name="Porcentaje 5" xfId="475"/>
    <cellStyle name="Porcentaje 5 2" xfId="1588"/>
    <cellStyle name="Porcentaje 5 2 2" xfId="3898"/>
    <cellStyle name="Porcentaje 5 3" xfId="2837"/>
    <cellStyle name="Porcentaje 6" xfId="491"/>
    <cellStyle name="Porcentaje 6 2" xfId="1604"/>
    <cellStyle name="Porcentaje 6 2 2" xfId="3914"/>
    <cellStyle name="Porcentaje 6 3" xfId="2853"/>
    <cellStyle name="Porcentaje 7" xfId="697"/>
    <cellStyle name="Porcentaje 7 2" xfId="1785"/>
    <cellStyle name="Porcentaje 7 2 2" xfId="4095"/>
    <cellStyle name="Porcentaje 7 3" xfId="3040"/>
    <cellStyle name="Porcentaje 8" xfId="749"/>
    <cellStyle name="Porcentaje 8 2" xfId="1837"/>
    <cellStyle name="Porcentaje 8 2 2" xfId="4147"/>
    <cellStyle name="Porcentaje 8 3" xfId="3092"/>
    <cellStyle name="Porcentaje 9" xfId="820"/>
    <cellStyle name="Porcentaje 9 2" xfId="1908"/>
    <cellStyle name="Porcentaje 9 2 2" xfId="4218"/>
    <cellStyle name="Porcentaje 9 3" xfId="3163"/>
    <cellStyle name="Porcentual 10" xfId="840"/>
    <cellStyle name="Porcentual 11" xfId="854"/>
    <cellStyle name="Porcentual 2" xfId="333"/>
    <cellStyle name="Porcentual 2 12" xfId="334"/>
    <cellStyle name="Porcentual 2 13" xfId="335"/>
    <cellStyle name="Porcentual 3" xfId="336"/>
    <cellStyle name="Porcentual 4" xfId="337"/>
    <cellStyle name="Porcentual 4 2" xfId="5180"/>
    <cellStyle name="Porcentual 9" xfId="4943"/>
    <cellStyle name="RevList" xfId="338"/>
    <cellStyle name="Salida" xfId="339"/>
    <cellStyle name="Salida 2" xfId="648"/>
    <cellStyle name="Salida 3" xfId="1458"/>
    <cellStyle name="Subtotal" xfId="340"/>
    <cellStyle name="Texto de advertencia" xfId="341"/>
    <cellStyle name="Texto de advertencia 2" xfId="649"/>
    <cellStyle name="Texto de advertencia 3" xfId="1459"/>
    <cellStyle name="Texto explicativo" xfId="342"/>
    <cellStyle name="Texto explicativo 2" xfId="650"/>
    <cellStyle name="Texto explicativo 3" xfId="1460"/>
    <cellStyle name="Título" xfId="343"/>
    <cellStyle name="Título 1" xfId="344"/>
    <cellStyle name="Título 1 2" xfId="652" hidden="1"/>
    <cellStyle name="Título 1 2" xfId="4996" hidden="1"/>
    <cellStyle name="Título 1 2" xfId="5015" hidden="1"/>
    <cellStyle name="Título 1 2" xfId="4992" hidden="1"/>
    <cellStyle name="Título 1 2" xfId="5027" hidden="1"/>
    <cellStyle name="Título 1 2" xfId="4988" hidden="1"/>
    <cellStyle name="Título 1 2" xfId="5039" hidden="1"/>
    <cellStyle name="Título 1 2" xfId="4984" hidden="1"/>
    <cellStyle name="Título 1 2" xfId="5050" hidden="1"/>
    <cellStyle name="Título 1 2" xfId="4962" hidden="1"/>
    <cellStyle name="Título 1 2" xfId="5062" hidden="1"/>
    <cellStyle name="Título 1 2" xfId="4979" hidden="1"/>
    <cellStyle name="Título 1 2" xfId="5082" hidden="1"/>
    <cellStyle name="Título 1 2" xfId="4975" hidden="1"/>
    <cellStyle name="Título 1 2" xfId="5093" hidden="1"/>
    <cellStyle name="Título 1 2" xfId="5056" hidden="1"/>
    <cellStyle name="Título 1 2" xfId="5104" hidden="1"/>
    <cellStyle name="Título 1 2" xfId="5074" hidden="1"/>
    <cellStyle name="Título 1 2" xfId="5112" hidden="1"/>
    <cellStyle name="Título 1 2" xfId="5103"/>
    <cellStyle name="Título 1 3" xfId="4998" hidden="1"/>
    <cellStyle name="Título 1 3" xfId="5017" hidden="1"/>
    <cellStyle name="Título 1 3" xfId="5029" hidden="1"/>
    <cellStyle name="Título 1 3" xfId="5041" hidden="1"/>
    <cellStyle name="Título 1 3" xfId="5052" hidden="1"/>
    <cellStyle name="Título 1 3" xfId="5064" hidden="1"/>
    <cellStyle name="Título 1 3" xfId="5038" hidden="1"/>
    <cellStyle name="Título 1 3" xfId="5037" hidden="1"/>
    <cellStyle name="Título 1 3" xfId="5005" hidden="1"/>
    <cellStyle name="Título 1 3" xfId="5101"/>
    <cellStyle name="Título 1 4" xfId="5000" hidden="1"/>
    <cellStyle name="Título 1 4" xfId="5019" hidden="1"/>
    <cellStyle name="Título 1 4" xfId="5031" hidden="1"/>
    <cellStyle name="Título 1 4" xfId="5043" hidden="1"/>
    <cellStyle name="Título 1 4" xfId="5054" hidden="1"/>
    <cellStyle name="Título 1 4" xfId="5066" hidden="1"/>
    <cellStyle name="Título 1 4" xfId="5021" hidden="1"/>
    <cellStyle name="Título 1 4" xfId="5059" hidden="1"/>
    <cellStyle name="Título 1 4" xfId="5004" hidden="1"/>
    <cellStyle name="Título 1 4" xfId="5088"/>
    <cellStyle name="Título 1 5" xfId="5068" hidden="1"/>
    <cellStyle name="Título 1 5" xfId="4977" hidden="1"/>
    <cellStyle name="Título 1 5" xfId="5002" hidden="1"/>
    <cellStyle name="Título 1 5" xfId="5081" hidden="1"/>
    <cellStyle name="Título 1 5" xfId="5007"/>
    <cellStyle name="Título 1 6" xfId="5070" hidden="1"/>
    <cellStyle name="Título 1 6" xfId="5084" hidden="1"/>
    <cellStyle name="Título 1 6" xfId="5095" hidden="1"/>
    <cellStyle name="Título 1 6" xfId="5106" hidden="1"/>
    <cellStyle name="Título 1 6" xfId="5114"/>
    <cellStyle name="Título 1 7" xfId="5072" hidden="1"/>
    <cellStyle name="Título 1 7" xfId="5086" hidden="1"/>
    <cellStyle name="Título 1 7" xfId="5097" hidden="1"/>
    <cellStyle name="Título 1 7" xfId="5108" hidden="1"/>
    <cellStyle name="Título 1 7" xfId="5116"/>
    <cellStyle name="Título 2" xfId="345"/>
    <cellStyle name="Título 2 2" xfId="653"/>
    <cellStyle name="Título 2 3" xfId="1462"/>
    <cellStyle name="Título 3" xfId="346"/>
    <cellStyle name="Título 3 2" xfId="654"/>
    <cellStyle name="Título 3 2 2" xfId="2997"/>
    <cellStyle name="Título 3 2 3" xfId="2514"/>
    <cellStyle name="Título 3 3" xfId="1463"/>
    <cellStyle name="Título 4" xfId="347"/>
    <cellStyle name="Título 4 2" xfId="651"/>
    <cellStyle name="Título 4 3" xfId="2725"/>
    <cellStyle name="Título 5" xfId="1461"/>
    <cellStyle name="Total" xfId="348" builtinId="25" customBuiltin="1"/>
  </cellStyles>
  <dxfs count="215"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rgb="FFCC99FF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ont>
        <b val="0"/>
        <condense val="0"/>
        <extend val="0"/>
        <color indexed="46"/>
      </font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A6A2"/>
      <color rgb="FF002060"/>
      <color rgb="FFB2B2B2"/>
      <color rgb="FFC0C0C0"/>
      <color rgb="FF2D536F"/>
      <color rgb="FF204D84"/>
      <color rgb="FF8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11</xdr:row>
      <xdr:rowOff>171449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8105"/>
        <a:stretch/>
      </xdr:blipFill>
      <xdr:spPr>
        <a:xfrm>
          <a:off x="0" y="0"/>
          <a:ext cx="6915150" cy="216217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1792773</xdr:colOff>
      <xdr:row>4</xdr:row>
      <xdr:rowOff>176100</xdr:rowOff>
    </xdr:to>
    <xdr:pic>
      <xdr:nvPicPr>
        <xdr:cNvPr id="3" name="Picture 10" descr="C:\Users\vmamani\AppData\Local\Microsoft\Windows\Temporary Internet Files\Content.Outlook\RLX2YOFO\LOGOHORIZONTALTRANSPARENTE.png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" t="27343" b="28125"/>
        <a:stretch/>
      </xdr:blipFill>
      <xdr:spPr bwMode="auto">
        <a:xfrm>
          <a:off x="0" y="0"/>
          <a:ext cx="1983273" cy="900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1952625</xdr:colOff>
      <xdr:row>0</xdr:row>
      <xdr:rowOff>28574</xdr:rowOff>
    </xdr:from>
    <xdr:to>
      <xdr:col>1</xdr:col>
      <xdr:colOff>4972050</xdr:colOff>
      <xdr:row>4</xdr:row>
      <xdr:rowOff>85725</xdr:rowOff>
    </xdr:to>
    <xdr:sp macro="" textlink="">
      <xdr:nvSpPr>
        <xdr:cNvPr id="4" name="TextBox 2"/>
        <xdr:cNvSpPr txBox="1"/>
      </xdr:nvSpPr>
      <xdr:spPr>
        <a:xfrm>
          <a:off x="2143125" y="28574"/>
          <a:ext cx="3019425" cy="781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BO" sz="5400" b="1">
              <a:solidFill>
                <a:srgbClr val="2D536F"/>
              </a:solidFill>
            </a:rPr>
            <a:t>M</a:t>
          </a:r>
          <a:r>
            <a:rPr lang="es-BO" sz="3500">
              <a:solidFill>
                <a:srgbClr val="2D536F"/>
              </a:solidFill>
            </a:rPr>
            <a:t>ERCADO</a:t>
          </a:r>
          <a:r>
            <a:rPr lang="es-BO" sz="3500" baseline="0">
              <a:solidFill>
                <a:srgbClr val="2D536F"/>
              </a:solidFill>
            </a:rPr>
            <a:t> DE</a:t>
          </a:r>
          <a:endParaRPr lang="es-BO" sz="3500">
            <a:solidFill>
              <a:srgbClr val="2D536F"/>
            </a:solidFill>
          </a:endParaRPr>
        </a:p>
      </xdr:txBody>
    </xdr:sp>
    <xdr:clientData/>
  </xdr:twoCellAnchor>
  <xdr:twoCellAnchor>
    <xdr:from>
      <xdr:col>1</xdr:col>
      <xdr:colOff>2457450</xdr:colOff>
      <xdr:row>4</xdr:row>
      <xdr:rowOff>57150</xdr:rowOff>
    </xdr:from>
    <xdr:to>
      <xdr:col>1</xdr:col>
      <xdr:colOff>4789419</xdr:colOff>
      <xdr:row>8</xdr:row>
      <xdr:rowOff>76200</xdr:rowOff>
    </xdr:to>
    <xdr:sp macro="" textlink="">
      <xdr:nvSpPr>
        <xdr:cNvPr id="5" name="TextBox 4"/>
        <xdr:cNvSpPr txBox="1"/>
      </xdr:nvSpPr>
      <xdr:spPr>
        <a:xfrm>
          <a:off x="2647950" y="781050"/>
          <a:ext cx="2331969" cy="742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BO" sz="5400" b="1">
              <a:solidFill>
                <a:srgbClr val="2D536F"/>
              </a:solidFill>
            </a:rPr>
            <a:t>V</a:t>
          </a:r>
          <a:r>
            <a:rPr lang="es-BO" sz="3500">
              <a:solidFill>
                <a:srgbClr val="2D536F"/>
              </a:solidFill>
            </a:rPr>
            <a:t>ALORES</a:t>
          </a:r>
        </a:p>
      </xdr:txBody>
    </xdr:sp>
    <xdr:clientData/>
  </xdr:twoCellAnchor>
  <xdr:twoCellAnchor>
    <xdr:from>
      <xdr:col>1</xdr:col>
      <xdr:colOff>2990851</xdr:colOff>
      <xdr:row>9</xdr:row>
      <xdr:rowOff>47625</xdr:rowOff>
    </xdr:from>
    <xdr:to>
      <xdr:col>3</xdr:col>
      <xdr:colOff>0</xdr:colOff>
      <xdr:row>11</xdr:row>
      <xdr:rowOff>91107</xdr:rowOff>
    </xdr:to>
    <xdr:sp macro="" textlink="">
      <xdr:nvSpPr>
        <xdr:cNvPr id="6" name="TextBox 8"/>
        <xdr:cNvSpPr txBox="1"/>
      </xdr:nvSpPr>
      <xdr:spPr>
        <a:xfrm>
          <a:off x="3181351" y="1676400"/>
          <a:ext cx="373379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s-BO" sz="2000" b="1" i="1">
              <a:solidFill>
                <a:srgbClr val="2D536F"/>
              </a:solidFill>
            </a:rPr>
            <a:t>AL</a:t>
          </a:r>
          <a:r>
            <a:rPr lang="es-BO" sz="2000" b="1" i="1" baseline="0">
              <a:solidFill>
                <a:srgbClr val="2D536F"/>
              </a:solidFill>
            </a:rPr>
            <a:t> 30 DE SEPTIEMBRE DE 2020</a:t>
          </a:r>
          <a:endParaRPr lang="es-BO" sz="2000" b="1" i="1">
            <a:solidFill>
              <a:srgbClr val="2D536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164"/>
  <sheetViews>
    <sheetView showGridLines="0" tabSelected="1" zoomScaleNormal="100" zoomScaleSheetLayoutView="115" workbookViewId="0">
      <selection activeCell="B80" sqref="B80"/>
    </sheetView>
  </sheetViews>
  <sheetFormatPr baseColWidth="10" defaultColWidth="0" defaultRowHeight="14.25" zeroHeight="1" x14ac:dyDescent="0.2"/>
  <cols>
    <col min="1" max="1" width="2.85546875" style="1" customWidth="1"/>
    <col min="2" max="2" width="93.42578125" style="1" customWidth="1"/>
    <col min="3" max="3" width="7.42578125" style="1" customWidth="1"/>
    <col min="4" max="16384" width="0" style="1" hidden="1"/>
  </cols>
  <sheetData>
    <row r="1" spans="1:3" x14ac:dyDescent="0.2"/>
    <row r="2" spans="1:3" x14ac:dyDescent="0.2"/>
    <row r="3" spans="1:3" x14ac:dyDescent="0.2"/>
    <row r="4" spans="1:3" x14ac:dyDescent="0.2"/>
    <row r="5" spans="1:3" x14ac:dyDescent="0.2"/>
    <row r="6" spans="1:3" x14ac:dyDescent="0.2"/>
    <row r="7" spans="1:3" x14ac:dyDescent="0.2"/>
    <row r="8" spans="1:3" x14ac:dyDescent="0.2"/>
    <row r="9" spans="1:3" x14ac:dyDescent="0.2"/>
    <row r="10" spans="1:3" x14ac:dyDescent="0.2"/>
    <row r="11" spans="1:3" x14ac:dyDescent="0.2"/>
    <row r="12" spans="1:3" x14ac:dyDescent="0.2"/>
    <row r="13" spans="1:3" s="488" customFormat="1" ht="9" customHeight="1" x14ac:dyDescent="0.2">
      <c r="A13" s="489"/>
      <c r="B13" s="489"/>
      <c r="C13" s="489"/>
    </row>
    <row r="14" spans="1:3" ht="20.25" x14ac:dyDescent="0.2">
      <c r="A14" s="1550" t="s">
        <v>1347</v>
      </c>
      <c r="B14" s="1550"/>
      <c r="C14" s="1550"/>
    </row>
    <row r="15" spans="1:3" ht="15.75" customHeight="1" x14ac:dyDescent="0.2">
      <c r="B15" s="56" t="s">
        <v>605</v>
      </c>
      <c r="C15" s="718">
        <v>1</v>
      </c>
    </row>
    <row r="16" spans="1:3" ht="15.75" customHeight="1" x14ac:dyDescent="0.2">
      <c r="B16" s="56" t="s">
        <v>83</v>
      </c>
      <c r="C16" s="718">
        <v>2</v>
      </c>
    </row>
    <row r="17" spans="2:3" ht="15.75" customHeight="1" x14ac:dyDescent="0.2">
      <c r="B17" s="56" t="s">
        <v>606</v>
      </c>
      <c r="C17" s="718">
        <v>3</v>
      </c>
    </row>
    <row r="18" spans="2:3" ht="9.75" customHeight="1" x14ac:dyDescent="0.2">
      <c r="B18" s="56"/>
    </row>
    <row r="19" spans="2:3" ht="15.75" customHeight="1" x14ac:dyDescent="0.2">
      <c r="B19" s="89" t="s">
        <v>607</v>
      </c>
    </row>
    <row r="20" spans="2:3" ht="15.75" customHeight="1" x14ac:dyDescent="0.2">
      <c r="B20" s="888" t="s">
        <v>1509</v>
      </c>
      <c r="C20" s="718">
        <v>4</v>
      </c>
    </row>
    <row r="21" spans="2:3" ht="15.75" customHeight="1" x14ac:dyDescent="0.2">
      <c r="B21" s="88" t="s">
        <v>610</v>
      </c>
      <c r="C21" s="718">
        <v>5</v>
      </c>
    </row>
    <row r="22" spans="2:3" ht="15.75" customHeight="1" x14ac:dyDescent="0.2">
      <c r="B22" s="88" t="s">
        <v>611</v>
      </c>
      <c r="C22" s="718">
        <v>6</v>
      </c>
    </row>
    <row r="23" spans="2:3" ht="15.75" customHeight="1" x14ac:dyDescent="0.2">
      <c r="B23" s="88" t="s">
        <v>612</v>
      </c>
      <c r="C23" s="718">
        <v>7</v>
      </c>
    </row>
    <row r="24" spans="2:3" ht="15.75" customHeight="1" x14ac:dyDescent="0.2">
      <c r="B24" s="89" t="s">
        <v>608</v>
      </c>
    </row>
    <row r="25" spans="2:3" ht="15.75" customHeight="1" x14ac:dyDescent="0.2">
      <c r="B25" s="88" t="s">
        <v>609</v>
      </c>
      <c r="C25" s="718">
        <v>8</v>
      </c>
    </row>
    <row r="26" spans="2:3" ht="15.75" customHeight="1" x14ac:dyDescent="0.2">
      <c r="B26" s="88" t="s">
        <v>610</v>
      </c>
      <c r="C26" s="718">
        <v>8</v>
      </c>
    </row>
    <row r="27" spans="2:3" ht="15.75" customHeight="1" x14ac:dyDescent="0.2">
      <c r="B27" s="88" t="s">
        <v>611</v>
      </c>
      <c r="C27" s="718">
        <v>9</v>
      </c>
    </row>
    <row r="28" spans="2:3" ht="15.75" customHeight="1" x14ac:dyDescent="0.2">
      <c r="B28" s="88" t="s">
        <v>612</v>
      </c>
      <c r="C28" s="718">
        <v>9</v>
      </c>
    </row>
    <row r="29" spans="2:3" ht="15.75" customHeight="1" x14ac:dyDescent="0.2">
      <c r="B29" s="89" t="s">
        <v>613</v>
      </c>
    </row>
    <row r="30" spans="2:3" ht="15.75" customHeight="1" x14ac:dyDescent="0.2">
      <c r="B30" s="88" t="s">
        <v>609</v>
      </c>
      <c r="C30" s="718">
        <v>10</v>
      </c>
    </row>
    <row r="31" spans="2:3" ht="15.75" customHeight="1" x14ac:dyDescent="0.2">
      <c r="B31" s="88" t="s">
        <v>610</v>
      </c>
      <c r="C31" s="718">
        <v>10</v>
      </c>
    </row>
    <row r="32" spans="2:3" ht="15.75" customHeight="1" x14ac:dyDescent="0.2">
      <c r="B32" s="88" t="s">
        <v>611</v>
      </c>
      <c r="C32" s="718">
        <v>11</v>
      </c>
    </row>
    <row r="33" spans="1:3" ht="15.75" customHeight="1" x14ac:dyDescent="0.2">
      <c r="B33" s="88" t="s">
        <v>612</v>
      </c>
      <c r="C33" s="718">
        <v>11</v>
      </c>
    </row>
    <row r="34" spans="1:3" ht="8.25" customHeight="1" x14ac:dyDescent="0.2">
      <c r="B34" s="88"/>
    </row>
    <row r="35" spans="1:3" ht="14.25" customHeight="1" x14ac:dyDescent="0.2">
      <c r="B35" s="90" t="s">
        <v>635</v>
      </c>
    </row>
    <row r="36" spans="1:3" ht="15.75" customHeight="1" x14ac:dyDescent="0.2">
      <c r="B36" s="56" t="s">
        <v>616</v>
      </c>
      <c r="C36" s="718">
        <v>12</v>
      </c>
    </row>
    <row r="37" spans="1:3" ht="15.75" customHeight="1" x14ac:dyDescent="0.2">
      <c r="B37" s="56" t="s">
        <v>615</v>
      </c>
      <c r="C37" s="718">
        <v>13</v>
      </c>
    </row>
    <row r="38" spans="1:3" ht="15.75" customHeight="1" x14ac:dyDescent="0.2">
      <c r="B38" s="56" t="s">
        <v>614</v>
      </c>
      <c r="C38" s="718">
        <v>14</v>
      </c>
    </row>
    <row r="39" spans="1:3" ht="15.75" customHeight="1" x14ac:dyDescent="0.2">
      <c r="B39" s="56"/>
    </row>
    <row r="40" spans="1:3" ht="15.75" customHeight="1" x14ac:dyDescent="0.2">
      <c r="B40" s="89" t="s">
        <v>617</v>
      </c>
    </row>
    <row r="41" spans="1:3" ht="15.75" customHeight="1" x14ac:dyDescent="0.2">
      <c r="B41" s="88" t="s">
        <v>637</v>
      </c>
      <c r="C41" s="718">
        <v>15</v>
      </c>
    </row>
    <row r="42" spans="1:3" ht="15.75" customHeight="1" x14ac:dyDescent="0.2">
      <c r="B42" s="88" t="s">
        <v>636</v>
      </c>
      <c r="C42" s="718">
        <v>15</v>
      </c>
    </row>
    <row r="43" spans="1:3" ht="15.75" customHeight="1" x14ac:dyDescent="0.2">
      <c r="B43" s="88" t="s">
        <v>618</v>
      </c>
      <c r="C43" s="718">
        <v>16</v>
      </c>
    </row>
    <row r="44" spans="1:3" ht="15.75" customHeight="1" x14ac:dyDescent="0.2">
      <c r="B44" s="56"/>
    </row>
    <row r="45" spans="1:3" ht="15.75" customHeight="1" x14ac:dyDescent="0.2">
      <c r="A45" s="3"/>
      <c r="B45" s="91" t="s">
        <v>620</v>
      </c>
    </row>
    <row r="46" spans="1:3" ht="15.75" customHeight="1" x14ac:dyDescent="0.2">
      <c r="A46" s="3"/>
      <c r="B46" s="88" t="s">
        <v>623</v>
      </c>
      <c r="C46" s="718">
        <v>17</v>
      </c>
    </row>
    <row r="47" spans="1:3" ht="15.75" customHeight="1" x14ac:dyDescent="0.2">
      <c r="A47" s="3"/>
      <c r="B47" s="88" t="s">
        <v>624</v>
      </c>
      <c r="C47" s="718">
        <v>18</v>
      </c>
    </row>
    <row r="48" spans="1:3" ht="15.75" customHeight="1" x14ac:dyDescent="0.2">
      <c r="A48" s="3"/>
      <c r="B48" s="88" t="s">
        <v>625</v>
      </c>
      <c r="C48" s="718">
        <v>18</v>
      </c>
    </row>
    <row r="49" spans="2:4" ht="15.75" customHeight="1" x14ac:dyDescent="0.2">
      <c r="B49" s="88" t="s">
        <v>626</v>
      </c>
      <c r="C49" s="718">
        <v>19</v>
      </c>
    </row>
    <row r="50" spans="2:4" ht="15.75" customHeight="1" x14ac:dyDescent="0.2">
      <c r="B50" s="88" t="s">
        <v>628</v>
      </c>
      <c r="C50" s="718">
        <v>20</v>
      </c>
    </row>
    <row r="51" spans="2:4" ht="15.75" customHeight="1" x14ac:dyDescent="0.2">
      <c r="B51" s="88" t="s">
        <v>627</v>
      </c>
      <c r="C51" s="718">
        <v>21</v>
      </c>
    </row>
    <row r="52" spans="2:4" ht="15.75" customHeight="1" x14ac:dyDescent="0.2">
      <c r="B52" s="88" t="s">
        <v>629</v>
      </c>
      <c r="C52" s="718">
        <v>22</v>
      </c>
    </row>
    <row r="53" spans="2:4" ht="15.75" customHeight="1" x14ac:dyDescent="0.2">
      <c r="B53" s="88" t="s">
        <v>630</v>
      </c>
      <c r="C53" s="718">
        <v>23</v>
      </c>
    </row>
    <row r="54" spans="2:4" ht="15.75" customHeight="1" x14ac:dyDescent="0.2">
      <c r="B54" s="88" t="s">
        <v>631</v>
      </c>
      <c r="C54" s="718">
        <v>24</v>
      </c>
    </row>
    <row r="55" spans="2:4" ht="15.75" customHeight="1" x14ac:dyDescent="0.2">
      <c r="B55" s="88" t="s">
        <v>632</v>
      </c>
      <c r="C55" s="718">
        <v>24</v>
      </c>
    </row>
    <row r="56" spans="2:4" ht="15.75" customHeight="1" x14ac:dyDescent="0.2">
      <c r="B56" s="88" t="s">
        <v>633</v>
      </c>
      <c r="C56" s="718">
        <v>24</v>
      </c>
    </row>
    <row r="57" spans="2:4" x14ac:dyDescent="0.2">
      <c r="B57" s="88" t="s">
        <v>634</v>
      </c>
      <c r="C57" s="718">
        <v>25</v>
      </c>
    </row>
    <row r="58" spans="2:4" x14ac:dyDescent="0.2">
      <c r="B58" s="88" t="s">
        <v>1415</v>
      </c>
      <c r="C58" s="718">
        <v>26</v>
      </c>
    </row>
    <row r="59" spans="2:4" x14ac:dyDescent="0.2">
      <c r="B59" s="88"/>
    </row>
    <row r="60" spans="2:4" ht="15.75" customHeight="1" x14ac:dyDescent="0.2">
      <c r="B60" s="88" t="s">
        <v>638</v>
      </c>
    </row>
    <row r="61" spans="2:4" ht="15.75" customHeight="1" x14ac:dyDescent="0.2">
      <c r="B61" s="88" t="s">
        <v>622</v>
      </c>
      <c r="C61" s="6">
        <v>27</v>
      </c>
    </row>
    <row r="62" spans="2:4" ht="15.75" customHeight="1" x14ac:dyDescent="0.2">
      <c r="B62" s="88" t="s">
        <v>1415</v>
      </c>
      <c r="C62" s="6">
        <v>28</v>
      </c>
      <c r="D62" s="4"/>
    </row>
    <row r="63" spans="2:4" ht="15.75" customHeight="1" x14ac:dyDescent="0.2">
      <c r="B63" s="88" t="s">
        <v>1502</v>
      </c>
      <c r="C63" s="6">
        <v>29</v>
      </c>
      <c r="D63" s="4"/>
    </row>
    <row r="64" spans="2:4" ht="15.75" customHeight="1" x14ac:dyDescent="0.2">
      <c r="B64" s="492"/>
      <c r="C64" s="492"/>
      <c r="D64" s="4"/>
    </row>
    <row r="65" spans="1:4" ht="15.75" customHeight="1" x14ac:dyDescent="0.2">
      <c r="B65" s="88"/>
      <c r="D65" s="4"/>
    </row>
    <row r="66" spans="1:4" ht="15.75" customHeight="1" x14ac:dyDescent="0.2">
      <c r="B66" s="88" t="s">
        <v>619</v>
      </c>
    </row>
    <row r="67" spans="1:4" ht="15.75" customHeight="1" x14ac:dyDescent="0.2">
      <c r="B67" s="88" t="s">
        <v>1503</v>
      </c>
      <c r="C67" s="6">
        <v>30</v>
      </c>
    </row>
    <row r="68" spans="1:4" ht="15.75" customHeight="1" x14ac:dyDescent="0.2">
      <c r="B68" s="88" t="s">
        <v>1504</v>
      </c>
      <c r="C68" s="6">
        <v>31</v>
      </c>
    </row>
    <row r="69" spans="1:4" ht="15.75" customHeight="1" x14ac:dyDescent="0.2">
      <c r="B69" s="88" t="s">
        <v>1505</v>
      </c>
      <c r="C69" s="6">
        <v>31</v>
      </c>
    </row>
    <row r="70" spans="1:4" ht="15.75" customHeight="1" x14ac:dyDescent="0.2">
      <c r="B70" s="88" t="s">
        <v>1506</v>
      </c>
      <c r="C70" s="6">
        <v>32</v>
      </c>
    </row>
    <row r="71" spans="1:4" ht="15.75" customHeight="1" x14ac:dyDescent="0.2">
      <c r="B71" s="88"/>
    </row>
    <row r="72" spans="1:4" ht="15.75" customHeight="1" x14ac:dyDescent="0.2">
      <c r="B72" s="91" t="s">
        <v>621</v>
      </c>
    </row>
    <row r="73" spans="1:4" ht="15.75" customHeight="1" x14ac:dyDescent="0.2">
      <c r="A73" s="876"/>
      <c r="B73" s="88" t="s">
        <v>1507</v>
      </c>
      <c r="C73" s="6">
        <v>33</v>
      </c>
    </row>
    <row r="74" spans="1:4" ht="15.75" customHeight="1" x14ac:dyDescent="0.2">
      <c r="B74" s="88" t="s">
        <v>1508</v>
      </c>
      <c r="C74" s="6">
        <v>33</v>
      </c>
    </row>
    <row r="75" spans="1:4" ht="15.75" customHeight="1" x14ac:dyDescent="0.2"/>
    <row r="76" spans="1:4" ht="15.75" customHeight="1" x14ac:dyDescent="0.2">
      <c r="B76" s="91" t="s">
        <v>658</v>
      </c>
    </row>
    <row r="77" spans="1:4" s="718" customFormat="1" ht="15.75" customHeight="1" x14ac:dyDescent="0.2">
      <c r="A77" s="1"/>
      <c r="B77" s="88" t="s">
        <v>1507</v>
      </c>
      <c r="C77" s="6">
        <v>34</v>
      </c>
    </row>
    <row r="78" spans="1:4" ht="15.75" customHeight="1" x14ac:dyDescent="0.2">
      <c r="B78" s="88" t="s">
        <v>1508</v>
      </c>
      <c r="C78" s="6">
        <v>34</v>
      </c>
    </row>
    <row r="79" spans="1:4" ht="15.75" customHeight="1" x14ac:dyDescent="0.2"/>
    <row r="80" spans="1:4" ht="15.75" customHeight="1" x14ac:dyDescent="0.2">
      <c r="B80" s="56" t="s">
        <v>100</v>
      </c>
    </row>
    <row r="81" spans="1:3" ht="6.75" customHeight="1" x14ac:dyDescent="0.2">
      <c r="A81" s="489"/>
      <c r="B81" s="490"/>
      <c r="C81" s="489"/>
    </row>
    <row r="82" spans="1:3" ht="21.75" hidden="1" customHeight="1" x14ac:dyDescent="0.2">
      <c r="B82" s="2"/>
    </row>
    <row r="83" spans="1:3" ht="20.25" hidden="1" customHeight="1" x14ac:dyDescent="0.2">
      <c r="B83" s="2"/>
    </row>
    <row r="84" spans="1:3" ht="18.75" hidden="1" customHeight="1" x14ac:dyDescent="0.2">
      <c r="B84" s="2"/>
    </row>
    <row r="85" spans="1:3" ht="26.25" hidden="1" customHeight="1" x14ac:dyDescent="0.2">
      <c r="B85" s="2"/>
    </row>
    <row r="86" spans="1:3" x14ac:dyDescent="0.2">
      <c r="B86" s="6"/>
    </row>
    <row r="87" spans="1:3" hidden="1" x14ac:dyDescent="0.2"/>
    <row r="88" spans="1:3" hidden="1" x14ac:dyDescent="0.2"/>
    <row r="89" spans="1:3" hidden="1" x14ac:dyDescent="0.2"/>
    <row r="90" spans="1:3" hidden="1" x14ac:dyDescent="0.2"/>
    <row r="91" spans="1:3" hidden="1" x14ac:dyDescent="0.2"/>
    <row r="92" spans="1:3" hidden="1" x14ac:dyDescent="0.2"/>
    <row r="93" spans="1:3" hidden="1" x14ac:dyDescent="0.2"/>
    <row r="94" spans="1:3" hidden="1" x14ac:dyDescent="0.2"/>
    <row r="95" spans="1:3" hidden="1" x14ac:dyDescent="0.2"/>
    <row r="96" spans="1:3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</sheetData>
  <sheetProtection selectLockedCells="1" selectUnlockedCells="1"/>
  <mergeCells count="1">
    <mergeCell ref="A14:C14"/>
  </mergeCells>
  <hyperlinks>
    <hyperlink ref="B15" location="'1'!A1" display="Emisiones de Depósitos a Plazo Fijo  "/>
    <hyperlink ref="B16" location="'2'!A1" display="Reporte de emisiones vigentes "/>
    <hyperlink ref="B17" location="'3'!A1" display="Calificaciones de Riesgo según Nomenclatura ASFI  "/>
    <hyperlink ref="B20" location="'4 '!A1" display="          Empresas de suministro de electricidad, gas y agua"/>
    <hyperlink ref="B21" location="'5'!A1" display="          Empresas manufactureras, de agricultura-ganadería y de construcción"/>
    <hyperlink ref="B22" location="'6'!A1" display="          Empresas de comercio, de actvidades inmobiliarias, mineras y de otros servicios financieros"/>
    <hyperlink ref="B23" location="'7'!A1" display="          Empresas petroleras, de hoteles-restaurantes y de transporte-comunicaciones"/>
    <hyperlink ref="B36" location="'12'!A1" display="Volumen de operaciones en el Mercado de Valores por lugar de negociación"/>
    <hyperlink ref="B37" location="'13'!A1" display="Volumen de operaciones en Ruedo de Bolsa"/>
    <hyperlink ref="B38" location="'14'!A1" display="Volumen de operaciones en Mercado Primario Extrabursátil por instrumento"/>
    <hyperlink ref="B41" location="'15'!A1" display="          Operaciones en Bolsa: mercado primario compra venta. "/>
    <hyperlink ref="B42" location="'15'!A1" display="          Operaciones en Bolsa: mercado secundario compra-venta. "/>
    <hyperlink ref="B43" location="'16'!A1" display="          Operaciones en Bolsa: reporto."/>
    <hyperlink ref="B46" location="'17'!A1" display="          Cartera, participantes y tasas de rendimiento en dólares estadounidenses"/>
    <hyperlink ref="B47" location="'18'!A1" display="          Cartera, participantes y tasas de rendimiento en bolivianos"/>
    <hyperlink ref="B48" location="'18'!A1" display="          Cartera, participantes y tasas de rendimiento en bolivianos indexados a las UFV"/>
    <hyperlink ref="B49" location="'19'!A1" display="          Evolución de la cartera"/>
    <hyperlink ref="B54" location="'24'!A1" display="          Evolución de la tasa de rendimiento promedio ponderada a 30 días en dólares estadounidenses"/>
    <hyperlink ref="B55" location="'24'!A1" display="          Evolución de la tasa de rendimiento promedio ponderada a 30 días en bolivianos"/>
    <hyperlink ref="B56" location="'24'!A1" display="          Evolución de la tasa de rendimiento promedio ponderada a 30 días en bolivianos indexados a la UFV"/>
    <hyperlink ref="B52" location="'22'!A1" display="          Diversificación de la cartera por valor y emisor (en dólares estadounidenses)"/>
    <hyperlink ref="B53" location="'23'!A1" display="          Diversificación de la cartera por valor y emisor (por porcentajes)"/>
    <hyperlink ref="B51" location="'21'!A1" display="          Evolución de la cartera, participantes, crecimientos y tasas de rendimiento"/>
    <hyperlink ref="B57" location="'25'!A1" display="          Evolución del valor cuota para fondos en dólares, bolivianos y UFV"/>
    <hyperlink ref="B80" location="ABREVIATURAS!A1" display="ABREVIATURAS"/>
    <hyperlink ref="B25" location="'8'!A1" display="          Empresas de suministro de electricidad, gas y agua"/>
    <hyperlink ref="B26" location="'8'!A1" display="          Empresas manufactureras, de agricultura-ganadería y de construcción"/>
    <hyperlink ref="B27" location="'9'!A1" display="          Empresas de comercio, de actvidades inmobiliarias, mineras y de otros servicios financieros"/>
    <hyperlink ref="B28" location="'9'!A1" display="          Empresas petroleras, de hoteles-restaurantes y de transporte-comunicaciones"/>
    <hyperlink ref="B30" location="'10'!A1" display="          Empresas de suministro de electricidad, gas y agua"/>
    <hyperlink ref="B31" location="'10'!A1" display="          Empresas manufactureras, de agricultura-ganadería y de construcción"/>
    <hyperlink ref="B32" location="'11'!A1" display="          Empresas de comercio, de actvidades inmobiliarias, mineras y de otros servicios financieros"/>
    <hyperlink ref="B33" location="'11'!A1" display="          Empresas petroleras, de hoteles-restaurantes y de transporte-comunicaciones"/>
    <hyperlink ref="B50" location="'20'!A1" display="          Evolución del número de participantes"/>
    <hyperlink ref="C15" location="'1'!A1" display="'1'!A1"/>
    <hyperlink ref="C16" location="'2'!A1" display="'2'!A1"/>
    <hyperlink ref="C17" location="'3'!A1" display="'3'!A1"/>
    <hyperlink ref="C20" location="'4 '!A1" display="'4 '!A1"/>
    <hyperlink ref="C21" location="'5'!A1" display="'5'!A1"/>
    <hyperlink ref="C22" location="'6'!A1" display="'6'!A1"/>
    <hyperlink ref="C23" location="'7'!A1" display="'7'!A1"/>
    <hyperlink ref="C25" location="'8'!A1" display="'8'!A1"/>
    <hyperlink ref="C26" location="'8'!A1" display="'8'!A1"/>
    <hyperlink ref="C27" location="'9'!A1" display="'9'!A1"/>
    <hyperlink ref="C28" location="'9'!A1" display="'9'!A1"/>
    <hyperlink ref="C30" location="'10'!A1" display="'10'!A1"/>
    <hyperlink ref="C31" location="'10'!A1" display="'10'!A1"/>
    <hyperlink ref="C32" location="'11'!A1" display="'11'!A1"/>
    <hyperlink ref="C33" location="'11'!A1" display="'11'!A1"/>
    <hyperlink ref="C36" location="'12'!A1" display="'12'!A1"/>
    <hyperlink ref="C37" location="'13'!A1" display="'13'!A1"/>
    <hyperlink ref="C38" location="'14'!A1" display="'14'!A1"/>
    <hyperlink ref="C41" location="'15'!A1" display="'15'!A1"/>
    <hyperlink ref="C42" location="'15'!A1" display="'15'!A1"/>
    <hyperlink ref="C43" location="'16'!A1" display="'16'!A1"/>
    <hyperlink ref="C46" location="'17'!A1" display="'17'!A1"/>
    <hyperlink ref="C47" location="'18'!A1" display="'18'!A1"/>
    <hyperlink ref="C48" location="'18'!A1" display="'18'!A1"/>
    <hyperlink ref="C49" location="'19'!A1" display="'19'!A1"/>
    <hyperlink ref="C50" location="'20'!A1" display="'20'!A1"/>
    <hyperlink ref="C51" location="'21'!A1" display="'21'!A1"/>
    <hyperlink ref="C52" location="'22'!A1" display="'22'!A1"/>
    <hyperlink ref="C53" location="'23'!A1" display="'23'!A1"/>
    <hyperlink ref="C54" location="'24'!A1" display="'24'!A1"/>
    <hyperlink ref="C55" location="'24'!A1" display="'24'!A1"/>
    <hyperlink ref="C56" location="'24'!A1" display="'24'!A1"/>
    <hyperlink ref="C57" location="'25'!A1" display="'25'!A1"/>
    <hyperlink ref="B58" location="'26'!A1" display="          Cartera de inversiones en el extranjero por instrumento "/>
    <hyperlink ref="C58" location="'26'!A1" display="'26'!A1"/>
    <hyperlink ref="B61" location="'27'!A1" display="          Cartera, participantes y tasas de rendimiento"/>
    <hyperlink ref="B63" location="'29'!A1" display="          Estratificación de la cartera de los fondos de inversión abiertos y cerrados por plazo de vida"/>
    <hyperlink ref="B67" location="'31'!A1" display="          Balance general y estado de resultados"/>
    <hyperlink ref="B68" location="'32'!A1" display="          Patrimonio"/>
    <hyperlink ref="B69" location="'32'!A1" display="          Número de clientes activos"/>
    <hyperlink ref="B78" location="'35'!A1" display="          Estado de resultados"/>
    <hyperlink ref="B78:C78" location="'34'!A1" display="          Estado de resultados"/>
    <hyperlink ref="B77:XFD77" location="'34'!A1" display="          Balance general"/>
    <hyperlink ref="C73" location="'33'!A1" display="'33'!A1"/>
    <hyperlink ref="C74" location="'33'!A1" display="'33'!A1"/>
    <hyperlink ref="B67:B70" location="'31'!A1" display="          Balance general y estado de resultados"/>
    <hyperlink ref="B70" location="'33'!A1" display="          Margen operativo, financiero y resultado operacional"/>
    <hyperlink ref="C67" location="'30'!A1" display="'30'!A1"/>
    <hyperlink ref="C68" location="'31'!A1" display="'31'!A1"/>
    <hyperlink ref="C69" location="'31'!A1" display="'31'!A1"/>
    <hyperlink ref="C70" location="'32'!A1" display="'32'!A1"/>
    <hyperlink ref="C61" location="'27'!A1" display="'27'!A1"/>
    <hyperlink ref="B74" location="'33'!A1" display="          Estado de resultados"/>
    <hyperlink ref="C62" location="'28'!A1" display="'28'!A1"/>
    <hyperlink ref="B62" location="'28'!A1" display="          Cartera de inversiones en el extranjero por instrumento "/>
    <hyperlink ref="C63" location="'29'!A1" display="'29'!A1"/>
  </hyperlinks>
  <pageMargins left="0.75" right="0.75" top="1" bottom="1" header="0.51180555555555596" footer="0.51180555555555596"/>
  <pageSetup scale="56" firstPageNumber="0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showGridLines="0" workbookViewId="0">
      <selection activeCell="A71" sqref="A71"/>
    </sheetView>
  </sheetViews>
  <sheetFormatPr baseColWidth="10" defaultColWidth="13.7109375" defaultRowHeight="12.75" x14ac:dyDescent="0.2"/>
  <cols>
    <col min="1" max="1" width="55" style="492" customWidth="1"/>
    <col min="2" max="2" width="14.5703125" style="492" customWidth="1"/>
    <col min="3" max="3" width="11.42578125" style="492" bestFit="1" customWidth="1"/>
    <col min="4" max="4" width="13.140625" style="492" customWidth="1"/>
    <col min="5" max="5" width="17" style="492" customWidth="1"/>
    <col min="6" max="6" width="15.140625" style="492" bestFit="1" customWidth="1"/>
    <col min="7" max="7" width="14.7109375" style="492" bestFit="1" customWidth="1"/>
    <col min="8" max="8" width="17.5703125" style="492" customWidth="1"/>
    <col min="9" max="9" width="13.85546875" style="492" customWidth="1"/>
    <col min="10" max="10" width="14.85546875" style="492" bestFit="1" customWidth="1"/>
    <col min="11" max="11" width="14.5703125" style="492" customWidth="1"/>
    <col min="12" max="12" width="15.7109375" style="492" bestFit="1" customWidth="1"/>
    <col min="13" max="13" width="14.5703125" style="492" bestFit="1" customWidth="1"/>
    <col min="14" max="14" width="13.85546875" style="492" bestFit="1" customWidth="1"/>
    <col min="15" max="15" width="15.5703125" style="492" bestFit="1" customWidth="1"/>
    <col min="16" max="16384" width="13.7109375" style="492"/>
  </cols>
  <sheetData>
    <row r="1" spans="1:20" ht="7.5" customHeight="1" x14ac:dyDescent="0.2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7"/>
    </row>
    <row r="2" spans="1:20" ht="15.75" customHeight="1" x14ac:dyDescent="0.2">
      <c r="A2" s="1655" t="s">
        <v>1276</v>
      </c>
      <c r="B2" s="1655"/>
      <c r="C2" s="1655"/>
      <c r="D2" s="1655"/>
      <c r="E2" s="1655"/>
      <c r="F2" s="1655"/>
      <c r="G2" s="1655"/>
      <c r="H2" s="1655"/>
      <c r="I2" s="1655"/>
      <c r="J2" s="1655"/>
      <c r="K2" s="1655"/>
      <c r="L2" s="1655"/>
      <c r="M2" s="1655"/>
      <c r="N2" s="1655"/>
      <c r="O2" s="1655"/>
      <c r="P2" s="1655"/>
      <c r="Q2" s="1655"/>
      <c r="R2" s="1655"/>
      <c r="S2" s="1655"/>
      <c r="T2" s="1655"/>
    </row>
    <row r="3" spans="1:20" ht="15.75" customHeight="1" x14ac:dyDescent="0.25">
      <c r="A3" s="1620" t="s">
        <v>2077</v>
      </c>
      <c r="B3" s="1620"/>
      <c r="C3" s="1620"/>
      <c r="D3" s="1620"/>
      <c r="E3" s="1620"/>
      <c r="F3" s="1620"/>
      <c r="G3" s="1620"/>
      <c r="H3" s="1620"/>
      <c r="I3" s="1620"/>
      <c r="J3" s="1620"/>
      <c r="K3" s="1620"/>
      <c r="L3" s="1620"/>
      <c r="M3" s="1620"/>
      <c r="N3" s="1620"/>
      <c r="O3" s="1620"/>
      <c r="P3" s="1620"/>
      <c r="Q3" s="1620"/>
      <c r="R3" s="1620"/>
      <c r="S3" s="1620"/>
      <c r="T3" s="1620"/>
    </row>
    <row r="4" spans="1:20" ht="15.75" customHeight="1" x14ac:dyDescent="0.25">
      <c r="A4" s="1621" t="s">
        <v>604</v>
      </c>
      <c r="B4" s="1621"/>
      <c r="C4" s="1621"/>
      <c r="D4" s="1621"/>
      <c r="E4" s="1621"/>
      <c r="F4" s="1621"/>
      <c r="G4" s="1621"/>
      <c r="H4" s="1621"/>
      <c r="I4" s="1621"/>
      <c r="J4" s="1621"/>
      <c r="K4" s="1621"/>
      <c r="L4" s="1621"/>
      <c r="M4" s="1621"/>
      <c r="N4" s="1621"/>
      <c r="O4" s="1621"/>
      <c r="P4" s="1621"/>
      <c r="Q4" s="1621"/>
      <c r="R4" s="1621"/>
      <c r="S4" s="1621"/>
      <c r="T4" s="1621"/>
    </row>
    <row r="5" spans="1:20" ht="5.25" customHeight="1" thickBot="1" x14ac:dyDescent="0.25">
      <c r="A5" s="1483"/>
      <c r="B5" s="543"/>
      <c r="C5" s="543"/>
      <c r="D5" s="543"/>
      <c r="E5" s="543"/>
      <c r="F5" s="543"/>
      <c r="G5" s="543"/>
      <c r="H5" s="543"/>
      <c r="I5" s="543"/>
      <c r="J5" s="543"/>
      <c r="K5" s="543"/>
      <c r="L5" s="543"/>
      <c r="M5" s="543"/>
      <c r="N5" s="543"/>
      <c r="O5" s="543"/>
      <c r="P5" s="543"/>
      <c r="Q5" s="543"/>
      <c r="R5" s="543"/>
      <c r="S5" s="543"/>
      <c r="T5" s="543"/>
    </row>
    <row r="6" spans="1:20" ht="60" customHeight="1" thickBot="1" x14ac:dyDescent="0.25">
      <c r="A6" s="1662" t="s">
        <v>323</v>
      </c>
      <c r="B6" s="1652" t="s">
        <v>260</v>
      </c>
      <c r="C6" s="1653"/>
      <c r="D6" s="1653"/>
      <c r="E6" s="1653"/>
      <c r="F6" s="1653"/>
      <c r="G6" s="1653"/>
      <c r="H6" s="1653"/>
      <c r="I6" s="1653"/>
      <c r="J6" s="1653"/>
      <c r="K6" s="1640" t="s">
        <v>771</v>
      </c>
      <c r="L6" s="1640"/>
      <c r="M6" s="1641"/>
      <c r="N6" s="1138" t="s">
        <v>1269</v>
      </c>
      <c r="O6" s="1652" t="s">
        <v>770</v>
      </c>
      <c r="P6" s="1653"/>
      <c r="Q6" s="1654"/>
      <c r="R6" s="1627" t="s">
        <v>772</v>
      </c>
      <c r="S6" s="1628"/>
      <c r="T6" s="1628"/>
    </row>
    <row r="7" spans="1:20" ht="20.25" customHeight="1" thickBot="1" x14ac:dyDescent="0.25">
      <c r="A7" s="1663"/>
      <c r="B7" s="1179" t="s">
        <v>1608</v>
      </c>
      <c r="C7" s="1180" t="s">
        <v>1456</v>
      </c>
      <c r="D7" s="1180" t="s">
        <v>1024</v>
      </c>
      <c r="E7" s="1180" t="s">
        <v>1330</v>
      </c>
      <c r="F7" s="1180" t="s">
        <v>875</v>
      </c>
      <c r="G7" s="1180" t="s">
        <v>1323</v>
      </c>
      <c r="H7" s="1220" t="s">
        <v>2078</v>
      </c>
      <c r="I7" s="1180" t="s">
        <v>160</v>
      </c>
      <c r="J7" s="916" t="s">
        <v>32</v>
      </c>
      <c r="K7" s="1180" t="s">
        <v>646</v>
      </c>
      <c r="L7" s="913" t="s">
        <v>726</v>
      </c>
      <c r="M7" s="914" t="s">
        <v>36</v>
      </c>
      <c r="N7" s="523" t="s">
        <v>1270</v>
      </c>
      <c r="O7" s="1179" t="s">
        <v>1057</v>
      </c>
      <c r="P7" s="1180" t="s">
        <v>89</v>
      </c>
      <c r="Q7" s="916" t="s">
        <v>34</v>
      </c>
      <c r="R7" s="1179" t="s">
        <v>99</v>
      </c>
      <c r="S7" s="1180" t="s">
        <v>1231</v>
      </c>
      <c r="T7" s="916" t="s">
        <v>1453</v>
      </c>
    </row>
    <row r="8" spans="1:20" x14ac:dyDescent="0.2">
      <c r="A8" s="327" t="s">
        <v>1609</v>
      </c>
      <c r="B8" s="799">
        <v>0</v>
      </c>
      <c r="C8" s="800">
        <v>231716899</v>
      </c>
      <c r="D8" s="800">
        <v>212834959.25</v>
      </c>
      <c r="E8" s="800">
        <v>83199868.260000005</v>
      </c>
      <c r="F8" s="800">
        <v>334201236</v>
      </c>
      <c r="G8" s="800">
        <v>269187534</v>
      </c>
      <c r="H8" s="800">
        <v>62753027</v>
      </c>
      <c r="I8" s="800">
        <v>445945047.36000001</v>
      </c>
      <c r="J8" s="801">
        <v>807227.32</v>
      </c>
      <c r="K8" s="800">
        <v>2206032</v>
      </c>
      <c r="L8" s="800">
        <v>71345343</v>
      </c>
      <c r="M8" s="800">
        <v>3417935.61</v>
      </c>
      <c r="N8" s="800">
        <v>483698023</v>
      </c>
      <c r="O8" s="800">
        <v>8173469.8899999997</v>
      </c>
      <c r="P8" s="800">
        <v>7524301.21</v>
      </c>
      <c r="Q8" s="800">
        <v>0</v>
      </c>
      <c r="R8" s="799">
        <v>11016391.189999999</v>
      </c>
      <c r="S8" s="800">
        <v>0</v>
      </c>
      <c r="T8" s="801">
        <v>104042492</v>
      </c>
    </row>
    <row r="9" spans="1:20" ht="13.5" thickBot="1" x14ac:dyDescent="0.25">
      <c r="A9" s="328" t="s">
        <v>1610</v>
      </c>
      <c r="B9" s="802">
        <v>0</v>
      </c>
      <c r="C9" s="803">
        <v>-158133124</v>
      </c>
      <c r="D9" s="803">
        <v>-147756044.81</v>
      </c>
      <c r="E9" s="803">
        <v>-50146570.649999999</v>
      </c>
      <c r="F9" s="803">
        <v>-259895591</v>
      </c>
      <c r="G9" s="803">
        <v>-210123156</v>
      </c>
      <c r="H9" s="803">
        <v>-37451591</v>
      </c>
      <c r="I9" s="803">
        <v>-318802019.81</v>
      </c>
      <c r="J9" s="804">
        <v>0</v>
      </c>
      <c r="K9" s="803">
        <v>-1490402</v>
      </c>
      <c r="L9" s="803">
        <v>-41438372</v>
      </c>
      <c r="M9" s="803">
        <v>0</v>
      </c>
      <c r="N9" s="803">
        <v>-403379981</v>
      </c>
      <c r="O9" s="803">
        <v>0</v>
      </c>
      <c r="P9" s="803">
        <v>-10401904.300000001</v>
      </c>
      <c r="Q9" s="803">
        <v>0</v>
      </c>
      <c r="R9" s="802">
        <v>-7485302.6299999999</v>
      </c>
      <c r="S9" s="803">
        <v>0</v>
      </c>
      <c r="T9" s="804">
        <v>-89647095</v>
      </c>
    </row>
    <row r="10" spans="1:20" s="23" customFormat="1" ht="13.5" thickBot="1" x14ac:dyDescent="0.25">
      <c r="A10" s="533" t="s">
        <v>314</v>
      </c>
      <c r="B10" s="534">
        <v>0</v>
      </c>
      <c r="C10" s="535">
        <v>73583775</v>
      </c>
      <c r="D10" s="535">
        <v>65078914.439999998</v>
      </c>
      <c r="E10" s="535">
        <v>33053297.610000007</v>
      </c>
      <c r="F10" s="535">
        <v>74305645</v>
      </c>
      <c r="G10" s="535">
        <v>59064378</v>
      </c>
      <c r="H10" s="535">
        <v>25301436</v>
      </c>
      <c r="I10" s="535">
        <v>127143027.55000001</v>
      </c>
      <c r="J10" s="536">
        <v>807227.32</v>
      </c>
      <c r="K10" s="535">
        <v>715630</v>
      </c>
      <c r="L10" s="535">
        <v>29906971</v>
      </c>
      <c r="M10" s="536">
        <v>3417935.61</v>
      </c>
      <c r="N10" s="920">
        <v>80318042</v>
      </c>
      <c r="O10" s="534">
        <v>8173469.8899999997</v>
      </c>
      <c r="P10" s="535">
        <v>-2877603.0900000008</v>
      </c>
      <c r="Q10" s="535">
        <v>0</v>
      </c>
      <c r="R10" s="534">
        <v>3531088.5599999996</v>
      </c>
      <c r="S10" s="535">
        <v>0</v>
      </c>
      <c r="T10" s="536">
        <v>14395397</v>
      </c>
    </row>
    <row r="11" spans="1:20" x14ac:dyDescent="0.2">
      <c r="A11" s="808" t="s">
        <v>315</v>
      </c>
      <c r="B11" s="254">
        <v>-507249</v>
      </c>
      <c r="C11" s="209">
        <v>-65114524</v>
      </c>
      <c r="D11" s="209">
        <v>-42652163.799999997</v>
      </c>
      <c r="E11" s="209">
        <v>-19740886.919999998</v>
      </c>
      <c r="F11" s="209">
        <v>-79282208</v>
      </c>
      <c r="G11" s="209">
        <v>-37889924</v>
      </c>
      <c r="H11" s="209">
        <v>-24957609</v>
      </c>
      <c r="I11" s="209">
        <v>-94339087.810000002</v>
      </c>
      <c r="J11" s="255">
        <v>-1834376.23</v>
      </c>
      <c r="K11" s="209">
        <v>-221087.78</v>
      </c>
      <c r="L11" s="209">
        <v>-15882188</v>
      </c>
      <c r="M11" s="255">
        <v>-2640802.3199999998</v>
      </c>
      <c r="N11" s="256">
        <v>-271520816</v>
      </c>
      <c r="O11" s="254">
        <v>-8063320.29</v>
      </c>
      <c r="P11" s="209">
        <v>-3849520.39</v>
      </c>
      <c r="Q11" s="209">
        <v>-706703.98</v>
      </c>
      <c r="R11" s="254">
        <v>-3381385.96</v>
      </c>
      <c r="S11" s="209">
        <v>-1646967.63</v>
      </c>
      <c r="T11" s="255">
        <v>-9363224</v>
      </c>
    </row>
    <row r="12" spans="1:20" x14ac:dyDescent="0.2">
      <c r="A12" s="808" t="s">
        <v>839</v>
      </c>
      <c r="B12" s="802">
        <v>-507249</v>
      </c>
      <c r="C12" s="803">
        <v>-15120767</v>
      </c>
      <c r="D12" s="803">
        <v>-33014595.530000001</v>
      </c>
      <c r="E12" s="803">
        <v>-17783913.68</v>
      </c>
      <c r="F12" s="803">
        <v>-65183463</v>
      </c>
      <c r="G12" s="803">
        <v>-29287218</v>
      </c>
      <c r="H12" s="803">
        <v>-8052398</v>
      </c>
      <c r="I12" s="803">
        <v>-46114122.049999997</v>
      </c>
      <c r="J12" s="804">
        <v>-1834376.23</v>
      </c>
      <c r="K12" s="803">
        <v>-221087.78</v>
      </c>
      <c r="L12" s="803">
        <v>-12843590</v>
      </c>
      <c r="M12" s="804">
        <v>-2640802.3199999998</v>
      </c>
      <c r="N12" s="919">
        <v>-50264457</v>
      </c>
      <c r="O12" s="802">
        <v>-8063320.29</v>
      </c>
      <c r="P12" s="803">
        <v>-3849520.39</v>
      </c>
      <c r="Q12" s="803">
        <v>-706703.98</v>
      </c>
      <c r="R12" s="802">
        <v>-3381385.96</v>
      </c>
      <c r="S12" s="803">
        <v>-1646967.63</v>
      </c>
      <c r="T12" s="804">
        <v>-8476516</v>
      </c>
    </row>
    <row r="13" spans="1:20" ht="13.5" thickBot="1" x14ac:dyDescent="0.25">
      <c r="A13" s="808" t="s">
        <v>840</v>
      </c>
      <c r="B13" s="802">
        <v>0</v>
      </c>
      <c r="C13" s="803">
        <v>-49993757</v>
      </c>
      <c r="D13" s="803">
        <v>-9637568.2699999996</v>
      </c>
      <c r="E13" s="803">
        <v>-1956973.24</v>
      </c>
      <c r="F13" s="803">
        <v>-14098745</v>
      </c>
      <c r="G13" s="803">
        <v>-8602706</v>
      </c>
      <c r="H13" s="803">
        <v>-16905211</v>
      </c>
      <c r="I13" s="803">
        <v>-48224965.759999998</v>
      </c>
      <c r="J13" s="804">
        <v>0</v>
      </c>
      <c r="K13" s="803">
        <v>0</v>
      </c>
      <c r="L13" s="803">
        <v>-3038598</v>
      </c>
      <c r="M13" s="804">
        <v>0</v>
      </c>
      <c r="N13" s="919">
        <v>-221256359</v>
      </c>
      <c r="O13" s="802">
        <v>0</v>
      </c>
      <c r="P13" s="803">
        <v>0</v>
      </c>
      <c r="Q13" s="803">
        <v>0</v>
      </c>
      <c r="R13" s="802">
        <v>0</v>
      </c>
      <c r="S13" s="803">
        <v>0</v>
      </c>
      <c r="T13" s="804">
        <v>-886708</v>
      </c>
    </row>
    <row r="14" spans="1:20" s="23" customFormat="1" ht="13.5" thickBot="1" x14ac:dyDescent="0.25">
      <c r="A14" s="533" t="s">
        <v>316</v>
      </c>
      <c r="B14" s="534">
        <v>-507249</v>
      </c>
      <c r="C14" s="535">
        <v>8469251</v>
      </c>
      <c r="D14" s="535">
        <v>22426750.640000001</v>
      </c>
      <c r="E14" s="535">
        <v>13312410.690000009</v>
      </c>
      <c r="F14" s="535">
        <v>-4976563</v>
      </c>
      <c r="G14" s="535">
        <v>21174454</v>
      </c>
      <c r="H14" s="535">
        <v>343827</v>
      </c>
      <c r="I14" s="535">
        <v>32803939.74000001</v>
      </c>
      <c r="J14" s="536">
        <v>-1027148.91</v>
      </c>
      <c r="K14" s="535">
        <v>494542.22</v>
      </c>
      <c r="L14" s="535">
        <v>14024783</v>
      </c>
      <c r="M14" s="536">
        <v>777133.29</v>
      </c>
      <c r="N14" s="920">
        <v>-191202774</v>
      </c>
      <c r="O14" s="534">
        <v>110149.59999999963</v>
      </c>
      <c r="P14" s="535">
        <v>-6727123.4800000004</v>
      </c>
      <c r="Q14" s="535">
        <v>-706703.98</v>
      </c>
      <c r="R14" s="534">
        <v>149702.59999999963</v>
      </c>
      <c r="S14" s="535">
        <v>-1646967.63</v>
      </c>
      <c r="T14" s="536">
        <v>5032173</v>
      </c>
    </row>
    <row r="15" spans="1:20" x14ac:dyDescent="0.2">
      <c r="A15" s="808" t="s">
        <v>317</v>
      </c>
      <c r="B15" s="802">
        <v>1606972</v>
      </c>
      <c r="C15" s="803">
        <v>2710485</v>
      </c>
      <c r="D15" s="803">
        <v>3177317.47</v>
      </c>
      <c r="E15" s="803">
        <v>137863.47</v>
      </c>
      <c r="F15" s="803">
        <v>42205444</v>
      </c>
      <c r="G15" s="803">
        <v>13846454</v>
      </c>
      <c r="H15" s="803">
        <v>0</v>
      </c>
      <c r="I15" s="803">
        <v>3358350.43</v>
      </c>
      <c r="J15" s="804">
        <v>181568.29</v>
      </c>
      <c r="K15" s="803">
        <v>0</v>
      </c>
      <c r="L15" s="803">
        <v>364399</v>
      </c>
      <c r="M15" s="804">
        <v>260801.94</v>
      </c>
      <c r="N15" s="803">
        <v>9024449</v>
      </c>
      <c r="O15" s="802">
        <v>47531772.479999997</v>
      </c>
      <c r="P15" s="803">
        <v>1326058.76</v>
      </c>
      <c r="Q15" s="803">
        <v>3485395.3800000004</v>
      </c>
      <c r="R15" s="802">
        <v>109072.84</v>
      </c>
      <c r="S15" s="803">
        <v>2666634.33</v>
      </c>
      <c r="T15" s="804">
        <v>927589</v>
      </c>
    </row>
    <row r="16" spans="1:20" x14ac:dyDescent="0.2">
      <c r="A16" s="808" t="s">
        <v>1025</v>
      </c>
      <c r="B16" s="802">
        <v>1548983</v>
      </c>
      <c r="C16" s="803">
        <v>0</v>
      </c>
      <c r="D16" s="803">
        <v>0</v>
      </c>
      <c r="E16" s="803">
        <v>0</v>
      </c>
      <c r="F16" s="803">
        <v>0</v>
      </c>
      <c r="G16" s="803">
        <v>0</v>
      </c>
      <c r="H16" s="803">
        <v>0</v>
      </c>
      <c r="I16" s="803">
        <v>0</v>
      </c>
      <c r="J16" s="804">
        <v>0</v>
      </c>
      <c r="K16" s="803">
        <v>0</v>
      </c>
      <c r="L16" s="803">
        <v>0</v>
      </c>
      <c r="M16" s="804">
        <v>0</v>
      </c>
      <c r="N16" s="803">
        <v>0</v>
      </c>
      <c r="O16" s="802">
        <v>46394592.68</v>
      </c>
      <c r="P16" s="803">
        <v>0</v>
      </c>
      <c r="Q16" s="803">
        <v>3178080.72</v>
      </c>
      <c r="R16" s="802">
        <v>620.54999999999995</v>
      </c>
      <c r="S16" s="803">
        <v>45568.42</v>
      </c>
      <c r="T16" s="804">
        <v>0</v>
      </c>
    </row>
    <row r="17" spans="1:20" x14ac:dyDescent="0.2">
      <c r="A17" s="808" t="s">
        <v>1027</v>
      </c>
      <c r="B17" s="802">
        <v>57989</v>
      </c>
      <c r="C17" s="803">
        <v>2710485</v>
      </c>
      <c r="D17" s="803">
        <v>3177317.47</v>
      </c>
      <c r="E17" s="803">
        <v>137863.47</v>
      </c>
      <c r="F17" s="803">
        <v>42205444</v>
      </c>
      <c r="G17" s="803">
        <v>13846454</v>
      </c>
      <c r="H17" s="803">
        <v>0</v>
      </c>
      <c r="I17" s="803">
        <v>3358350.43</v>
      </c>
      <c r="J17" s="804">
        <v>181568.29</v>
      </c>
      <c r="K17" s="803">
        <v>0</v>
      </c>
      <c r="L17" s="803">
        <v>364399</v>
      </c>
      <c r="M17" s="804">
        <v>260801.94</v>
      </c>
      <c r="N17" s="803">
        <v>9024449</v>
      </c>
      <c r="O17" s="802">
        <v>1137179.8</v>
      </c>
      <c r="P17" s="803">
        <v>1326058.76</v>
      </c>
      <c r="Q17" s="803">
        <v>307314.65999999997</v>
      </c>
      <c r="R17" s="802">
        <v>108452.29</v>
      </c>
      <c r="S17" s="803">
        <v>2621065.91</v>
      </c>
      <c r="T17" s="804">
        <v>927589</v>
      </c>
    </row>
    <row r="18" spans="1:20" x14ac:dyDescent="0.2">
      <c r="A18" s="808" t="s">
        <v>318</v>
      </c>
      <c r="B18" s="802">
        <v>-1223931</v>
      </c>
      <c r="C18" s="803">
        <v>-1141645</v>
      </c>
      <c r="D18" s="803">
        <v>-5779292.1100000003</v>
      </c>
      <c r="E18" s="803">
        <v>-39261.62999999999</v>
      </c>
      <c r="F18" s="803">
        <v>-4721728</v>
      </c>
      <c r="G18" s="803">
        <v>-2268882</v>
      </c>
      <c r="H18" s="803">
        <v>-507771</v>
      </c>
      <c r="I18" s="803">
        <v>-21945108.43</v>
      </c>
      <c r="J18" s="804">
        <v>82281.009999999995</v>
      </c>
      <c r="K18" s="803">
        <v>-176078.02</v>
      </c>
      <c r="L18" s="803">
        <v>-347043</v>
      </c>
      <c r="M18" s="804">
        <v>1335901.53</v>
      </c>
      <c r="N18" s="919">
        <v>-8117754</v>
      </c>
      <c r="O18" s="802">
        <v>-6262606.6399999997</v>
      </c>
      <c r="P18" s="803">
        <v>660881.61</v>
      </c>
      <c r="Q18" s="803">
        <v>-139984.18</v>
      </c>
      <c r="R18" s="802">
        <v>-217050.45</v>
      </c>
      <c r="S18" s="803">
        <v>-325592.59000000003</v>
      </c>
      <c r="T18" s="804">
        <v>-18</v>
      </c>
    </row>
    <row r="19" spans="1:20" x14ac:dyDescent="0.2">
      <c r="A19" s="808" t="s">
        <v>319</v>
      </c>
      <c r="B19" s="802">
        <v>0</v>
      </c>
      <c r="C19" s="803">
        <v>-774511</v>
      </c>
      <c r="D19" s="803">
        <v>0</v>
      </c>
      <c r="E19" s="803">
        <v>103049.99</v>
      </c>
      <c r="F19" s="803">
        <v>0</v>
      </c>
      <c r="G19" s="803">
        <v>-2046234</v>
      </c>
      <c r="H19" s="803">
        <v>-226236</v>
      </c>
      <c r="I19" s="803">
        <v>-1456073.48</v>
      </c>
      <c r="J19" s="804">
        <v>0</v>
      </c>
      <c r="K19" s="803">
        <v>-176108.21</v>
      </c>
      <c r="L19" s="803">
        <v>-329899</v>
      </c>
      <c r="M19" s="804">
        <v>0</v>
      </c>
      <c r="N19" s="561">
        <v>9026302</v>
      </c>
      <c r="O19" s="802">
        <v>94899.16</v>
      </c>
      <c r="P19" s="803">
        <v>0</v>
      </c>
      <c r="Q19" s="803">
        <v>-139984.18</v>
      </c>
      <c r="R19" s="802">
        <v>0</v>
      </c>
      <c r="S19" s="803">
        <v>-325592.59000000003</v>
      </c>
      <c r="T19" s="804">
        <v>0</v>
      </c>
    </row>
    <row r="20" spans="1:20" x14ac:dyDescent="0.2">
      <c r="A20" s="808" t="s">
        <v>841</v>
      </c>
      <c r="B20" s="802">
        <v>0</v>
      </c>
      <c r="C20" s="803">
        <v>-367134</v>
      </c>
      <c r="D20" s="803">
        <v>-5779292.1100000003</v>
      </c>
      <c r="E20" s="803">
        <v>-142311.62</v>
      </c>
      <c r="F20" s="803">
        <v>-4721728</v>
      </c>
      <c r="G20" s="803">
        <v>-222648</v>
      </c>
      <c r="H20" s="803">
        <v>-248442</v>
      </c>
      <c r="I20" s="803">
        <v>-19773377.079999998</v>
      </c>
      <c r="J20" s="804">
        <v>0</v>
      </c>
      <c r="K20" s="803">
        <v>0</v>
      </c>
      <c r="L20" s="803">
        <v>0</v>
      </c>
      <c r="M20" s="804">
        <v>1370850.49</v>
      </c>
      <c r="N20" s="561">
        <v>-13474332</v>
      </c>
      <c r="O20" s="802">
        <v>-6353146.71</v>
      </c>
      <c r="P20" s="803">
        <v>660881.61</v>
      </c>
      <c r="Q20" s="803">
        <v>0</v>
      </c>
      <c r="R20" s="802">
        <v>-149269.51</v>
      </c>
      <c r="S20" s="803">
        <v>0</v>
      </c>
      <c r="T20" s="804">
        <v>-18</v>
      </c>
    </row>
    <row r="21" spans="1:20" ht="13.5" thickBot="1" x14ac:dyDescent="0.25">
      <c r="A21" s="808" t="s">
        <v>842</v>
      </c>
      <c r="B21" s="802">
        <v>-1223931</v>
      </c>
      <c r="C21" s="803">
        <v>0</v>
      </c>
      <c r="D21" s="803">
        <v>0</v>
      </c>
      <c r="E21" s="803">
        <v>0</v>
      </c>
      <c r="F21" s="803">
        <v>0</v>
      </c>
      <c r="G21" s="803">
        <v>0</v>
      </c>
      <c r="H21" s="803">
        <v>-33093</v>
      </c>
      <c r="I21" s="803">
        <v>-715657.87</v>
      </c>
      <c r="J21" s="804">
        <v>82281.009999999995</v>
      </c>
      <c r="K21" s="803">
        <v>30.19</v>
      </c>
      <c r="L21" s="803">
        <v>-17144</v>
      </c>
      <c r="M21" s="804">
        <v>-34948.959999999999</v>
      </c>
      <c r="N21" s="919">
        <v>-3669724</v>
      </c>
      <c r="O21" s="802">
        <v>-4359.09</v>
      </c>
      <c r="P21" s="803">
        <v>0</v>
      </c>
      <c r="Q21" s="803">
        <v>0</v>
      </c>
      <c r="R21" s="802">
        <v>-67780.94</v>
      </c>
      <c r="S21" s="803">
        <v>0</v>
      </c>
      <c r="T21" s="804">
        <v>0</v>
      </c>
    </row>
    <row r="22" spans="1:20" s="23" customFormat="1" ht="13.5" thickBot="1" x14ac:dyDescent="0.25">
      <c r="A22" s="533" t="s">
        <v>320</v>
      </c>
      <c r="B22" s="534">
        <v>383041</v>
      </c>
      <c r="C22" s="535">
        <v>1568840</v>
      </c>
      <c r="D22" s="535">
        <v>-2601974.64</v>
      </c>
      <c r="E22" s="535">
        <v>98601.840000000011</v>
      </c>
      <c r="F22" s="535">
        <v>37483716</v>
      </c>
      <c r="G22" s="535">
        <v>11577572</v>
      </c>
      <c r="H22" s="535">
        <v>-507771</v>
      </c>
      <c r="I22" s="535">
        <v>-18586758</v>
      </c>
      <c r="J22" s="536">
        <v>263849.3</v>
      </c>
      <c r="K22" s="535">
        <v>-176078.02</v>
      </c>
      <c r="L22" s="535">
        <v>17356</v>
      </c>
      <c r="M22" s="536">
        <v>1596703.47</v>
      </c>
      <c r="N22" s="920">
        <v>906695</v>
      </c>
      <c r="O22" s="534">
        <v>41269165.839999996</v>
      </c>
      <c r="P22" s="535">
        <v>1986940.37</v>
      </c>
      <c r="Q22" s="535">
        <v>3345411.2</v>
      </c>
      <c r="R22" s="534">
        <v>-107977.61000000002</v>
      </c>
      <c r="S22" s="535">
        <v>2341041.7400000002</v>
      </c>
      <c r="T22" s="536">
        <v>927571</v>
      </c>
    </row>
    <row r="23" spans="1:20" s="23" customFormat="1" x14ac:dyDescent="0.2">
      <c r="A23" s="811" t="s">
        <v>1333</v>
      </c>
      <c r="B23" s="254">
        <v>-124208</v>
      </c>
      <c r="C23" s="209">
        <v>10038091</v>
      </c>
      <c r="D23" s="209">
        <v>19824776</v>
      </c>
      <c r="E23" s="209">
        <v>13411012.530000009</v>
      </c>
      <c r="F23" s="209">
        <v>32507153</v>
      </c>
      <c r="G23" s="209">
        <v>32752026</v>
      </c>
      <c r="H23" s="209">
        <v>-163944</v>
      </c>
      <c r="I23" s="209">
        <v>14217181.74000001</v>
      </c>
      <c r="J23" s="255">
        <v>-763299.6100000001</v>
      </c>
      <c r="K23" s="209">
        <v>318464.19999999995</v>
      </c>
      <c r="L23" s="209">
        <v>14042139</v>
      </c>
      <c r="M23" s="255">
        <v>2373836.7599999998</v>
      </c>
      <c r="N23" s="256">
        <v>-190296079</v>
      </c>
      <c r="O23" s="254">
        <v>41379315.439999998</v>
      </c>
      <c r="P23" s="209">
        <v>-4740183.1100000003</v>
      </c>
      <c r="Q23" s="209">
        <v>2638707.2200000002</v>
      </c>
      <c r="R23" s="254">
        <v>41724.989999999612</v>
      </c>
      <c r="S23" s="209">
        <v>694074.11000000034</v>
      </c>
      <c r="T23" s="255">
        <v>5959744</v>
      </c>
    </row>
    <row r="24" spans="1:20" x14ac:dyDescent="0.2">
      <c r="A24" s="808" t="s">
        <v>843</v>
      </c>
      <c r="B24" s="802">
        <v>0</v>
      </c>
      <c r="C24" s="803">
        <v>468480</v>
      </c>
      <c r="D24" s="803">
        <v>0</v>
      </c>
      <c r="E24" s="803">
        <v>0</v>
      </c>
      <c r="F24" s="803">
        <v>0</v>
      </c>
      <c r="G24" s="803">
        <v>0</v>
      </c>
      <c r="H24" s="803">
        <v>0</v>
      </c>
      <c r="I24" s="803">
        <v>0</v>
      </c>
      <c r="J24" s="804">
        <v>8211.11</v>
      </c>
      <c r="K24" s="803">
        <v>0</v>
      </c>
      <c r="L24" s="803">
        <v>0</v>
      </c>
      <c r="M24" s="804">
        <v>0</v>
      </c>
      <c r="N24" s="803">
        <v>15250483</v>
      </c>
      <c r="O24" s="802">
        <v>0</v>
      </c>
      <c r="P24" s="803">
        <v>0</v>
      </c>
      <c r="Q24" s="803">
        <v>0</v>
      </c>
      <c r="R24" s="802">
        <v>0</v>
      </c>
      <c r="S24" s="803">
        <v>0</v>
      </c>
      <c r="T24" s="804">
        <v>0</v>
      </c>
    </row>
    <row r="25" spans="1:20" x14ac:dyDescent="0.2">
      <c r="A25" s="808" t="s">
        <v>844</v>
      </c>
      <c r="B25" s="802">
        <v>-4945</v>
      </c>
      <c r="C25" s="803">
        <v>-538528</v>
      </c>
      <c r="D25" s="803">
        <v>0</v>
      </c>
      <c r="E25" s="803">
        <v>0</v>
      </c>
      <c r="F25" s="803">
        <v>0</v>
      </c>
      <c r="G25" s="803">
        <v>0</v>
      </c>
      <c r="H25" s="803">
        <v>0</v>
      </c>
      <c r="I25" s="803">
        <v>-503391.3</v>
      </c>
      <c r="J25" s="804">
        <v>0</v>
      </c>
      <c r="K25" s="803">
        <v>0</v>
      </c>
      <c r="L25" s="803">
        <v>0</v>
      </c>
      <c r="M25" s="804">
        <v>0</v>
      </c>
      <c r="N25" s="803">
        <v>0</v>
      </c>
      <c r="O25" s="802">
        <v>0</v>
      </c>
      <c r="P25" s="803">
        <v>0</v>
      </c>
      <c r="Q25" s="803">
        <v>0</v>
      </c>
      <c r="R25" s="802">
        <v>0</v>
      </c>
      <c r="S25" s="803">
        <v>0</v>
      </c>
      <c r="T25" s="804">
        <v>0</v>
      </c>
    </row>
    <row r="26" spans="1:20" x14ac:dyDescent="0.2">
      <c r="A26" s="808" t="s">
        <v>845</v>
      </c>
      <c r="B26" s="802">
        <v>0</v>
      </c>
      <c r="C26" s="803">
        <v>2929061</v>
      </c>
      <c r="D26" s="803">
        <v>0</v>
      </c>
      <c r="E26" s="803">
        <v>0</v>
      </c>
      <c r="F26" s="803">
        <v>0</v>
      </c>
      <c r="G26" s="803">
        <v>0</v>
      </c>
      <c r="H26" s="803">
        <v>0</v>
      </c>
      <c r="I26" s="803">
        <v>0</v>
      </c>
      <c r="J26" s="804">
        <v>0</v>
      </c>
      <c r="K26" s="803">
        <v>0</v>
      </c>
      <c r="L26" s="803">
        <v>0</v>
      </c>
      <c r="M26" s="804">
        <v>0</v>
      </c>
      <c r="N26" s="803">
        <v>0</v>
      </c>
      <c r="O26" s="802">
        <v>0</v>
      </c>
      <c r="P26" s="803">
        <v>0</v>
      </c>
      <c r="Q26" s="803">
        <v>6063.76</v>
      </c>
      <c r="R26" s="802">
        <v>0</v>
      </c>
      <c r="S26" s="803">
        <v>0</v>
      </c>
      <c r="T26" s="804">
        <v>0</v>
      </c>
    </row>
    <row r="27" spans="1:20" ht="13.5" thickBot="1" x14ac:dyDescent="0.25">
      <c r="A27" s="808" t="s">
        <v>846</v>
      </c>
      <c r="B27" s="802">
        <v>0</v>
      </c>
      <c r="C27" s="803">
        <v>0</v>
      </c>
      <c r="D27" s="803">
        <v>0</v>
      </c>
      <c r="E27" s="803">
        <v>0</v>
      </c>
      <c r="F27" s="803">
        <v>0</v>
      </c>
      <c r="G27" s="803">
        <v>0</v>
      </c>
      <c r="H27" s="803">
        <v>0</v>
      </c>
      <c r="I27" s="803">
        <v>0</v>
      </c>
      <c r="J27" s="804">
        <v>0</v>
      </c>
      <c r="K27" s="803">
        <v>0</v>
      </c>
      <c r="L27" s="803">
        <v>0</v>
      </c>
      <c r="M27" s="804">
        <v>0</v>
      </c>
      <c r="N27" s="803">
        <v>0</v>
      </c>
      <c r="O27" s="802">
        <v>0</v>
      </c>
      <c r="P27" s="803">
        <v>0</v>
      </c>
      <c r="Q27" s="803">
        <v>-29712.41</v>
      </c>
      <c r="R27" s="802">
        <v>0</v>
      </c>
      <c r="S27" s="803">
        <v>0</v>
      </c>
      <c r="T27" s="804">
        <v>0</v>
      </c>
    </row>
    <row r="28" spans="1:20" s="23" customFormat="1" ht="26.25" thickBot="1" x14ac:dyDescent="0.25">
      <c r="A28" s="533" t="s">
        <v>1335</v>
      </c>
      <c r="B28" s="534">
        <v>-129153</v>
      </c>
      <c r="C28" s="535">
        <v>12897104</v>
      </c>
      <c r="D28" s="535">
        <v>19824776</v>
      </c>
      <c r="E28" s="535">
        <v>13411012.530000009</v>
      </c>
      <c r="F28" s="535">
        <v>32507153</v>
      </c>
      <c r="G28" s="535">
        <v>32752026</v>
      </c>
      <c r="H28" s="535">
        <v>-163944</v>
      </c>
      <c r="I28" s="535">
        <v>13713790.440000009</v>
      </c>
      <c r="J28" s="536">
        <v>-755088.50000000012</v>
      </c>
      <c r="K28" s="535">
        <v>318464.19999999995</v>
      </c>
      <c r="L28" s="535">
        <v>14042139</v>
      </c>
      <c r="M28" s="536">
        <v>2373836.7599999998</v>
      </c>
      <c r="N28" s="920">
        <v>-175045596</v>
      </c>
      <c r="O28" s="534">
        <v>41379315.439999998</v>
      </c>
      <c r="P28" s="535">
        <v>-4740183.1100000003</v>
      </c>
      <c r="Q28" s="535">
        <v>2615058.5699999998</v>
      </c>
      <c r="R28" s="534">
        <v>41724.989999999612</v>
      </c>
      <c r="S28" s="535">
        <v>694074.11000000034</v>
      </c>
      <c r="T28" s="536">
        <v>5959744</v>
      </c>
    </row>
    <row r="29" spans="1:20" ht="13.5" thickBot="1" x14ac:dyDescent="0.25">
      <c r="A29" s="808" t="s">
        <v>847</v>
      </c>
      <c r="B29" s="802">
        <v>-189577</v>
      </c>
      <c r="C29" s="803">
        <v>-6342025</v>
      </c>
      <c r="D29" s="803">
        <v>-19194707</v>
      </c>
      <c r="E29" s="803">
        <v>-4246710.54</v>
      </c>
      <c r="F29" s="803">
        <v>-24382076</v>
      </c>
      <c r="G29" s="803">
        <v>-25646751</v>
      </c>
      <c r="H29" s="803">
        <v>-3885163</v>
      </c>
      <c r="I29" s="803">
        <v>-34770252.140000001</v>
      </c>
      <c r="J29" s="804">
        <v>-9896.76</v>
      </c>
      <c r="K29" s="803">
        <v>-242758.49</v>
      </c>
      <c r="L29" s="803">
        <v>-21151665</v>
      </c>
      <c r="M29" s="804">
        <v>-287457.13</v>
      </c>
      <c r="N29" s="803">
        <v>-22369411</v>
      </c>
      <c r="O29" s="802">
        <v>-5228724.25</v>
      </c>
      <c r="P29" s="803">
        <v>-2092886.02</v>
      </c>
      <c r="Q29" s="803">
        <v>-851068.11</v>
      </c>
      <c r="R29" s="802">
        <v>-16901.400000000001</v>
      </c>
      <c r="S29" s="803">
        <v>-322397.46000000002</v>
      </c>
      <c r="T29" s="804">
        <v>-2589333</v>
      </c>
    </row>
    <row r="30" spans="1:20" s="23" customFormat="1" ht="13.5" thickBot="1" x14ac:dyDescent="0.25">
      <c r="A30" s="533" t="s">
        <v>321</v>
      </c>
      <c r="B30" s="534">
        <v>-318730</v>
      </c>
      <c r="C30" s="535">
        <v>6555079</v>
      </c>
      <c r="D30" s="535">
        <v>630069</v>
      </c>
      <c r="E30" s="535">
        <v>9164301.9900000095</v>
      </c>
      <c r="F30" s="535">
        <v>8125077</v>
      </c>
      <c r="G30" s="535">
        <v>7105275</v>
      </c>
      <c r="H30" s="535">
        <v>-4049107</v>
      </c>
      <c r="I30" s="535">
        <v>-21056461.699999992</v>
      </c>
      <c r="J30" s="536">
        <v>-764985.26000000013</v>
      </c>
      <c r="K30" s="535">
        <v>75705.709999999963</v>
      </c>
      <c r="L30" s="535">
        <v>-7109526</v>
      </c>
      <c r="M30" s="536">
        <v>2086379.63</v>
      </c>
      <c r="N30" s="920">
        <v>-197415007</v>
      </c>
      <c r="O30" s="534">
        <v>36150591.189999998</v>
      </c>
      <c r="P30" s="535">
        <v>-6833069.1300000008</v>
      </c>
      <c r="Q30" s="535">
        <v>1763990.46</v>
      </c>
      <c r="R30" s="534">
        <v>24823.589999999611</v>
      </c>
      <c r="S30" s="535">
        <v>371676.65000000031</v>
      </c>
      <c r="T30" s="536">
        <v>3370411</v>
      </c>
    </row>
    <row r="31" spans="1:20" ht="13.5" thickBot="1" x14ac:dyDescent="0.25">
      <c r="A31" s="808" t="s">
        <v>848</v>
      </c>
      <c r="B31" s="802">
        <v>0</v>
      </c>
      <c r="C31" s="803">
        <v>-4685240</v>
      </c>
      <c r="D31" s="803">
        <v>0</v>
      </c>
      <c r="E31" s="803">
        <v>0</v>
      </c>
      <c r="F31" s="803">
        <v>-2721276</v>
      </c>
      <c r="G31" s="803">
        <v>0</v>
      </c>
      <c r="H31" s="803">
        <v>0</v>
      </c>
      <c r="I31" s="803">
        <v>0</v>
      </c>
      <c r="J31" s="804">
        <v>0</v>
      </c>
      <c r="K31" s="803">
        <v>0</v>
      </c>
      <c r="L31" s="803">
        <v>0</v>
      </c>
      <c r="M31" s="804">
        <v>0</v>
      </c>
      <c r="N31" s="803">
        <v>0</v>
      </c>
      <c r="O31" s="802">
        <v>0</v>
      </c>
      <c r="P31" s="803">
        <v>0</v>
      </c>
      <c r="Q31" s="803">
        <v>0</v>
      </c>
      <c r="R31" s="802">
        <v>0</v>
      </c>
      <c r="S31" s="803">
        <v>0</v>
      </c>
      <c r="T31" s="804">
        <v>0</v>
      </c>
    </row>
    <row r="32" spans="1:20" s="23" customFormat="1" ht="13.5" thickBot="1" x14ac:dyDescent="0.25">
      <c r="A32" s="812" t="s">
        <v>322</v>
      </c>
      <c r="B32" s="534">
        <v>-318730</v>
      </c>
      <c r="C32" s="535">
        <v>1869839</v>
      </c>
      <c r="D32" s="535">
        <v>630069</v>
      </c>
      <c r="E32" s="535">
        <v>9164301.9900000095</v>
      </c>
      <c r="F32" s="535">
        <v>5403801</v>
      </c>
      <c r="G32" s="535">
        <v>7105275</v>
      </c>
      <c r="H32" s="535">
        <v>-4049107</v>
      </c>
      <c r="I32" s="535">
        <v>-21056461.699999992</v>
      </c>
      <c r="J32" s="536">
        <v>-764985.26000000013</v>
      </c>
      <c r="K32" s="535">
        <v>75705.709999999963</v>
      </c>
      <c r="L32" s="535">
        <v>-7109526</v>
      </c>
      <c r="M32" s="536">
        <v>2086379.63</v>
      </c>
      <c r="N32" s="920">
        <v>-197415007</v>
      </c>
      <c r="O32" s="534">
        <v>36150591.189999998</v>
      </c>
      <c r="P32" s="535">
        <v>-6833069.1300000008</v>
      </c>
      <c r="Q32" s="535">
        <v>1763990.46</v>
      </c>
      <c r="R32" s="534">
        <v>24823.589999999611</v>
      </c>
      <c r="S32" s="535">
        <v>371676.65000000031</v>
      </c>
      <c r="T32" s="536">
        <v>3370411</v>
      </c>
    </row>
    <row r="33" spans="1:23" ht="6.75" customHeight="1" x14ac:dyDescent="0.2">
      <c r="A33" s="1656"/>
      <c r="B33" s="1657"/>
      <c r="C33" s="1657"/>
      <c r="D33" s="1657"/>
      <c r="E33" s="1657"/>
      <c r="F33" s="1657"/>
      <c r="G33" s="1657"/>
      <c r="H33" s="1657"/>
      <c r="I33" s="1657"/>
      <c r="J33" s="1658"/>
      <c r="K33" s="1658"/>
      <c r="L33" s="1658"/>
      <c r="M33" s="1659"/>
      <c r="N33" s="795"/>
      <c r="O33" s="796"/>
      <c r="P33" s="796"/>
      <c r="Q33" s="796"/>
      <c r="R33" s="796"/>
      <c r="S33" s="1123"/>
    </row>
    <row r="34" spans="1:23" x14ac:dyDescent="0.2">
      <c r="A34" s="18" t="s">
        <v>766</v>
      </c>
      <c r="B34" s="32"/>
      <c r="C34" s="32"/>
      <c r="D34" s="32"/>
      <c r="E34" s="32"/>
      <c r="F34" s="32"/>
      <c r="G34" s="15"/>
      <c r="H34" s="15"/>
      <c r="I34" s="15"/>
      <c r="J34" s="15"/>
      <c r="K34" s="15"/>
      <c r="L34" s="19"/>
      <c r="N34" s="18"/>
    </row>
    <row r="35" spans="1:23" x14ac:dyDescent="0.2">
      <c r="B35" s="561"/>
      <c r="C35" s="561"/>
      <c r="D35" s="561"/>
      <c r="E35" s="554"/>
      <c r="F35" s="561"/>
      <c r="G35" s="561"/>
      <c r="H35" s="561"/>
      <c r="I35" s="561"/>
      <c r="J35" s="561"/>
      <c r="K35" s="561"/>
      <c r="L35" s="561"/>
      <c r="N35" s="561"/>
      <c r="O35" s="561"/>
      <c r="P35" s="561"/>
      <c r="Q35" s="561"/>
      <c r="R35" s="561"/>
      <c r="S35" s="561"/>
    </row>
    <row r="36" spans="1:23" x14ac:dyDescent="0.2">
      <c r="A36" s="53"/>
      <c r="B36" s="918"/>
      <c r="C36" s="918"/>
      <c r="D36" s="918"/>
      <c r="E36" s="918"/>
      <c r="F36" s="918"/>
      <c r="G36" s="918"/>
      <c r="H36" s="918"/>
      <c r="I36" s="918"/>
      <c r="J36" s="918"/>
      <c r="K36" s="918"/>
      <c r="L36" s="918"/>
      <c r="M36" s="918"/>
      <c r="N36" s="918"/>
      <c r="O36" s="918"/>
      <c r="P36" s="918"/>
      <c r="Q36" s="918"/>
      <c r="R36" s="918"/>
      <c r="S36" s="918"/>
      <c r="T36" s="918"/>
    </row>
    <row r="37" spans="1:23" x14ac:dyDescent="0.2">
      <c r="B37" s="53"/>
      <c r="C37" s="53"/>
      <c r="D37" s="53"/>
      <c r="E37" s="53"/>
      <c r="F37" s="53"/>
      <c r="G37" s="53"/>
      <c r="H37" s="53"/>
      <c r="I37" s="53"/>
      <c r="J37" s="53"/>
      <c r="K37" s="53"/>
      <c r="M37" s="53"/>
      <c r="N37" s="53"/>
      <c r="O37" s="53"/>
      <c r="P37" s="53"/>
    </row>
    <row r="38" spans="1:23" ht="15.75" customHeight="1" x14ac:dyDescent="0.2">
      <c r="A38" s="1667" t="s">
        <v>734</v>
      </c>
      <c r="B38" s="1668"/>
      <c r="C38" s="1668"/>
      <c r="D38" s="1668"/>
      <c r="E38" s="1668"/>
      <c r="F38" s="1668"/>
      <c r="G38" s="1668"/>
      <c r="H38" s="1668"/>
      <c r="I38" s="1668"/>
      <c r="J38" s="1668"/>
      <c r="K38" s="1668"/>
      <c r="N38" s="814"/>
      <c r="O38" s="118"/>
    </row>
    <row r="39" spans="1:23" ht="15.75" x14ac:dyDescent="0.25">
      <c r="A39" s="1669" t="s">
        <v>2077</v>
      </c>
      <c r="B39" s="1670"/>
      <c r="C39" s="1670"/>
      <c r="D39" s="1670"/>
      <c r="E39" s="1670"/>
      <c r="F39" s="1670"/>
      <c r="G39" s="1670"/>
      <c r="H39" s="1670"/>
      <c r="I39" s="1670"/>
      <c r="J39" s="1670"/>
      <c r="K39" s="1670"/>
      <c r="N39" s="814"/>
      <c r="O39" s="119"/>
    </row>
    <row r="40" spans="1:23" ht="15.75" x14ac:dyDescent="0.25">
      <c r="A40" s="1671" t="s">
        <v>604</v>
      </c>
      <c r="B40" s="1672"/>
      <c r="C40" s="1672"/>
      <c r="D40" s="1672"/>
      <c r="E40" s="1672"/>
      <c r="F40" s="1672"/>
      <c r="G40" s="1672"/>
      <c r="H40" s="1672"/>
      <c r="I40" s="1672"/>
      <c r="J40" s="1672"/>
      <c r="K40" s="1672"/>
      <c r="L40" s="561"/>
      <c r="N40" s="814"/>
      <c r="O40" s="120"/>
    </row>
    <row r="41" spans="1:23" ht="5.25" customHeight="1" thickBot="1" x14ac:dyDescent="0.25">
      <c r="A41" s="543"/>
      <c r="B41" s="539"/>
      <c r="C41" s="539"/>
      <c r="D41" s="539"/>
      <c r="E41" s="539"/>
      <c r="F41" s="539"/>
      <c r="G41" s="539"/>
      <c r="H41" s="539"/>
      <c r="I41" s="539"/>
      <c r="J41" s="539"/>
      <c r="K41" s="539"/>
      <c r="N41" s="16"/>
    </row>
    <row r="42" spans="1:23" ht="30" customHeight="1" thickBot="1" x14ac:dyDescent="0.25">
      <c r="A42" s="1660" t="s">
        <v>323</v>
      </c>
      <c r="B42" s="1664" t="s">
        <v>591</v>
      </c>
      <c r="C42" s="1665"/>
      <c r="D42" s="1665"/>
      <c r="E42" s="544" t="s">
        <v>592</v>
      </c>
      <c r="F42" s="1664" t="s">
        <v>590</v>
      </c>
      <c r="G42" s="1665"/>
      <c r="H42" s="1665"/>
      <c r="I42" s="1665"/>
      <c r="J42" s="1665"/>
      <c r="K42" s="1666"/>
    </row>
    <row r="43" spans="1:23" ht="21" customHeight="1" thickBot="1" x14ac:dyDescent="0.25">
      <c r="A43" s="1661"/>
      <c r="B43" s="940" t="s">
        <v>43</v>
      </c>
      <c r="C43" s="941" t="s">
        <v>602</v>
      </c>
      <c r="D43" s="942" t="s">
        <v>44</v>
      </c>
      <c r="E43" s="943" t="s">
        <v>90</v>
      </c>
      <c r="F43" s="942" t="s">
        <v>41</v>
      </c>
      <c r="G43" s="942" t="s">
        <v>37</v>
      </c>
      <c r="H43" s="942" t="s">
        <v>42</v>
      </c>
      <c r="I43" s="942" t="s">
        <v>158</v>
      </c>
      <c r="J43" s="942" t="s">
        <v>259</v>
      </c>
      <c r="K43" s="944" t="s">
        <v>45</v>
      </c>
    </row>
    <row r="44" spans="1:23" x14ac:dyDescent="0.2">
      <c r="A44" s="1139" t="s">
        <v>1609</v>
      </c>
      <c r="B44" s="1141">
        <v>592431833</v>
      </c>
      <c r="C44" s="1142">
        <v>48311782.450000003</v>
      </c>
      <c r="D44" s="1142">
        <v>473762333</v>
      </c>
      <c r="E44" s="1333">
        <v>20873893.969999999</v>
      </c>
      <c r="F44" s="1141">
        <v>168886037.55000001</v>
      </c>
      <c r="G44" s="1142">
        <v>3131852975</v>
      </c>
      <c r="H44" s="1142">
        <v>62443544.109999999</v>
      </c>
      <c r="I44" s="1142">
        <v>3013194451</v>
      </c>
      <c r="J44" s="1142">
        <v>356734532</v>
      </c>
      <c r="K44" s="1143">
        <v>866347018</v>
      </c>
      <c r="P44" s="814"/>
      <c r="Q44" s="814"/>
      <c r="R44" s="814"/>
      <c r="S44" s="814"/>
      <c r="T44" s="814"/>
      <c r="U44" s="814"/>
      <c r="V44" s="814"/>
      <c r="W44" s="814"/>
    </row>
    <row r="45" spans="1:23" ht="13.5" thickBot="1" x14ac:dyDescent="0.25">
      <c r="A45" s="1140" t="s">
        <v>1610</v>
      </c>
      <c r="B45" s="1144">
        <v>-519424323</v>
      </c>
      <c r="C45" s="1145">
        <v>-11124881.390000001</v>
      </c>
      <c r="D45" s="1145">
        <v>-97748027</v>
      </c>
      <c r="E45" s="1334">
        <v>-6575866.6200000001</v>
      </c>
      <c r="F45" s="1144">
        <v>-156967620.09999999</v>
      </c>
      <c r="G45" s="1145">
        <v>-843406158</v>
      </c>
      <c r="H45" s="1145">
        <v>-73582081</v>
      </c>
      <c r="I45" s="1145">
        <v>-749692911</v>
      </c>
      <c r="J45" s="1145">
        <v>-173183571</v>
      </c>
      <c r="K45" s="1146">
        <v>-731170161</v>
      </c>
      <c r="P45" s="814"/>
      <c r="Q45" s="814"/>
      <c r="R45" s="814"/>
      <c r="S45" s="814"/>
      <c r="T45" s="814"/>
      <c r="U45" s="814"/>
      <c r="V45" s="814"/>
      <c r="W45" s="814"/>
    </row>
    <row r="46" spans="1:23" s="23" customFormat="1" ht="13.5" thickBot="1" x14ac:dyDescent="0.25">
      <c r="A46" s="533" t="s">
        <v>314</v>
      </c>
      <c r="B46" s="805">
        <v>73007510</v>
      </c>
      <c r="C46" s="806">
        <v>37186901.060000002</v>
      </c>
      <c r="D46" s="807">
        <v>376014306</v>
      </c>
      <c r="E46" s="805">
        <v>14298027.349999998</v>
      </c>
      <c r="F46" s="805">
        <v>11918417.450000018</v>
      </c>
      <c r="G46" s="806">
        <v>2288446817</v>
      </c>
      <c r="H46" s="806">
        <v>-11138536.890000001</v>
      </c>
      <c r="I46" s="806">
        <v>2263501540</v>
      </c>
      <c r="J46" s="806">
        <v>183550961</v>
      </c>
      <c r="K46" s="807">
        <v>135176857</v>
      </c>
      <c r="P46" s="815"/>
      <c r="Q46" s="815"/>
      <c r="R46" s="815"/>
      <c r="S46" s="815"/>
      <c r="T46" s="815"/>
      <c r="U46" s="815"/>
      <c r="V46" s="815"/>
      <c r="W46" s="815"/>
    </row>
    <row r="47" spans="1:23" x14ac:dyDescent="0.2">
      <c r="A47" s="808" t="s">
        <v>315</v>
      </c>
      <c r="B47" s="254">
        <v>-83241457</v>
      </c>
      <c r="C47" s="209">
        <v>-42153547.660000004</v>
      </c>
      <c r="D47" s="255">
        <v>-356597720</v>
      </c>
      <c r="E47" s="254">
        <v>-31436465.390000001</v>
      </c>
      <c r="F47" s="254">
        <v>-46621787.590000004</v>
      </c>
      <c r="G47" s="209">
        <v>-1758929487</v>
      </c>
      <c r="H47" s="209">
        <v>0</v>
      </c>
      <c r="I47" s="209">
        <v>-2281063206</v>
      </c>
      <c r="J47" s="209">
        <v>-10102216</v>
      </c>
      <c r="K47" s="255">
        <v>0</v>
      </c>
      <c r="P47" s="814"/>
      <c r="Q47" s="814"/>
      <c r="R47" s="814"/>
      <c r="S47" s="814"/>
      <c r="T47" s="814"/>
      <c r="U47" s="814"/>
      <c r="V47" s="814"/>
      <c r="W47" s="814"/>
    </row>
    <row r="48" spans="1:23" x14ac:dyDescent="0.2">
      <c r="A48" s="808" t="s">
        <v>839</v>
      </c>
      <c r="B48" s="802">
        <v>-83241457</v>
      </c>
      <c r="C48" s="803">
        <v>-39717362.960000001</v>
      </c>
      <c r="D48" s="804">
        <v>-356597720</v>
      </c>
      <c r="E48" s="802">
        <v>-30582010.760000002</v>
      </c>
      <c r="F48" s="802">
        <v>-46621787.590000004</v>
      </c>
      <c r="G48" s="803">
        <v>-1571942594</v>
      </c>
      <c r="H48" s="803">
        <v>0</v>
      </c>
      <c r="I48" s="803">
        <v>-370891790</v>
      </c>
      <c r="J48" s="803">
        <v>-10102216</v>
      </c>
      <c r="K48" s="804">
        <v>0</v>
      </c>
      <c r="P48" s="814"/>
      <c r="Q48" s="814"/>
      <c r="R48" s="814"/>
      <c r="S48" s="814"/>
      <c r="T48" s="814"/>
      <c r="U48" s="814"/>
      <c r="V48" s="814"/>
      <c r="W48" s="814"/>
    </row>
    <row r="49" spans="1:23" ht="13.5" thickBot="1" x14ac:dyDescent="0.25">
      <c r="A49" s="808" t="s">
        <v>840</v>
      </c>
      <c r="B49" s="802">
        <v>0</v>
      </c>
      <c r="C49" s="803">
        <v>-2436184.7000000002</v>
      </c>
      <c r="D49" s="804">
        <v>0</v>
      </c>
      <c r="E49" s="802">
        <v>-854454.63</v>
      </c>
      <c r="F49" s="802">
        <v>0</v>
      </c>
      <c r="G49" s="803">
        <v>-186986893</v>
      </c>
      <c r="H49" s="803">
        <v>0</v>
      </c>
      <c r="I49" s="803">
        <v>-1910171416</v>
      </c>
      <c r="J49" s="803">
        <v>0</v>
      </c>
      <c r="K49" s="804">
        <v>0</v>
      </c>
      <c r="P49" s="814"/>
      <c r="Q49" s="814"/>
      <c r="R49" s="814"/>
      <c r="S49" s="814"/>
      <c r="T49" s="814"/>
      <c r="U49" s="814"/>
      <c r="V49" s="814"/>
      <c r="W49" s="814"/>
    </row>
    <row r="50" spans="1:23" s="23" customFormat="1" ht="13.5" thickBot="1" x14ac:dyDescent="0.25">
      <c r="A50" s="533" t="s">
        <v>316</v>
      </c>
      <c r="B50" s="534">
        <v>-10233947</v>
      </c>
      <c r="C50" s="535">
        <v>-4966646.6000000015</v>
      </c>
      <c r="D50" s="536">
        <v>19416586</v>
      </c>
      <c r="E50" s="534">
        <v>-17138438.040000003</v>
      </c>
      <c r="F50" s="534">
        <v>-34703370.139999986</v>
      </c>
      <c r="G50" s="535">
        <v>529517330</v>
      </c>
      <c r="H50" s="535">
        <v>-11138536.890000001</v>
      </c>
      <c r="I50" s="535">
        <v>-17561666</v>
      </c>
      <c r="J50" s="535">
        <v>173448745</v>
      </c>
      <c r="K50" s="536">
        <v>135176857</v>
      </c>
      <c r="P50" s="815"/>
      <c r="Q50" s="815"/>
      <c r="R50" s="815"/>
      <c r="S50" s="815"/>
      <c r="T50" s="815"/>
      <c r="U50" s="815"/>
      <c r="V50" s="815"/>
      <c r="W50" s="815"/>
    </row>
    <row r="51" spans="1:23" x14ac:dyDescent="0.2">
      <c r="A51" s="808" t="s">
        <v>317</v>
      </c>
      <c r="B51" s="802">
        <v>43764932</v>
      </c>
      <c r="C51" s="803">
        <v>626807.47</v>
      </c>
      <c r="D51" s="804">
        <v>51706935</v>
      </c>
      <c r="E51" s="802">
        <v>926689.56</v>
      </c>
      <c r="F51" s="802">
        <v>798707.47</v>
      </c>
      <c r="G51" s="803">
        <v>30414894</v>
      </c>
      <c r="H51" s="803">
        <v>1264374.6399999999</v>
      </c>
      <c r="I51" s="803">
        <v>11925103</v>
      </c>
      <c r="J51" s="803">
        <v>-6094</v>
      </c>
      <c r="K51" s="804">
        <v>136002223</v>
      </c>
      <c r="P51" s="814"/>
      <c r="Q51" s="814"/>
      <c r="R51" s="814"/>
      <c r="S51" s="814"/>
      <c r="T51" s="814"/>
      <c r="U51" s="814"/>
      <c r="V51" s="814"/>
      <c r="W51" s="814"/>
    </row>
    <row r="52" spans="1:23" x14ac:dyDescent="0.2">
      <c r="A52" s="808" t="s">
        <v>1025</v>
      </c>
      <c r="B52" s="802">
        <v>43055204</v>
      </c>
      <c r="C52" s="803">
        <v>0</v>
      </c>
      <c r="D52" s="804">
        <v>0</v>
      </c>
      <c r="E52" s="802">
        <v>0</v>
      </c>
      <c r="F52" s="802">
        <v>0</v>
      </c>
      <c r="G52" s="803">
        <v>0</v>
      </c>
      <c r="H52" s="803">
        <v>387.43</v>
      </c>
      <c r="I52" s="803">
        <v>11925103</v>
      </c>
      <c r="J52" s="803">
        <v>0</v>
      </c>
      <c r="K52" s="804">
        <v>0</v>
      </c>
      <c r="P52" s="814"/>
      <c r="Q52" s="814"/>
      <c r="R52" s="814"/>
      <c r="S52" s="814"/>
      <c r="T52" s="814"/>
      <c r="U52" s="814"/>
      <c r="V52" s="814"/>
      <c r="W52" s="814"/>
    </row>
    <row r="53" spans="1:23" x14ac:dyDescent="0.2">
      <c r="A53" s="808" t="s">
        <v>1027</v>
      </c>
      <c r="B53" s="802">
        <v>709728</v>
      </c>
      <c r="C53" s="803">
        <v>626807.47</v>
      </c>
      <c r="D53" s="804">
        <v>51706935</v>
      </c>
      <c r="E53" s="802">
        <v>926689.56</v>
      </c>
      <c r="F53" s="802">
        <v>798707.47</v>
      </c>
      <c r="G53" s="803">
        <v>30414894</v>
      </c>
      <c r="H53" s="803">
        <v>1263987.21</v>
      </c>
      <c r="I53" s="803">
        <v>0</v>
      </c>
      <c r="J53" s="803">
        <v>-6094</v>
      </c>
      <c r="K53" s="804">
        <v>136002223</v>
      </c>
      <c r="P53" s="814"/>
      <c r="Q53" s="814"/>
      <c r="R53" s="814"/>
      <c r="S53" s="814"/>
      <c r="T53" s="814"/>
      <c r="U53" s="814"/>
      <c r="V53" s="814"/>
      <c r="W53" s="814"/>
    </row>
    <row r="54" spans="1:23" x14ac:dyDescent="0.2">
      <c r="A54" s="808" t="s">
        <v>318</v>
      </c>
      <c r="B54" s="802">
        <v>-15147808</v>
      </c>
      <c r="C54" s="803">
        <v>-181247.64999999997</v>
      </c>
      <c r="D54" s="804">
        <v>-155171704</v>
      </c>
      <c r="E54" s="802">
        <v>-8123398.0099999988</v>
      </c>
      <c r="F54" s="802">
        <v>1966719.8199999998</v>
      </c>
      <c r="G54" s="803">
        <v>-14902014</v>
      </c>
      <c r="H54" s="803">
        <v>1561647.92</v>
      </c>
      <c r="I54" s="803">
        <v>31606094</v>
      </c>
      <c r="J54" s="803">
        <v>12392202</v>
      </c>
      <c r="K54" s="804">
        <v>37564453</v>
      </c>
      <c r="P54" s="814"/>
      <c r="Q54" s="814"/>
      <c r="R54" s="814"/>
      <c r="S54" s="814"/>
      <c r="T54" s="814"/>
      <c r="U54" s="814"/>
      <c r="V54" s="814"/>
      <c r="W54" s="814"/>
    </row>
    <row r="55" spans="1:23" x14ac:dyDescent="0.2">
      <c r="A55" s="808" t="s">
        <v>319</v>
      </c>
      <c r="B55" s="802">
        <v>-15147808</v>
      </c>
      <c r="C55" s="803">
        <v>0</v>
      </c>
      <c r="D55" s="804">
        <v>0</v>
      </c>
      <c r="E55" s="802">
        <v>0</v>
      </c>
      <c r="F55" s="802">
        <v>3673723.53</v>
      </c>
      <c r="G55" s="803">
        <v>-884718</v>
      </c>
      <c r="H55" s="803">
        <v>0</v>
      </c>
      <c r="I55" s="803">
        <v>34449083</v>
      </c>
      <c r="J55" s="803">
        <v>0</v>
      </c>
      <c r="K55" s="804">
        <v>-10025496</v>
      </c>
      <c r="P55" s="814"/>
      <c r="Q55" s="814"/>
      <c r="R55" s="814"/>
      <c r="S55" s="814"/>
      <c r="T55" s="814"/>
      <c r="U55" s="814"/>
      <c r="V55" s="814"/>
      <c r="W55" s="814"/>
    </row>
    <row r="56" spans="1:23" x14ac:dyDescent="0.2">
      <c r="A56" s="808" t="s">
        <v>841</v>
      </c>
      <c r="B56" s="802">
        <v>0</v>
      </c>
      <c r="C56" s="803">
        <v>-480994.1</v>
      </c>
      <c r="D56" s="804">
        <v>-155171704</v>
      </c>
      <c r="E56" s="802">
        <v>-8896483.6199999992</v>
      </c>
      <c r="F56" s="802">
        <v>-1671279.88</v>
      </c>
      <c r="G56" s="803">
        <v>-14017296</v>
      </c>
      <c r="H56" s="803">
        <v>-11498.08</v>
      </c>
      <c r="I56" s="803">
        <v>-1493600</v>
      </c>
      <c r="J56" s="803">
        <v>0</v>
      </c>
      <c r="K56" s="804">
        <v>28601601</v>
      </c>
      <c r="P56" s="814"/>
      <c r="Q56" s="814"/>
      <c r="R56" s="814"/>
      <c r="S56" s="814"/>
      <c r="T56" s="814"/>
      <c r="U56" s="814"/>
      <c r="V56" s="814"/>
      <c r="W56" s="814"/>
    </row>
    <row r="57" spans="1:23" ht="13.5" thickBot="1" x14ac:dyDescent="0.25">
      <c r="A57" s="808" t="s">
        <v>842</v>
      </c>
      <c r="B57" s="802">
        <v>0</v>
      </c>
      <c r="C57" s="803">
        <v>299746.45</v>
      </c>
      <c r="D57" s="804">
        <v>0</v>
      </c>
      <c r="E57" s="802">
        <v>773085.61</v>
      </c>
      <c r="F57" s="802">
        <v>-35723.83</v>
      </c>
      <c r="G57" s="803">
        <v>0</v>
      </c>
      <c r="H57" s="803">
        <v>1573146</v>
      </c>
      <c r="I57" s="803">
        <v>-1349389</v>
      </c>
      <c r="J57" s="803">
        <v>12392202</v>
      </c>
      <c r="K57" s="804">
        <v>18988348</v>
      </c>
      <c r="P57" s="814"/>
      <c r="Q57" s="814"/>
      <c r="R57" s="814"/>
      <c r="S57" s="814"/>
      <c r="T57" s="814"/>
      <c r="U57" s="814"/>
      <c r="V57" s="814"/>
      <c r="W57" s="814"/>
    </row>
    <row r="58" spans="1:23" s="23" customFormat="1" ht="13.5" thickBot="1" x14ac:dyDescent="0.25">
      <c r="A58" s="533" t="s">
        <v>320</v>
      </c>
      <c r="B58" s="534">
        <v>28617124</v>
      </c>
      <c r="C58" s="535">
        <v>445559.82</v>
      </c>
      <c r="D58" s="536">
        <v>-103464769</v>
      </c>
      <c r="E58" s="534">
        <v>-7196708.4499999993</v>
      </c>
      <c r="F58" s="534">
        <v>2765427.29</v>
      </c>
      <c r="G58" s="535">
        <v>15512880</v>
      </c>
      <c r="H58" s="535">
        <v>2826022.5599999996</v>
      </c>
      <c r="I58" s="535">
        <v>43531197</v>
      </c>
      <c r="J58" s="535">
        <v>12386108</v>
      </c>
      <c r="K58" s="536">
        <v>173566676</v>
      </c>
      <c r="P58" s="815"/>
      <c r="Q58" s="815"/>
      <c r="R58" s="815"/>
      <c r="S58" s="815"/>
      <c r="T58" s="815"/>
      <c r="U58" s="815"/>
      <c r="V58" s="815"/>
      <c r="W58" s="815"/>
    </row>
    <row r="59" spans="1:23" x14ac:dyDescent="0.2">
      <c r="A59" s="811" t="s">
        <v>1333</v>
      </c>
      <c r="B59" s="254">
        <v>18383177</v>
      </c>
      <c r="C59" s="209">
        <v>-4521086.7800000012</v>
      </c>
      <c r="D59" s="255">
        <v>-84048183</v>
      </c>
      <c r="E59" s="254">
        <v>-24335146.490000002</v>
      </c>
      <c r="F59" s="254">
        <v>-31937942.849999987</v>
      </c>
      <c r="G59" s="209">
        <v>545030210</v>
      </c>
      <c r="H59" s="209">
        <v>-8312514.330000001</v>
      </c>
      <c r="I59" s="209">
        <v>25969531</v>
      </c>
      <c r="J59" s="209">
        <v>185834853</v>
      </c>
      <c r="K59" s="255">
        <v>308743533</v>
      </c>
      <c r="P59" s="814"/>
      <c r="Q59" s="814"/>
      <c r="R59" s="814"/>
      <c r="S59" s="814"/>
      <c r="T59" s="814"/>
      <c r="U59" s="814"/>
      <c r="V59" s="814"/>
      <c r="W59" s="814"/>
    </row>
    <row r="60" spans="1:23" x14ac:dyDescent="0.2">
      <c r="A60" s="808" t="s">
        <v>843</v>
      </c>
      <c r="B60" s="802">
        <v>0</v>
      </c>
      <c r="C60" s="803">
        <v>0</v>
      </c>
      <c r="D60" s="804">
        <v>0</v>
      </c>
      <c r="E60" s="802">
        <v>0</v>
      </c>
      <c r="F60" s="802">
        <v>0</v>
      </c>
      <c r="G60" s="803">
        <v>0</v>
      </c>
      <c r="H60" s="803">
        <v>0</v>
      </c>
      <c r="I60" s="803">
        <v>0</v>
      </c>
      <c r="J60" s="803">
        <v>0</v>
      </c>
      <c r="K60" s="804">
        <v>0</v>
      </c>
      <c r="P60" s="814"/>
      <c r="Q60" s="814"/>
      <c r="R60" s="814"/>
      <c r="S60" s="814"/>
      <c r="T60" s="814"/>
      <c r="U60" s="814"/>
      <c r="V60" s="814"/>
      <c r="W60" s="814"/>
    </row>
    <row r="61" spans="1:23" x14ac:dyDescent="0.2">
      <c r="A61" s="808" t="s">
        <v>844</v>
      </c>
      <c r="B61" s="802">
        <v>0</v>
      </c>
      <c r="C61" s="803">
        <v>0</v>
      </c>
      <c r="D61" s="804">
        <v>0</v>
      </c>
      <c r="E61" s="802">
        <v>0</v>
      </c>
      <c r="F61" s="802">
        <v>0</v>
      </c>
      <c r="G61" s="803">
        <v>0</v>
      </c>
      <c r="H61" s="803">
        <v>-44515</v>
      </c>
      <c r="I61" s="803">
        <v>0</v>
      </c>
      <c r="J61" s="803">
        <v>-151568</v>
      </c>
      <c r="K61" s="804">
        <v>0</v>
      </c>
      <c r="P61" s="814"/>
      <c r="Q61" s="814"/>
      <c r="R61" s="814"/>
      <c r="S61" s="814"/>
      <c r="T61" s="814"/>
      <c r="U61" s="814"/>
      <c r="V61" s="814"/>
      <c r="W61" s="814"/>
    </row>
    <row r="62" spans="1:23" x14ac:dyDescent="0.2">
      <c r="A62" s="808" t="s">
        <v>845</v>
      </c>
      <c r="B62" s="802">
        <v>0</v>
      </c>
      <c r="C62" s="803">
        <v>1249636.75</v>
      </c>
      <c r="D62" s="804">
        <v>0</v>
      </c>
      <c r="E62" s="802">
        <v>0</v>
      </c>
      <c r="F62" s="802">
        <v>0</v>
      </c>
      <c r="G62" s="803">
        <v>0</v>
      </c>
      <c r="H62" s="803">
        <v>0</v>
      </c>
      <c r="I62" s="803">
        <v>1235603</v>
      </c>
      <c r="J62" s="803">
        <v>0</v>
      </c>
      <c r="K62" s="804">
        <v>0</v>
      </c>
      <c r="P62" s="814"/>
      <c r="Q62" s="814"/>
      <c r="R62" s="814"/>
      <c r="S62" s="814"/>
      <c r="T62" s="814"/>
      <c r="U62" s="814"/>
      <c r="V62" s="814"/>
      <c r="W62" s="814"/>
    </row>
    <row r="63" spans="1:23" ht="13.5" thickBot="1" x14ac:dyDescent="0.25">
      <c r="A63" s="808" t="s">
        <v>846</v>
      </c>
      <c r="B63" s="802">
        <v>0</v>
      </c>
      <c r="C63" s="803">
        <v>0</v>
      </c>
      <c r="D63" s="804">
        <v>0</v>
      </c>
      <c r="E63" s="802">
        <v>0</v>
      </c>
      <c r="F63" s="802">
        <v>0</v>
      </c>
      <c r="G63" s="803">
        <v>0</v>
      </c>
      <c r="H63" s="803">
        <v>0</v>
      </c>
      <c r="I63" s="803">
        <v>0</v>
      </c>
      <c r="J63" s="803">
        <v>0</v>
      </c>
      <c r="K63" s="804">
        <v>-3986596</v>
      </c>
      <c r="P63" s="814"/>
      <c r="Q63" s="814"/>
      <c r="R63" s="814"/>
      <c r="S63" s="814"/>
      <c r="T63" s="814"/>
      <c r="U63" s="814"/>
      <c r="V63" s="814"/>
      <c r="W63" s="814"/>
    </row>
    <row r="64" spans="1:23" s="23" customFormat="1" ht="26.25" thickBot="1" x14ac:dyDescent="0.25">
      <c r="A64" s="533" t="s">
        <v>1335</v>
      </c>
      <c r="B64" s="534">
        <v>18383177</v>
      </c>
      <c r="C64" s="535">
        <v>-3271450.0300000012</v>
      </c>
      <c r="D64" s="536">
        <v>-84048183</v>
      </c>
      <c r="E64" s="534">
        <v>-24335146.490000002</v>
      </c>
      <c r="F64" s="534">
        <v>-31937942.849999987</v>
      </c>
      <c r="G64" s="535">
        <v>545030210</v>
      </c>
      <c r="H64" s="535">
        <v>-8357029.330000001</v>
      </c>
      <c r="I64" s="535">
        <v>27205134</v>
      </c>
      <c r="J64" s="535">
        <v>185683285</v>
      </c>
      <c r="K64" s="536">
        <v>304756937</v>
      </c>
      <c r="P64" s="815"/>
      <c r="Q64" s="815"/>
      <c r="R64" s="815"/>
      <c r="S64" s="815"/>
      <c r="T64" s="815"/>
      <c r="U64" s="815"/>
      <c r="V64" s="815"/>
      <c r="W64" s="815"/>
    </row>
    <row r="65" spans="1:23" ht="13.5" thickBot="1" x14ac:dyDescent="0.25">
      <c r="A65" s="808" t="s">
        <v>847</v>
      </c>
      <c r="B65" s="802">
        <v>-5479166</v>
      </c>
      <c r="C65" s="803">
        <v>-3322229.45</v>
      </c>
      <c r="D65" s="804">
        <v>-17158786</v>
      </c>
      <c r="E65" s="802">
        <v>-2960810.65</v>
      </c>
      <c r="F65" s="802">
        <v>-25284997.43</v>
      </c>
      <c r="G65" s="803">
        <v>0</v>
      </c>
      <c r="H65" s="803">
        <v>-5327085.67</v>
      </c>
      <c r="I65" s="803">
        <v>-138625816</v>
      </c>
      <c r="J65" s="803">
        <v>10380828</v>
      </c>
      <c r="K65" s="804">
        <v>-18298619</v>
      </c>
      <c r="P65" s="814"/>
      <c r="Q65" s="814"/>
      <c r="R65" s="814"/>
      <c r="S65" s="814"/>
      <c r="T65" s="814"/>
      <c r="U65" s="814"/>
      <c r="V65" s="814"/>
      <c r="W65" s="814"/>
    </row>
    <row r="66" spans="1:23" s="23" customFormat="1" ht="13.5" thickBot="1" x14ac:dyDescent="0.25">
      <c r="A66" s="533" t="s">
        <v>321</v>
      </c>
      <c r="B66" s="534">
        <v>12904011</v>
      </c>
      <c r="C66" s="535">
        <v>-6593679.4800000014</v>
      </c>
      <c r="D66" s="536">
        <v>-101206969</v>
      </c>
      <c r="E66" s="534">
        <v>-27295957.140000001</v>
      </c>
      <c r="F66" s="534">
        <v>-57222940.279999986</v>
      </c>
      <c r="G66" s="535">
        <v>545030210</v>
      </c>
      <c r="H66" s="535">
        <v>-13684115</v>
      </c>
      <c r="I66" s="535">
        <v>-111420682</v>
      </c>
      <c r="J66" s="535">
        <v>196064113</v>
      </c>
      <c r="K66" s="536">
        <v>286458318</v>
      </c>
      <c r="P66" s="815"/>
      <c r="Q66" s="815"/>
      <c r="R66" s="815"/>
      <c r="S66" s="815"/>
      <c r="T66" s="815"/>
      <c r="U66" s="815"/>
      <c r="V66" s="815"/>
      <c r="W66" s="815"/>
    </row>
    <row r="67" spans="1:23" ht="13.5" thickBot="1" x14ac:dyDescent="0.25">
      <c r="A67" s="808" t="s">
        <v>848</v>
      </c>
      <c r="B67" s="802">
        <v>8151751</v>
      </c>
      <c r="C67" s="803">
        <v>0</v>
      </c>
      <c r="D67" s="804">
        <v>-2879095</v>
      </c>
      <c r="E67" s="802">
        <v>0</v>
      </c>
      <c r="F67" s="802">
        <v>0</v>
      </c>
      <c r="G67" s="803">
        <v>-125065030</v>
      </c>
      <c r="H67" s="803">
        <v>-2231262</v>
      </c>
      <c r="I67" s="803">
        <v>-20893318</v>
      </c>
      <c r="J67" s="803">
        <v>-49320916</v>
      </c>
      <c r="K67" s="804">
        <v>-49403793</v>
      </c>
      <c r="O67" s="17"/>
      <c r="P67" s="814"/>
      <c r="Q67" s="814"/>
      <c r="R67" s="814"/>
      <c r="S67" s="814"/>
      <c r="T67" s="814"/>
      <c r="U67" s="814"/>
      <c r="V67" s="814"/>
      <c r="W67" s="814"/>
    </row>
    <row r="68" spans="1:23" s="23" customFormat="1" ht="13.5" thickBot="1" x14ac:dyDescent="0.25">
      <c r="A68" s="812" t="s">
        <v>322</v>
      </c>
      <c r="B68" s="534">
        <v>21055762</v>
      </c>
      <c r="C68" s="535">
        <v>-6593679.4800000014</v>
      </c>
      <c r="D68" s="536">
        <v>-104086064</v>
      </c>
      <c r="E68" s="534">
        <v>-27295957.140000001</v>
      </c>
      <c r="F68" s="534">
        <v>-57222940.279999986</v>
      </c>
      <c r="G68" s="535">
        <v>419965180</v>
      </c>
      <c r="H68" s="535">
        <v>-15915377</v>
      </c>
      <c r="I68" s="535">
        <v>-132314000</v>
      </c>
      <c r="J68" s="535">
        <v>146743197</v>
      </c>
      <c r="K68" s="536">
        <v>237054525</v>
      </c>
      <c r="M68" s="17"/>
      <c r="N68" s="17"/>
      <c r="O68" s="17"/>
      <c r="P68" s="815"/>
      <c r="Q68" s="815"/>
      <c r="R68" s="815"/>
      <c r="S68" s="815"/>
      <c r="T68" s="815"/>
      <c r="U68" s="815"/>
      <c r="V68" s="815"/>
      <c r="W68" s="815"/>
    </row>
    <row r="69" spans="1:23" ht="2.25" customHeight="1" thickBot="1" x14ac:dyDescent="0.25">
      <c r="A69" s="121"/>
      <c r="B69" s="100"/>
      <c r="C69" s="100"/>
      <c r="D69" s="100"/>
      <c r="E69" s="100"/>
      <c r="F69" s="921"/>
      <c r="G69" s="922"/>
      <c r="H69" s="922"/>
      <c r="I69" s="922"/>
      <c r="J69" s="922"/>
      <c r="K69" s="923"/>
      <c r="M69" s="17"/>
      <c r="N69" s="17"/>
      <c r="O69" s="17"/>
    </row>
    <row r="70" spans="1:23" x14ac:dyDescent="0.2">
      <c r="A70" s="18" t="s">
        <v>766</v>
      </c>
      <c r="B70" s="37"/>
      <c r="C70" s="37"/>
      <c r="D70" s="37"/>
      <c r="E70" s="37"/>
      <c r="F70" s="37"/>
      <c r="G70" s="38"/>
      <c r="H70" s="38"/>
      <c r="I70" s="38"/>
      <c r="J70" s="38"/>
      <c r="K70" s="38"/>
      <c r="L70" s="17"/>
      <c r="M70" s="17"/>
      <c r="N70" s="17"/>
      <c r="O70" s="17"/>
    </row>
    <row r="71" spans="1:23" x14ac:dyDescent="0.2">
      <c r="A71" s="18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M71" s="38"/>
      <c r="N71" s="38"/>
      <c r="O71" s="17"/>
    </row>
    <row r="72" spans="1:23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O72" s="17"/>
    </row>
    <row r="73" spans="1:23" x14ac:dyDescent="0.2">
      <c r="B73" s="816"/>
      <c r="C73" s="816"/>
      <c r="D73" s="816"/>
      <c r="E73" s="816"/>
      <c r="F73" s="816"/>
      <c r="G73" s="816"/>
      <c r="H73" s="816"/>
      <c r="I73" s="816"/>
      <c r="J73" s="816"/>
      <c r="K73" s="816"/>
      <c r="L73" s="816"/>
    </row>
    <row r="74" spans="1:23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23" x14ac:dyDescent="0.2">
      <c r="B75" s="561"/>
      <c r="C75" s="561"/>
      <c r="D75" s="561"/>
      <c r="E75" s="561"/>
      <c r="F75" s="561"/>
      <c r="G75" s="561"/>
      <c r="H75" s="561"/>
      <c r="I75" s="561"/>
      <c r="J75" s="561"/>
      <c r="K75" s="561"/>
    </row>
    <row r="76" spans="1:23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</row>
  </sheetData>
  <mergeCells count="15">
    <mergeCell ref="A33:M33"/>
    <mergeCell ref="A42:A43"/>
    <mergeCell ref="A6:A7"/>
    <mergeCell ref="B42:D42"/>
    <mergeCell ref="F42:K42"/>
    <mergeCell ref="A38:K38"/>
    <mergeCell ref="A39:K39"/>
    <mergeCell ref="A40:K40"/>
    <mergeCell ref="R6:T6"/>
    <mergeCell ref="O6:Q6"/>
    <mergeCell ref="K6:M6"/>
    <mergeCell ref="B6:J6"/>
    <mergeCell ref="A2:T2"/>
    <mergeCell ref="A3:T3"/>
    <mergeCell ref="A4:T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showGridLines="0" zoomScaleNormal="100" workbookViewId="0">
      <selection activeCell="A65" sqref="A65:Z65"/>
    </sheetView>
  </sheetViews>
  <sheetFormatPr baseColWidth="10" defaultColWidth="9.140625" defaultRowHeight="12.75" x14ac:dyDescent="0.2"/>
  <cols>
    <col min="1" max="1" width="40" style="492" customWidth="1"/>
    <col min="2" max="2" width="9" style="492" customWidth="1"/>
    <col min="3" max="3" width="9.5703125" style="492" customWidth="1"/>
    <col min="4" max="4" width="9.140625" style="492" customWidth="1"/>
    <col min="5" max="5" width="9.42578125" style="492" customWidth="1"/>
    <col min="6" max="6" width="9.7109375" style="492" customWidth="1"/>
    <col min="7" max="7" width="9.85546875" style="492" customWidth="1"/>
    <col min="8" max="8" width="8.85546875" style="492" customWidth="1"/>
    <col min="9" max="10" width="8.7109375" style="492" customWidth="1"/>
    <col min="11" max="11" width="9" style="492" customWidth="1"/>
    <col min="12" max="12" width="9.85546875" style="492" customWidth="1"/>
    <col min="13" max="13" width="8.140625" style="492" hidden="1" customWidth="1"/>
    <col min="14" max="14" width="6.85546875" style="492" customWidth="1"/>
    <col min="15" max="15" width="7.28515625" style="492" customWidth="1"/>
    <col min="16" max="16" width="7.42578125" style="492" customWidth="1"/>
    <col min="17" max="17" width="7.5703125" style="492" customWidth="1"/>
    <col min="18" max="18" width="6.85546875" style="492" customWidth="1"/>
    <col min="19" max="19" width="7.42578125" style="492" customWidth="1"/>
    <col min="20" max="20" width="7.5703125" style="492" bestFit="1" customWidth="1"/>
    <col min="21" max="21" width="7.42578125" style="492" customWidth="1"/>
    <col min="22" max="22" width="8.140625" style="492" customWidth="1"/>
    <col min="23" max="23" width="10.140625" style="492" customWidth="1"/>
    <col min="24" max="24" width="8" style="492" customWidth="1"/>
    <col min="25" max="25" width="9.140625" style="492" hidden="1" customWidth="1"/>
    <col min="26" max="37" width="11.42578125" style="492" customWidth="1"/>
    <col min="38" max="38" width="15" style="492" customWidth="1"/>
    <col min="39" max="16384" width="9.140625" style="492"/>
  </cols>
  <sheetData>
    <row r="1" spans="1:23" ht="15.75" x14ac:dyDescent="0.25">
      <c r="A1" s="1686" t="s">
        <v>240</v>
      </c>
      <c r="B1" s="1686"/>
      <c r="C1" s="1686"/>
      <c r="D1" s="1686"/>
      <c r="E1" s="1686"/>
      <c r="F1" s="1686"/>
      <c r="G1" s="1686"/>
      <c r="H1" s="1686"/>
      <c r="I1" s="1686"/>
      <c r="J1" s="1686"/>
      <c r="K1" s="1686"/>
    </row>
    <row r="2" spans="1:23" ht="15.75" x14ac:dyDescent="0.2">
      <c r="A2" s="1687" t="s">
        <v>2077</v>
      </c>
      <c r="B2" s="1687"/>
      <c r="C2" s="1687"/>
      <c r="D2" s="1687"/>
      <c r="E2" s="1687"/>
      <c r="F2" s="1687"/>
      <c r="G2" s="1687"/>
      <c r="H2" s="1687"/>
      <c r="I2" s="1687"/>
      <c r="J2" s="1687"/>
      <c r="K2" s="1687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</row>
    <row r="3" spans="1:23" ht="15.75" x14ac:dyDescent="0.2">
      <c r="A3" s="1687" t="s">
        <v>2096</v>
      </c>
      <c r="B3" s="1687"/>
      <c r="C3" s="1687"/>
      <c r="D3" s="1687"/>
      <c r="E3" s="1687"/>
      <c r="F3" s="1687"/>
      <c r="G3" s="1687"/>
      <c r="H3" s="1687"/>
      <c r="I3" s="1687"/>
      <c r="J3" s="1687"/>
      <c r="K3" s="1687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</row>
    <row r="4" spans="1:23" ht="3.75" customHeight="1" thickBot="1" x14ac:dyDescent="0.25">
      <c r="A4" s="538"/>
      <c r="B4" s="538"/>
      <c r="C4" s="538"/>
      <c r="D4" s="538"/>
      <c r="E4" s="538"/>
      <c r="F4" s="538"/>
      <c r="G4" s="538"/>
      <c r="H4" s="538"/>
      <c r="I4" s="538"/>
      <c r="J4" s="538"/>
      <c r="K4" s="539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</row>
    <row r="5" spans="1:23" ht="23.25" customHeight="1" thickBot="1" x14ac:dyDescent="0.25">
      <c r="A5" s="797" t="s">
        <v>241</v>
      </c>
      <c r="B5" s="792" t="s">
        <v>27</v>
      </c>
      <c r="C5" s="793" t="s">
        <v>20</v>
      </c>
      <c r="D5" s="793" t="s">
        <v>21</v>
      </c>
      <c r="E5" s="793" t="s">
        <v>22</v>
      </c>
      <c r="F5" s="793" t="s">
        <v>23</v>
      </c>
      <c r="G5" s="793" t="s">
        <v>33</v>
      </c>
      <c r="H5" s="793" t="s">
        <v>24</v>
      </c>
      <c r="I5" s="793" t="s">
        <v>38</v>
      </c>
      <c r="J5" s="793" t="s">
        <v>26</v>
      </c>
      <c r="K5" s="794" t="s">
        <v>25</v>
      </c>
      <c r="M5" s="94"/>
      <c r="N5" s="94"/>
      <c r="O5" s="94"/>
      <c r="P5" s="94"/>
      <c r="Q5" s="94"/>
      <c r="R5" s="94"/>
      <c r="S5" s="94"/>
      <c r="T5" s="94"/>
      <c r="U5" s="94"/>
      <c r="V5" s="94"/>
    </row>
    <row r="6" spans="1:23" ht="13.5" thickBot="1" x14ac:dyDescent="0.25">
      <c r="A6" s="1673" t="s">
        <v>245</v>
      </c>
      <c r="B6" s="1674"/>
      <c r="C6" s="1674"/>
      <c r="D6" s="1674"/>
      <c r="E6" s="1674"/>
      <c r="F6" s="1674"/>
      <c r="G6" s="1674"/>
      <c r="H6" s="1674"/>
      <c r="I6" s="1674"/>
      <c r="J6" s="1674"/>
      <c r="K6" s="1674"/>
      <c r="M6" s="94"/>
      <c r="N6" s="94"/>
      <c r="O6" s="94"/>
      <c r="P6" s="94"/>
      <c r="Q6" s="94"/>
      <c r="R6" s="94"/>
      <c r="S6" s="94"/>
      <c r="T6" s="94"/>
      <c r="U6" s="94"/>
      <c r="V6" s="94"/>
    </row>
    <row r="7" spans="1:23" x14ac:dyDescent="0.2">
      <c r="A7" s="331" t="s">
        <v>246</v>
      </c>
      <c r="B7" s="818">
        <v>0.86437486333750591</v>
      </c>
      <c r="C7" s="818">
        <v>1.2502262016449239</v>
      </c>
      <c r="D7" s="818">
        <v>0.71282704758746396</v>
      </c>
      <c r="E7" s="334">
        <v>0.97544630825516065</v>
      </c>
      <c r="F7" s="818">
        <v>0.99375970721452056</v>
      </c>
      <c r="G7" s="818">
        <v>1.0280952202862523</v>
      </c>
      <c r="H7" s="818">
        <v>2.1483728894010401</v>
      </c>
      <c r="I7" s="818">
        <v>1.3143113663438659</v>
      </c>
      <c r="J7" s="818">
        <v>1.154766823701479</v>
      </c>
      <c r="K7" s="819">
        <v>21.095726852711572</v>
      </c>
      <c r="L7" s="483"/>
      <c r="M7" s="94"/>
      <c r="N7" s="94"/>
      <c r="O7" s="95"/>
      <c r="P7" s="94"/>
      <c r="Q7" s="94"/>
      <c r="R7" s="94"/>
      <c r="S7" s="94"/>
      <c r="T7" s="94"/>
      <c r="U7" s="94"/>
      <c r="V7" s="94"/>
    </row>
    <row r="8" spans="1:23" ht="13.5" thickBot="1" x14ac:dyDescent="0.25">
      <c r="A8" s="332" t="s">
        <v>247</v>
      </c>
      <c r="B8" s="822">
        <v>0.78532195859487453</v>
      </c>
      <c r="C8" s="822">
        <v>1.2444411962017754</v>
      </c>
      <c r="D8" s="822">
        <v>0.69577624576203789</v>
      </c>
      <c r="E8" s="335">
        <v>0.79272534013497553</v>
      </c>
      <c r="F8" s="822">
        <v>0.89366366545776132</v>
      </c>
      <c r="G8" s="822">
        <v>0.95860799330714908</v>
      </c>
      <c r="H8" s="822">
        <v>1.5683208740606656</v>
      </c>
      <c r="I8" s="822">
        <v>1.0857497840522936</v>
      </c>
      <c r="J8" s="822">
        <v>1.154271902482026</v>
      </c>
      <c r="K8" s="823">
        <v>20.317525144594331</v>
      </c>
      <c r="M8" s="94"/>
      <c r="N8" s="94"/>
      <c r="O8" s="94"/>
      <c r="P8" s="94"/>
      <c r="Q8" s="94"/>
      <c r="R8" s="94"/>
      <c r="S8" s="94"/>
      <c r="T8" s="94"/>
      <c r="U8" s="94"/>
      <c r="V8" s="94"/>
    </row>
    <row r="9" spans="1:23" ht="13.5" thickBot="1" x14ac:dyDescent="0.25">
      <c r="A9" s="1673" t="s">
        <v>248</v>
      </c>
      <c r="B9" s="1674"/>
      <c r="C9" s="1674"/>
      <c r="D9" s="1674"/>
      <c r="E9" s="1674"/>
      <c r="F9" s="1674"/>
      <c r="G9" s="1674"/>
      <c r="H9" s="1674"/>
      <c r="I9" s="1674"/>
      <c r="J9" s="1674"/>
      <c r="K9" s="1674"/>
      <c r="M9" s="94"/>
      <c r="N9" s="94"/>
      <c r="O9" s="95"/>
      <c r="P9" s="94"/>
      <c r="Q9" s="94"/>
      <c r="R9" s="94"/>
      <c r="S9" s="94"/>
      <c r="T9" s="94"/>
      <c r="U9" s="94"/>
      <c r="V9" s="94"/>
    </row>
    <row r="10" spans="1:23" ht="13.5" thickBot="1" x14ac:dyDescent="0.25">
      <c r="A10" s="333" t="s">
        <v>249</v>
      </c>
      <c r="B10" s="825">
        <v>1.16527850345274</v>
      </c>
      <c r="C10" s="825">
        <v>0.80964514170044033</v>
      </c>
      <c r="D10" s="825">
        <v>1.65658078347044</v>
      </c>
      <c r="E10" s="825">
        <v>1.2135644332298496</v>
      </c>
      <c r="F10" s="825">
        <v>1.7318280976658447</v>
      </c>
      <c r="G10" s="825">
        <v>5.7668839009405879</v>
      </c>
      <c r="H10" s="825">
        <v>0.96352995507590555</v>
      </c>
      <c r="I10" s="825">
        <v>1.8828757733898485</v>
      </c>
      <c r="J10" s="825">
        <v>1.3813101291587748</v>
      </c>
      <c r="K10" s="826">
        <v>0.39998061443960126</v>
      </c>
      <c r="M10" s="94"/>
      <c r="N10" s="94"/>
      <c r="O10" s="94"/>
      <c r="P10" s="94"/>
      <c r="Q10" s="94"/>
      <c r="R10" s="94"/>
      <c r="S10" s="94"/>
      <c r="T10" s="94"/>
      <c r="U10" s="94"/>
      <c r="V10" s="94"/>
    </row>
    <row r="11" spans="1:23" ht="13.5" thickBot="1" x14ac:dyDescent="0.25">
      <c r="A11" s="1673" t="s">
        <v>250</v>
      </c>
      <c r="B11" s="1674"/>
      <c r="C11" s="1674"/>
      <c r="D11" s="1674"/>
      <c r="E11" s="1674"/>
      <c r="F11" s="1674"/>
      <c r="G11" s="1674"/>
      <c r="H11" s="1674"/>
      <c r="I11" s="1674"/>
      <c r="J11" s="1674"/>
      <c r="K11" s="1674"/>
      <c r="M11" s="94"/>
      <c r="N11" s="94"/>
      <c r="O11" s="95"/>
      <c r="P11" s="94"/>
      <c r="Q11" s="94"/>
      <c r="R11" s="94"/>
      <c r="S11" s="94"/>
      <c r="T11" s="94"/>
      <c r="U11" s="94"/>
      <c r="V11" s="94"/>
    </row>
    <row r="12" spans="1:23" ht="13.5" thickBot="1" x14ac:dyDescent="0.25">
      <c r="A12" s="333" t="s">
        <v>251</v>
      </c>
      <c r="B12" s="825">
        <v>-6.2063423132661761E-3</v>
      </c>
      <c r="C12" s="825">
        <v>3.5213619677467646E-2</v>
      </c>
      <c r="D12" s="825">
        <v>0.10973814172100343</v>
      </c>
      <c r="E12" s="825">
        <v>3.3677316409734495E-2</v>
      </c>
      <c r="F12" s="825">
        <v>6.0474063125940385E-2</v>
      </c>
      <c r="G12" s="825">
        <v>-7.2606746388677488</v>
      </c>
      <c r="H12" s="825">
        <v>1.5378616748443879E-2</v>
      </c>
      <c r="I12" s="825">
        <v>7.7583649059444829E-2</v>
      </c>
      <c r="J12" s="825">
        <v>7.7523570300127465E-2</v>
      </c>
      <c r="K12" s="826">
        <v>6.0411064031654516E-4</v>
      </c>
      <c r="M12" s="94"/>
      <c r="N12" s="94"/>
      <c r="O12" s="94"/>
      <c r="P12" s="94"/>
      <c r="Q12" s="94"/>
      <c r="R12" s="94"/>
      <c r="S12" s="94"/>
      <c r="T12" s="94"/>
      <c r="U12" s="94"/>
      <c r="V12" s="94"/>
    </row>
    <row r="13" spans="1:23" ht="13.5" thickBot="1" x14ac:dyDescent="0.25">
      <c r="A13" s="1678" t="s">
        <v>252</v>
      </c>
      <c r="B13" s="1679"/>
      <c r="C13" s="1679"/>
      <c r="D13" s="1679"/>
      <c r="E13" s="1679"/>
      <c r="F13" s="1679"/>
      <c r="G13" s="1679"/>
      <c r="H13" s="1679"/>
      <c r="I13" s="1679"/>
      <c r="J13" s="1679"/>
      <c r="K13" s="1679"/>
      <c r="M13" s="94"/>
      <c r="N13" s="94"/>
      <c r="O13" s="94"/>
      <c r="P13" s="94"/>
      <c r="Q13" s="94"/>
      <c r="R13" s="94"/>
      <c r="S13" s="94"/>
      <c r="T13" s="94"/>
      <c r="U13" s="94"/>
      <c r="V13" s="94"/>
    </row>
    <row r="14" spans="1:23" x14ac:dyDescent="0.2">
      <c r="A14" s="331" t="s">
        <v>253</v>
      </c>
      <c r="B14" s="817">
        <v>0.22409288095644947</v>
      </c>
      <c r="C14" s="818">
        <v>0.30568178111533956</v>
      </c>
      <c r="D14" s="818">
        <v>0.68856008413972858</v>
      </c>
      <c r="E14" s="334">
        <v>0.43822880593748276</v>
      </c>
      <c r="F14" s="818">
        <v>0.59105675674771441</v>
      </c>
      <c r="G14" s="818">
        <v>0.96784057213622421</v>
      </c>
      <c r="H14" s="818">
        <v>0.1723186720053424</v>
      </c>
      <c r="I14" s="818">
        <v>0.69751345088278383</v>
      </c>
      <c r="J14" s="818">
        <v>0.41827520254433098</v>
      </c>
      <c r="K14" s="819">
        <v>9.6512761610700673E-3</v>
      </c>
      <c r="M14" s="94"/>
      <c r="N14" s="94"/>
      <c r="O14" s="95"/>
      <c r="P14" s="94"/>
      <c r="Q14" s="94"/>
      <c r="R14" s="94"/>
      <c r="S14" s="94"/>
      <c r="T14" s="94"/>
      <c r="U14" s="94"/>
      <c r="V14" s="94"/>
    </row>
    <row r="15" spans="1:23" ht="13.5" thickBot="1" x14ac:dyDescent="0.25">
      <c r="A15" s="332" t="s">
        <v>254</v>
      </c>
      <c r="B15" s="821">
        <v>0.28881405448719882</v>
      </c>
      <c r="C15" s="822">
        <v>0.44026178890477757</v>
      </c>
      <c r="D15" s="822">
        <v>2.2108922109029012</v>
      </c>
      <c r="E15" s="335">
        <v>0.78008415271060327</v>
      </c>
      <c r="F15" s="822">
        <v>1.4453271120146105</v>
      </c>
      <c r="G15" s="822">
        <v>30.095080554165893</v>
      </c>
      <c r="H15" s="822">
        <v>0.20819446588561272</v>
      </c>
      <c r="I15" s="822">
        <v>2.3059321246462798</v>
      </c>
      <c r="J15" s="822">
        <v>0.71902591117616266</v>
      </c>
      <c r="K15" s="823">
        <v>9.7453310422397719E-3</v>
      </c>
      <c r="M15" s="94"/>
      <c r="N15" s="94"/>
      <c r="O15" s="94"/>
      <c r="P15" s="94"/>
      <c r="Q15" s="94"/>
      <c r="R15" s="94"/>
      <c r="S15" s="94"/>
      <c r="T15" s="94"/>
      <c r="U15" s="94"/>
      <c r="V15" s="94"/>
    </row>
    <row r="16" spans="1:23" ht="13.5" thickBot="1" x14ac:dyDescent="0.25">
      <c r="A16" s="1673" t="s">
        <v>255</v>
      </c>
      <c r="B16" s="1674"/>
      <c r="C16" s="1674"/>
      <c r="D16" s="1674"/>
      <c r="E16" s="1674"/>
      <c r="F16" s="1674"/>
      <c r="G16" s="1674"/>
      <c r="H16" s="1674"/>
      <c r="I16" s="1674"/>
      <c r="J16" s="1674"/>
      <c r="K16" s="1674"/>
      <c r="M16" s="94"/>
      <c r="N16" s="94"/>
      <c r="O16" s="95"/>
      <c r="P16" s="94"/>
      <c r="Q16" s="94"/>
      <c r="R16" s="94"/>
      <c r="S16" s="94"/>
      <c r="T16" s="94"/>
      <c r="U16" s="94"/>
      <c r="V16" s="94"/>
    </row>
    <row r="17" spans="1:22" ht="13.5" thickBot="1" x14ac:dyDescent="0.25">
      <c r="A17" s="333" t="s">
        <v>855</v>
      </c>
      <c r="B17" s="824">
        <v>-1.815501520346912</v>
      </c>
      <c r="C17" s="825">
        <v>1.2527214551291066</v>
      </c>
      <c r="D17" s="825">
        <v>1.0586547647946776</v>
      </c>
      <c r="E17" s="825">
        <v>1.1903771791866027</v>
      </c>
      <c r="F17" s="825">
        <v>1.3007521657224315</v>
      </c>
      <c r="G17" s="825">
        <v>1.0025893982420604</v>
      </c>
      <c r="H17" s="825">
        <v>1.1518121888721535</v>
      </c>
      <c r="I17" s="825">
        <v>1.0748845189170844</v>
      </c>
      <c r="J17" s="825">
        <v>1.0745762168706467</v>
      </c>
      <c r="K17" s="826">
        <v>-0.13790684578102227</v>
      </c>
      <c r="M17" s="94"/>
      <c r="N17" s="94"/>
      <c r="O17" s="94"/>
      <c r="P17" s="94"/>
      <c r="Q17" s="94"/>
      <c r="R17" s="94"/>
      <c r="S17" s="94"/>
      <c r="T17" s="94"/>
      <c r="U17" s="94"/>
      <c r="V17" s="94"/>
    </row>
    <row r="18" spans="1:22" ht="13.5" thickBot="1" x14ac:dyDescent="0.25">
      <c r="A18" s="1673" t="s">
        <v>256</v>
      </c>
      <c r="B18" s="1674"/>
      <c r="C18" s="1674"/>
      <c r="D18" s="1674"/>
      <c r="E18" s="1674"/>
      <c r="F18" s="1674"/>
      <c r="G18" s="1674"/>
      <c r="H18" s="1674"/>
      <c r="I18" s="1674"/>
      <c r="J18" s="1674"/>
      <c r="K18" s="1674"/>
      <c r="M18" s="94"/>
      <c r="N18" s="94"/>
      <c r="O18" s="94"/>
      <c r="P18" s="94"/>
      <c r="Q18" s="94"/>
      <c r="R18" s="94"/>
      <c r="S18" s="94"/>
      <c r="T18" s="94"/>
      <c r="U18" s="94"/>
      <c r="V18" s="94"/>
    </row>
    <row r="19" spans="1:22" x14ac:dyDescent="0.2">
      <c r="A19" s="331" t="s">
        <v>257</v>
      </c>
      <c r="B19" s="1099">
        <v>6.3764087897731872E-2</v>
      </c>
      <c r="C19" s="1100">
        <v>9.2907074933210904E-2</v>
      </c>
      <c r="D19" s="1100">
        <v>0.46077535949815912</v>
      </c>
      <c r="E19" s="1079">
        <v>0.41840701343291042</v>
      </c>
      <c r="F19" s="1100">
        <v>0.36786421557354526</v>
      </c>
      <c r="G19" s="1100">
        <v>0.7653172826411021</v>
      </c>
      <c r="H19" s="1100">
        <v>0.12213397762069265</v>
      </c>
      <c r="I19" s="1100">
        <v>0.10932223132074732</v>
      </c>
      <c r="J19" s="1100">
        <v>8.3209537513794063E-2</v>
      </c>
      <c r="K19" s="1101">
        <v>2.3168967590809861E-2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</row>
    <row r="20" spans="1:22" x14ac:dyDescent="0.2">
      <c r="A20" s="336" t="s">
        <v>856</v>
      </c>
      <c r="B20" s="1099">
        <v>8.7426296030045578E-3</v>
      </c>
      <c r="C20" s="1100">
        <v>3.0628360220724231E-2</v>
      </c>
      <c r="D20" s="1100">
        <v>3.6181471996528214E-2</v>
      </c>
      <c r="E20" s="1079">
        <v>2.2520681873016958E-2</v>
      </c>
      <c r="F20" s="1100">
        <v>3.2168198763516592E-2</v>
      </c>
      <c r="G20" s="1100">
        <v>-0.23410376455958579</v>
      </c>
      <c r="H20" s="1100">
        <v>1.4660949639317529E-2</v>
      </c>
      <c r="I20" s="1100">
        <v>2.5225400931066001E-2</v>
      </c>
      <c r="J20" s="1100">
        <v>4.8460575463006868E-2</v>
      </c>
      <c r="K20" s="1101">
        <v>-8.2506935508992551E-5</v>
      </c>
      <c r="M20" s="94"/>
      <c r="N20" s="820"/>
    </row>
    <row r="21" spans="1:22" ht="13.5" thickBot="1" x14ac:dyDescent="0.25">
      <c r="A21" s="332" t="s">
        <v>857</v>
      </c>
      <c r="B21" s="1102">
        <v>1.1267623905528113E-2</v>
      </c>
      <c r="C21" s="1103">
        <v>4.4112856882720208E-2</v>
      </c>
      <c r="D21" s="1103">
        <v>0.11617480661265391</v>
      </c>
      <c r="E21" s="1082">
        <v>4.0088708910394434E-2</v>
      </c>
      <c r="F21" s="1103">
        <v>7.8661768581101993E-2</v>
      </c>
      <c r="G21" s="1103">
        <v>-7.2794754170138054</v>
      </c>
      <c r="H21" s="1103">
        <v>1.7713278218851106E-2</v>
      </c>
      <c r="I21" s="1103">
        <v>8.3393463295093256E-2</v>
      </c>
      <c r="J21" s="1103">
        <v>8.3304984891416592E-2</v>
      </c>
      <c r="K21" s="1104">
        <v>-8.3310992908808409E-5</v>
      </c>
      <c r="N21" s="820"/>
    </row>
    <row r="22" spans="1:22" ht="409.6" hidden="1" customHeight="1" x14ac:dyDescent="0.2">
      <c r="A22" s="68"/>
      <c r="B22" s="94"/>
      <c r="C22" s="94"/>
      <c r="D22" s="94"/>
      <c r="E22" s="94"/>
      <c r="F22" s="94"/>
      <c r="G22" s="94"/>
      <c r="H22" s="94"/>
      <c r="I22" s="94"/>
      <c r="J22" s="95"/>
      <c r="K22" s="95"/>
    </row>
    <row r="23" spans="1:22" ht="409.6" hidden="1" customHeight="1" x14ac:dyDescent="0.2">
      <c r="A23" s="68"/>
      <c r="B23" s="94"/>
      <c r="C23" s="94"/>
      <c r="D23" s="94"/>
      <c r="E23" s="94"/>
      <c r="F23" s="94"/>
      <c r="G23" s="94"/>
      <c r="H23" s="94"/>
      <c r="I23" s="94"/>
      <c r="J23" s="95"/>
      <c r="K23" s="95"/>
    </row>
    <row r="24" spans="1:22" ht="409.6" hidden="1" customHeight="1" x14ac:dyDescent="0.2">
      <c r="A24" s="68"/>
      <c r="B24" s="94"/>
      <c r="C24" s="94"/>
      <c r="D24" s="94"/>
      <c r="E24" s="94"/>
      <c r="F24" s="94"/>
      <c r="G24" s="94"/>
      <c r="H24" s="94"/>
      <c r="I24" s="94"/>
      <c r="J24" s="95"/>
      <c r="K24" s="95"/>
    </row>
    <row r="25" spans="1:22" ht="409.6" hidden="1" customHeight="1" x14ac:dyDescent="0.2">
      <c r="A25" s="68"/>
      <c r="B25" s="94"/>
      <c r="C25" s="94"/>
      <c r="D25" s="94"/>
      <c r="E25" s="94"/>
      <c r="F25" s="94"/>
      <c r="G25" s="94"/>
      <c r="H25" s="94"/>
      <c r="I25" s="94"/>
      <c r="J25" s="95"/>
      <c r="K25" s="95"/>
    </row>
    <row r="26" spans="1:22" ht="409.6" hidden="1" customHeight="1" x14ac:dyDescent="0.2">
      <c r="A26" s="68"/>
      <c r="B26" s="94"/>
      <c r="C26" s="94"/>
      <c r="D26" s="94"/>
      <c r="E26" s="94"/>
      <c r="F26" s="94"/>
      <c r="G26" s="94"/>
      <c r="H26" s="94"/>
      <c r="I26" s="94"/>
      <c r="J26" s="95"/>
      <c r="K26" s="95"/>
    </row>
    <row r="27" spans="1:22" ht="409.6" hidden="1" customHeight="1" x14ac:dyDescent="0.2">
      <c r="A27" s="68"/>
      <c r="B27" s="94"/>
      <c r="C27" s="94"/>
      <c r="D27" s="94"/>
      <c r="E27" s="94"/>
      <c r="F27" s="94"/>
      <c r="G27" s="94"/>
      <c r="H27" s="94"/>
      <c r="I27" s="94"/>
      <c r="J27" s="95"/>
      <c r="K27" s="95"/>
    </row>
    <row r="28" spans="1:22" ht="409.6" hidden="1" customHeight="1" x14ac:dyDescent="0.2">
      <c r="A28" s="68"/>
      <c r="B28" s="94"/>
      <c r="C28" s="94"/>
      <c r="D28" s="94"/>
      <c r="E28" s="94"/>
      <c r="F28" s="94"/>
      <c r="G28" s="94"/>
      <c r="H28" s="94"/>
      <c r="I28" s="94"/>
      <c r="J28" s="95"/>
      <c r="K28" s="95"/>
    </row>
    <row r="29" spans="1:22" ht="409.6" hidden="1" customHeight="1" x14ac:dyDescent="0.2">
      <c r="A29" s="68"/>
      <c r="B29" s="94"/>
      <c r="C29" s="94"/>
      <c r="D29" s="94"/>
      <c r="E29" s="94"/>
      <c r="F29" s="94"/>
      <c r="G29" s="94"/>
      <c r="H29" s="94"/>
      <c r="I29" s="94"/>
      <c r="J29" s="95"/>
      <c r="K29" s="95"/>
    </row>
    <row r="30" spans="1:22" ht="409.6" hidden="1" customHeight="1" x14ac:dyDescent="0.2">
      <c r="A30" s="68"/>
      <c r="B30" s="94"/>
      <c r="C30" s="94"/>
      <c r="D30" s="94"/>
      <c r="E30" s="94"/>
      <c r="F30" s="94"/>
      <c r="G30" s="94"/>
      <c r="H30" s="94"/>
      <c r="I30" s="94"/>
      <c r="J30" s="95"/>
      <c r="K30" s="95"/>
    </row>
    <row r="31" spans="1:22" ht="409.6" hidden="1" customHeight="1" x14ac:dyDescent="0.2">
      <c r="A31" s="68"/>
      <c r="B31" s="94"/>
      <c r="C31" s="94"/>
      <c r="D31" s="94"/>
      <c r="E31" s="94"/>
      <c r="F31" s="94"/>
      <c r="G31" s="94"/>
      <c r="H31" s="94"/>
      <c r="I31" s="94"/>
      <c r="J31" s="95"/>
      <c r="K31" s="95"/>
    </row>
    <row r="32" spans="1:22" ht="409.6" hidden="1" customHeight="1" x14ac:dyDescent="0.2">
      <c r="A32" s="68"/>
      <c r="B32" s="94"/>
      <c r="C32" s="94"/>
      <c r="D32" s="94"/>
      <c r="E32" s="94"/>
      <c r="F32" s="94"/>
      <c r="G32" s="94"/>
      <c r="H32" s="94"/>
      <c r="I32" s="94"/>
      <c r="J32" s="95"/>
      <c r="K32" s="95"/>
    </row>
    <row r="33" spans="1:11" ht="409.6" hidden="1" customHeight="1" x14ac:dyDescent="0.2">
      <c r="A33" s="68"/>
      <c r="B33" s="94"/>
      <c r="C33" s="94"/>
      <c r="D33" s="94"/>
      <c r="E33" s="94"/>
      <c r="F33" s="94"/>
      <c r="G33" s="94"/>
      <c r="H33" s="94"/>
      <c r="I33" s="94"/>
      <c r="J33" s="95"/>
      <c r="K33" s="95"/>
    </row>
    <row r="34" spans="1:11" ht="409.6" hidden="1" customHeight="1" x14ac:dyDescent="0.2">
      <c r="A34" s="68"/>
      <c r="B34" s="94"/>
      <c r="C34" s="94"/>
      <c r="D34" s="94"/>
      <c r="E34" s="94"/>
      <c r="F34" s="94"/>
      <c r="G34" s="94"/>
      <c r="H34" s="94"/>
      <c r="I34" s="94"/>
      <c r="J34" s="95"/>
      <c r="K34" s="95"/>
    </row>
    <row r="35" spans="1:11" ht="409.6" hidden="1" customHeight="1" x14ac:dyDescent="0.2">
      <c r="A35" s="68"/>
      <c r="B35" s="94"/>
      <c r="C35" s="94"/>
      <c r="D35" s="94"/>
      <c r="E35" s="94"/>
      <c r="F35" s="94"/>
      <c r="G35" s="94"/>
      <c r="H35" s="94"/>
      <c r="I35" s="94"/>
      <c r="J35" s="95"/>
      <c r="K35" s="95"/>
    </row>
    <row r="36" spans="1:11" ht="409.6" hidden="1" customHeight="1" x14ac:dyDescent="0.2">
      <c r="A36" s="68"/>
      <c r="B36" s="94"/>
      <c r="C36" s="94"/>
      <c r="D36" s="94"/>
      <c r="E36" s="94"/>
      <c r="F36" s="94"/>
      <c r="G36" s="94"/>
      <c r="H36" s="94"/>
      <c r="I36" s="94"/>
      <c r="J36" s="95"/>
      <c r="K36" s="95"/>
    </row>
    <row r="37" spans="1:11" ht="409.6" hidden="1" customHeight="1" x14ac:dyDescent="0.2">
      <c r="A37" s="68"/>
      <c r="B37" s="94"/>
      <c r="C37" s="94"/>
      <c r="D37" s="94"/>
      <c r="E37" s="94"/>
      <c r="F37" s="94"/>
      <c r="G37" s="94"/>
      <c r="H37" s="94"/>
      <c r="I37" s="94"/>
      <c r="J37" s="95"/>
      <c r="K37" s="95"/>
    </row>
    <row r="38" spans="1:11" ht="409.6" hidden="1" customHeight="1" x14ac:dyDescent="0.2">
      <c r="A38" s="68"/>
      <c r="B38" s="94"/>
      <c r="C38" s="94"/>
      <c r="D38" s="94"/>
      <c r="E38" s="94"/>
      <c r="F38" s="94"/>
      <c r="G38" s="94"/>
      <c r="H38" s="94"/>
      <c r="I38" s="94"/>
      <c r="J38" s="95"/>
      <c r="K38" s="95"/>
    </row>
    <row r="39" spans="1:11" ht="409.6" hidden="1" customHeight="1" x14ac:dyDescent="0.2">
      <c r="A39" s="68"/>
      <c r="B39" s="94"/>
      <c r="C39" s="94"/>
      <c r="D39" s="94"/>
      <c r="E39" s="94"/>
      <c r="F39" s="94"/>
      <c r="G39" s="94"/>
      <c r="H39" s="94"/>
      <c r="I39" s="94"/>
      <c r="J39" s="95"/>
      <c r="K39" s="95"/>
    </row>
    <row r="40" spans="1:11" ht="409.6" hidden="1" customHeight="1" x14ac:dyDescent="0.2">
      <c r="A40" s="68"/>
      <c r="B40" s="94"/>
      <c r="C40" s="94"/>
      <c r="D40" s="94"/>
      <c r="E40" s="94"/>
      <c r="F40" s="94"/>
      <c r="G40" s="94"/>
      <c r="H40" s="94"/>
      <c r="I40" s="94"/>
      <c r="J40" s="95"/>
      <c r="K40" s="95"/>
    </row>
    <row r="41" spans="1:11" ht="409.6" hidden="1" customHeight="1" x14ac:dyDescent="0.2">
      <c r="A41" s="68"/>
      <c r="B41" s="94"/>
      <c r="C41" s="94"/>
      <c r="D41" s="94"/>
      <c r="E41" s="94"/>
      <c r="F41" s="94"/>
      <c r="G41" s="94"/>
      <c r="H41" s="94"/>
      <c r="I41" s="94"/>
      <c r="J41" s="95"/>
      <c r="K41" s="95"/>
    </row>
    <row r="42" spans="1:11" ht="409.6" hidden="1" customHeight="1" x14ac:dyDescent="0.2">
      <c r="A42" s="68"/>
      <c r="B42" s="94"/>
      <c r="C42" s="94"/>
      <c r="D42" s="94"/>
      <c r="E42" s="94"/>
      <c r="F42" s="94"/>
      <c r="G42" s="94"/>
      <c r="H42" s="94"/>
      <c r="I42" s="94"/>
      <c r="J42" s="95"/>
      <c r="K42" s="95"/>
    </row>
    <row r="43" spans="1:11" ht="409.6" hidden="1" customHeight="1" x14ac:dyDescent="0.2">
      <c r="A43" s="68"/>
      <c r="B43" s="94"/>
      <c r="C43" s="94"/>
      <c r="D43" s="94"/>
      <c r="E43" s="94"/>
      <c r="F43" s="94"/>
      <c r="G43" s="94"/>
      <c r="H43" s="94"/>
      <c r="I43" s="94"/>
      <c r="J43" s="95"/>
      <c r="K43" s="95"/>
    </row>
    <row r="44" spans="1:11" ht="409.6" hidden="1" customHeight="1" x14ac:dyDescent="0.2">
      <c r="A44" s="68"/>
      <c r="B44" s="94"/>
      <c r="C44" s="94"/>
      <c r="D44" s="94"/>
      <c r="E44" s="94"/>
      <c r="F44" s="94"/>
      <c r="G44" s="94"/>
      <c r="H44" s="94"/>
      <c r="I44" s="94"/>
      <c r="J44" s="95"/>
      <c r="K44" s="95"/>
    </row>
    <row r="45" spans="1:11" ht="409.6" hidden="1" customHeight="1" x14ac:dyDescent="0.2">
      <c r="A45" s="68"/>
      <c r="B45" s="94"/>
      <c r="C45" s="94"/>
      <c r="D45" s="94"/>
      <c r="E45" s="94"/>
      <c r="F45" s="94"/>
      <c r="G45" s="94"/>
      <c r="H45" s="94"/>
      <c r="I45" s="94"/>
      <c r="J45" s="95"/>
      <c r="K45" s="95"/>
    </row>
    <row r="46" spans="1:11" ht="409.6" hidden="1" customHeight="1" x14ac:dyDescent="0.2">
      <c r="A46" s="68"/>
      <c r="B46" s="94"/>
      <c r="C46" s="94"/>
      <c r="D46" s="94"/>
      <c r="E46" s="94"/>
      <c r="F46" s="94"/>
      <c r="G46" s="94"/>
      <c r="H46" s="94"/>
      <c r="I46" s="94"/>
      <c r="J46" s="95"/>
      <c r="K46" s="95"/>
    </row>
    <row r="47" spans="1:11" ht="409.6" hidden="1" customHeight="1" x14ac:dyDescent="0.2">
      <c r="A47" s="68"/>
      <c r="B47" s="94"/>
      <c r="C47" s="94"/>
      <c r="D47" s="94"/>
      <c r="E47" s="94"/>
      <c r="F47" s="94"/>
      <c r="G47" s="94"/>
      <c r="H47" s="94"/>
      <c r="I47" s="94"/>
      <c r="J47" s="95"/>
      <c r="K47" s="95"/>
    </row>
    <row r="48" spans="1:11" ht="409.6" hidden="1" customHeight="1" x14ac:dyDescent="0.2">
      <c r="A48" s="68"/>
      <c r="B48" s="94"/>
      <c r="C48" s="94"/>
      <c r="D48" s="94"/>
      <c r="E48" s="94"/>
      <c r="F48" s="94"/>
      <c r="G48" s="94"/>
      <c r="H48" s="94"/>
      <c r="I48" s="94"/>
      <c r="J48" s="95"/>
      <c r="K48" s="95"/>
    </row>
    <row r="49" spans="1:41" ht="409.6" hidden="1" customHeight="1" x14ac:dyDescent="0.2">
      <c r="A49" s="68"/>
      <c r="B49" s="94"/>
      <c r="C49" s="94"/>
      <c r="D49" s="94"/>
      <c r="E49" s="94"/>
      <c r="F49" s="94"/>
      <c r="G49" s="94"/>
      <c r="H49" s="94"/>
      <c r="I49" s="94"/>
      <c r="J49" s="95"/>
      <c r="K49" s="95"/>
    </row>
    <row r="50" spans="1:41" s="830" customFormat="1" ht="409.6" hidden="1" customHeight="1" x14ac:dyDescent="0.25">
      <c r="A50" s="827"/>
      <c r="B50" s="828"/>
      <c r="C50" s="828"/>
      <c r="D50" s="828"/>
      <c r="E50" s="828"/>
      <c r="F50" s="828"/>
      <c r="G50" s="828"/>
      <c r="H50" s="828"/>
      <c r="I50" s="828"/>
      <c r="J50" s="829"/>
      <c r="K50" s="829"/>
      <c r="O50" s="492"/>
      <c r="P50" s="492"/>
      <c r="Q50" s="492"/>
      <c r="R50" s="492"/>
      <c r="S50" s="492"/>
      <c r="T50" s="492"/>
      <c r="U50" s="492"/>
      <c r="V50" s="492"/>
      <c r="W50" s="492"/>
      <c r="X50" s="492"/>
      <c r="Y50" s="492"/>
      <c r="Z50" s="492"/>
      <c r="AA50" s="492"/>
      <c r="AB50" s="492"/>
      <c r="AC50" s="492"/>
      <c r="AD50" s="492"/>
      <c r="AE50" s="492"/>
      <c r="AF50" s="492"/>
      <c r="AG50" s="492"/>
      <c r="AH50" s="492"/>
      <c r="AI50" s="492"/>
      <c r="AJ50" s="492"/>
      <c r="AK50" s="492"/>
      <c r="AL50" s="492"/>
      <c r="AM50" s="492"/>
      <c r="AN50" s="492"/>
      <c r="AO50" s="492"/>
    </row>
    <row r="51" spans="1:41" ht="3" customHeight="1" x14ac:dyDescent="0.2">
      <c r="A51" s="540"/>
      <c r="B51" s="541"/>
      <c r="C51" s="541"/>
      <c r="D51" s="541"/>
      <c r="E51" s="541"/>
      <c r="F51" s="541"/>
      <c r="G51" s="541"/>
      <c r="H51" s="541"/>
      <c r="I51" s="541"/>
      <c r="J51" s="541"/>
      <c r="K51" s="541"/>
      <c r="M51" s="97"/>
    </row>
    <row r="52" spans="1:41" x14ac:dyDescent="0.2">
      <c r="A52" s="18" t="s">
        <v>766</v>
      </c>
      <c r="B52" s="16"/>
      <c r="C52" s="16"/>
      <c r="D52" s="16"/>
      <c r="E52" s="16"/>
      <c r="F52" s="16"/>
      <c r="G52" s="16"/>
      <c r="H52" s="16"/>
      <c r="I52" s="16"/>
      <c r="J52" s="16"/>
      <c r="K52" s="15"/>
      <c r="L52" s="15"/>
    </row>
    <row r="55" spans="1:41" ht="4.5" customHeight="1" x14ac:dyDescent="0.2"/>
    <row r="56" spans="1:41" ht="25.5" customHeight="1" x14ac:dyDescent="0.25">
      <c r="A56" s="1686" t="s">
        <v>671</v>
      </c>
      <c r="B56" s="1686"/>
      <c r="C56" s="1686"/>
      <c r="D56" s="1686"/>
      <c r="E56" s="1686"/>
      <c r="F56" s="1686"/>
      <c r="G56" s="1686"/>
      <c r="H56" s="1686"/>
      <c r="I56" s="1686"/>
      <c r="J56" s="1686"/>
      <c r="K56" s="1686"/>
      <c r="L56" s="1686"/>
      <c r="M56" s="1686"/>
      <c r="N56" s="1686"/>
      <c r="O56" s="1686"/>
      <c r="P56" s="1686"/>
      <c r="Q56" s="1686"/>
      <c r="R56" s="1686"/>
      <c r="S56" s="1686"/>
      <c r="T56" s="1686"/>
      <c r="U56" s="1686"/>
      <c r="V56" s="1686"/>
      <c r="W56" s="1686"/>
      <c r="X56" s="1686"/>
      <c r="Y56" s="1686"/>
      <c r="Z56" s="1686"/>
    </row>
    <row r="57" spans="1:41" ht="15.75" x14ac:dyDescent="0.2">
      <c r="A57" s="1688" t="s">
        <v>2077</v>
      </c>
      <c r="B57" s="1688"/>
      <c r="C57" s="1688"/>
      <c r="D57" s="1688"/>
      <c r="E57" s="1688"/>
      <c r="F57" s="1688"/>
      <c r="G57" s="1688"/>
      <c r="H57" s="1688"/>
      <c r="I57" s="1688"/>
      <c r="J57" s="1688"/>
      <c r="K57" s="1688"/>
      <c r="L57" s="1688"/>
      <c r="M57" s="1688"/>
      <c r="N57" s="1688"/>
      <c r="O57" s="1688"/>
      <c r="P57" s="1688"/>
      <c r="Q57" s="1688"/>
      <c r="R57" s="1688"/>
      <c r="S57" s="1688"/>
      <c r="T57" s="1688"/>
      <c r="U57" s="1688"/>
      <c r="V57" s="1688"/>
      <c r="W57" s="1688"/>
      <c r="X57" s="1688"/>
      <c r="Y57" s="1688"/>
      <c r="Z57" s="1688"/>
    </row>
    <row r="58" spans="1:41" ht="15.75" x14ac:dyDescent="0.2">
      <c r="A58" s="1688" t="s">
        <v>2096</v>
      </c>
      <c r="B58" s="1688"/>
      <c r="C58" s="1688"/>
      <c r="D58" s="1688"/>
      <c r="E58" s="1688"/>
      <c r="F58" s="1688"/>
      <c r="G58" s="1688"/>
      <c r="H58" s="1688"/>
      <c r="I58" s="1688"/>
      <c r="J58" s="1688"/>
      <c r="K58" s="1688"/>
      <c r="L58" s="1688"/>
      <c r="M58" s="1688"/>
      <c r="N58" s="1688"/>
      <c r="O58" s="1688"/>
      <c r="P58" s="1688"/>
      <c r="Q58" s="1688"/>
      <c r="R58" s="1688"/>
      <c r="S58" s="1688"/>
      <c r="T58" s="1688"/>
      <c r="U58" s="1688"/>
      <c r="V58" s="1688"/>
      <c r="W58" s="1688"/>
      <c r="X58" s="1688"/>
      <c r="Y58" s="1688"/>
      <c r="Z58" s="1688"/>
    </row>
    <row r="59" spans="1:41" ht="7.5" customHeight="1" thickBot="1" x14ac:dyDescent="0.25">
      <c r="A59" s="539"/>
      <c r="B59" s="539"/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39"/>
      <c r="X59" s="539"/>
      <c r="Y59" s="539"/>
      <c r="Z59" s="539"/>
    </row>
    <row r="60" spans="1:41" ht="31.5" customHeight="1" thickBot="1" x14ac:dyDescent="0.25">
      <c r="A60" s="555" t="s">
        <v>241</v>
      </c>
      <c r="B60" s="1681" t="s">
        <v>777</v>
      </c>
      <c r="C60" s="1682"/>
      <c r="D60" s="1682"/>
      <c r="E60" s="1682"/>
      <c r="F60" s="1682"/>
      <c r="G60" s="1682"/>
      <c r="H60" s="1682"/>
      <c r="I60" s="1682"/>
      <c r="J60" s="1682"/>
      <c r="K60" s="1682"/>
      <c r="L60" s="1682"/>
      <c r="M60" s="1682"/>
      <c r="N60" s="1682"/>
      <c r="O60" s="1682"/>
      <c r="P60" s="1682"/>
      <c r="Q60" s="1682"/>
      <c r="R60" s="1682"/>
      <c r="S60" s="1682"/>
      <c r="T60" s="1682"/>
      <c r="U60" s="1682"/>
      <c r="V60" s="1683"/>
      <c r="W60" s="1684" t="s">
        <v>776</v>
      </c>
      <c r="X60" s="1685"/>
      <c r="Y60" s="1684" t="s">
        <v>242</v>
      </c>
      <c r="Z60" s="1685"/>
    </row>
    <row r="61" spans="1:41" ht="13.5" thickBot="1" x14ac:dyDescent="0.25">
      <c r="A61" s="798"/>
      <c r="B61" s="556" t="s">
        <v>88</v>
      </c>
      <c r="C61" s="557" t="s">
        <v>48</v>
      </c>
      <c r="D61" s="557" t="s">
        <v>98</v>
      </c>
      <c r="E61" s="557" t="s">
        <v>28</v>
      </c>
      <c r="F61" s="557" t="s">
        <v>46</v>
      </c>
      <c r="G61" s="557" t="s">
        <v>47</v>
      </c>
      <c r="H61" s="557" t="s">
        <v>73</v>
      </c>
      <c r="I61" s="558" t="s">
        <v>31</v>
      </c>
      <c r="J61" s="557" t="s">
        <v>39</v>
      </c>
      <c r="K61" s="557" t="s">
        <v>243</v>
      </c>
      <c r="L61" s="557" t="s">
        <v>648</v>
      </c>
      <c r="M61" s="557" t="s">
        <v>92</v>
      </c>
      <c r="N61" s="557" t="s">
        <v>87</v>
      </c>
      <c r="O61" s="557" t="s">
        <v>29</v>
      </c>
      <c r="P61" s="558" t="s">
        <v>601</v>
      </c>
      <c r="Q61" s="558" t="s">
        <v>155</v>
      </c>
      <c r="R61" s="558" t="s">
        <v>30</v>
      </c>
      <c r="S61" s="558" t="s">
        <v>915</v>
      </c>
      <c r="T61" s="558" t="s">
        <v>644</v>
      </c>
      <c r="U61" s="558" t="s">
        <v>1751</v>
      </c>
      <c r="V61" s="558" t="s">
        <v>1385</v>
      </c>
      <c r="W61" s="559" t="s">
        <v>244</v>
      </c>
      <c r="X61" s="560" t="s">
        <v>365</v>
      </c>
      <c r="Y61" s="559" t="s">
        <v>40</v>
      </c>
      <c r="Z61" s="560" t="s">
        <v>1271</v>
      </c>
    </row>
    <row r="62" spans="1:41" ht="13.5" thickBot="1" x14ac:dyDescent="0.25">
      <c r="A62" s="1676" t="s">
        <v>245</v>
      </c>
      <c r="B62" s="1677"/>
      <c r="C62" s="1677"/>
      <c r="D62" s="1677"/>
      <c r="E62" s="1677"/>
      <c r="F62" s="1677"/>
      <c r="G62" s="1677"/>
      <c r="H62" s="1677"/>
      <c r="I62" s="1677"/>
      <c r="J62" s="1677"/>
      <c r="K62" s="1677"/>
      <c r="L62" s="1677"/>
      <c r="M62" s="1677"/>
      <c r="N62" s="1677"/>
      <c r="O62" s="1677"/>
      <c r="P62" s="1677"/>
      <c r="Q62" s="1677"/>
      <c r="R62" s="1677"/>
      <c r="S62" s="1677"/>
      <c r="T62" s="1677"/>
      <c r="U62" s="1677"/>
      <c r="V62" s="1677"/>
      <c r="W62" s="1677"/>
      <c r="X62" s="1677"/>
      <c r="Y62" s="1677"/>
      <c r="Z62" s="1677"/>
    </row>
    <row r="63" spans="1:41" x14ac:dyDescent="0.2">
      <c r="A63" s="331" t="s">
        <v>246</v>
      </c>
      <c r="B63" s="337">
        <v>1.0218509402776257</v>
      </c>
      <c r="C63" s="334">
        <v>0.42309663637595107</v>
      </c>
      <c r="D63" s="334">
        <v>0.63956731864899463</v>
      </c>
      <c r="E63" s="334">
        <v>18.430573352822179</v>
      </c>
      <c r="F63" s="334">
        <v>4.7971289167295152</v>
      </c>
      <c r="G63" s="334">
        <v>1.8053852861728164</v>
      </c>
      <c r="H63" s="334">
        <v>1.7636919403580051</v>
      </c>
      <c r="I63" s="334">
        <v>1.7373450188186772</v>
      </c>
      <c r="J63" s="334">
        <v>5.6495681130669073</v>
      </c>
      <c r="K63" s="334">
        <v>2.2209081352774516</v>
      </c>
      <c r="L63" s="334">
        <v>1.9338777448929438</v>
      </c>
      <c r="M63" s="334" t="e">
        <v>#DIV/0!</v>
      </c>
      <c r="N63" s="334">
        <v>0.97684041001739441</v>
      </c>
      <c r="O63" s="334">
        <v>0.94420838546797581</v>
      </c>
      <c r="P63" s="334">
        <v>1.3399794955762097</v>
      </c>
      <c r="Q63" s="334">
        <v>0.96511042071234421</v>
      </c>
      <c r="R63" s="334">
        <v>1.3675820688531164</v>
      </c>
      <c r="S63" s="334">
        <v>8.1693407400052003</v>
      </c>
      <c r="T63" s="334">
        <v>0.51268181876691199</v>
      </c>
      <c r="U63" s="334">
        <v>1.0594756304252391</v>
      </c>
      <c r="V63" s="334">
        <v>2.7886799766570505</v>
      </c>
      <c r="W63" s="337">
        <v>1.0286319306958207</v>
      </c>
      <c r="X63" s="338">
        <v>1.429047224760724</v>
      </c>
      <c r="Y63" s="337">
        <v>1.2778430052986627</v>
      </c>
      <c r="Z63" s="338">
        <v>1.6466405480317101</v>
      </c>
    </row>
    <row r="64" spans="1:41" ht="13.5" thickBot="1" x14ac:dyDescent="0.25">
      <c r="A64" s="332" t="s">
        <v>247</v>
      </c>
      <c r="B64" s="339">
        <v>0.62869513245469688</v>
      </c>
      <c r="C64" s="335">
        <v>9.3458662936199213E-2</v>
      </c>
      <c r="D64" s="335">
        <v>0.46999391403910318</v>
      </c>
      <c r="E64" s="335">
        <v>16.490349671639674</v>
      </c>
      <c r="F64" s="335">
        <v>2.7528404586366473</v>
      </c>
      <c r="G64" s="335">
        <v>0.99915125649420122</v>
      </c>
      <c r="H64" s="335">
        <v>0.8724168513269891</v>
      </c>
      <c r="I64" s="335">
        <v>1.0505742455078719</v>
      </c>
      <c r="J64" s="335">
        <v>5.5107039884589621</v>
      </c>
      <c r="K64" s="335">
        <v>1.7915179337431173</v>
      </c>
      <c r="L64" s="335">
        <v>1.3526529709675787</v>
      </c>
      <c r="M64" s="335" t="e">
        <v>#DIV/0!</v>
      </c>
      <c r="N64" s="335">
        <v>0.29825539484745733</v>
      </c>
      <c r="O64" s="335">
        <v>0.43172583014993759</v>
      </c>
      <c r="P64" s="335">
        <v>0.88658838847912569</v>
      </c>
      <c r="Q64" s="335">
        <v>0.67481114696513722</v>
      </c>
      <c r="R64" s="335">
        <v>0.81321875571472324</v>
      </c>
      <c r="S64" s="335">
        <v>6.0076411707553437</v>
      </c>
      <c r="T64" s="335">
        <v>0.51268181876691199</v>
      </c>
      <c r="U64" s="335">
        <v>0.41235042485148177</v>
      </c>
      <c r="V64" s="335">
        <v>2.1661986623092973</v>
      </c>
      <c r="W64" s="339">
        <v>0.45424862444531067</v>
      </c>
      <c r="X64" s="340">
        <v>0.95178156690459037</v>
      </c>
      <c r="Y64" s="339">
        <v>1.2778430052986627</v>
      </c>
      <c r="Z64" s="340">
        <v>0.80225206336772081</v>
      </c>
    </row>
    <row r="65" spans="1:29" ht="13.5" thickBot="1" x14ac:dyDescent="0.25">
      <c r="A65" s="1673" t="s">
        <v>248</v>
      </c>
      <c r="B65" s="1674"/>
      <c r="C65" s="1674"/>
      <c r="D65" s="1674"/>
      <c r="E65" s="1674"/>
      <c r="F65" s="1674"/>
      <c r="G65" s="1674"/>
      <c r="H65" s="1674"/>
      <c r="I65" s="1674"/>
      <c r="J65" s="1674"/>
      <c r="K65" s="1674"/>
      <c r="L65" s="1674"/>
      <c r="M65" s="1674"/>
      <c r="N65" s="1674"/>
      <c r="O65" s="1674"/>
      <c r="P65" s="1674"/>
      <c r="Q65" s="1674"/>
      <c r="R65" s="1674"/>
      <c r="S65" s="1674"/>
      <c r="T65" s="1674"/>
      <c r="U65" s="1674"/>
      <c r="V65" s="1674"/>
      <c r="W65" s="1674"/>
      <c r="X65" s="1674"/>
      <c r="Y65" s="1674"/>
      <c r="Z65" s="1675"/>
    </row>
    <row r="66" spans="1:29" ht="13.5" thickBot="1" x14ac:dyDescent="0.25">
      <c r="A66" s="333" t="s">
        <v>249</v>
      </c>
      <c r="B66" s="341">
        <v>1.2379063767021827</v>
      </c>
      <c r="C66" s="342">
        <v>3.0112754686067191</v>
      </c>
      <c r="D66" s="342">
        <v>1.4782704415973793</v>
      </c>
      <c r="E66" s="342">
        <v>0.74788159199440618</v>
      </c>
      <c r="F66" s="342">
        <v>0.38064068426755687</v>
      </c>
      <c r="G66" s="342">
        <v>1.177172064894535</v>
      </c>
      <c r="H66" s="342">
        <v>0.41536662765949406</v>
      </c>
      <c r="I66" s="342">
        <v>0.68794988716383942</v>
      </c>
      <c r="J66" s="342">
        <v>1.1229432784825162</v>
      </c>
      <c r="K66" s="342">
        <v>0.88083266625643264</v>
      </c>
      <c r="L66" s="342">
        <v>0.69223698172168713</v>
      </c>
      <c r="M66" s="342" t="e">
        <v>#DIV/0!</v>
      </c>
      <c r="N66" s="342">
        <v>1.849895485333201</v>
      </c>
      <c r="O66" s="342">
        <v>0.59149480008496391</v>
      </c>
      <c r="P66" s="342">
        <v>1.651466704598503</v>
      </c>
      <c r="Q66" s="342">
        <v>1.11026727048318</v>
      </c>
      <c r="R66" s="342">
        <v>1.2156689381240957</v>
      </c>
      <c r="S66" s="342">
        <v>1.1561325959958781</v>
      </c>
      <c r="T66" s="342">
        <v>0</v>
      </c>
      <c r="U66" s="342">
        <v>1.8512025428477272</v>
      </c>
      <c r="V66" s="342">
        <v>1.8129924868580294</v>
      </c>
      <c r="W66" s="341">
        <v>1.425522971984504</v>
      </c>
      <c r="X66" s="343">
        <v>1.3460002552773862</v>
      </c>
      <c r="Y66" s="341">
        <v>0.45793091771375966</v>
      </c>
      <c r="Z66" s="343">
        <v>1.2982824244472624</v>
      </c>
    </row>
    <row r="67" spans="1:29" ht="13.5" thickBot="1" x14ac:dyDescent="0.25">
      <c r="A67" s="1673" t="s">
        <v>250</v>
      </c>
      <c r="B67" s="1674"/>
      <c r="C67" s="1674"/>
      <c r="D67" s="1674"/>
      <c r="E67" s="1674"/>
      <c r="F67" s="1674"/>
      <c r="G67" s="1674"/>
      <c r="H67" s="1674"/>
      <c r="I67" s="1674"/>
      <c r="J67" s="1674"/>
      <c r="K67" s="1674"/>
      <c r="L67" s="1674"/>
      <c r="M67" s="1674"/>
      <c r="N67" s="1674"/>
      <c r="O67" s="1674"/>
      <c r="P67" s="1674"/>
      <c r="Q67" s="1674"/>
      <c r="R67" s="1674"/>
      <c r="S67" s="1674"/>
      <c r="T67" s="1674"/>
      <c r="U67" s="1674"/>
      <c r="V67" s="1674"/>
      <c r="W67" s="1674"/>
      <c r="X67" s="1674"/>
      <c r="Y67" s="1674"/>
      <c r="Z67" s="1675"/>
    </row>
    <row r="68" spans="1:29" ht="13.5" thickBot="1" x14ac:dyDescent="0.25">
      <c r="A68" s="333" t="s">
        <v>251</v>
      </c>
      <c r="B68" s="341">
        <v>1.3843464839189287E-2</v>
      </c>
      <c r="C68" s="342">
        <v>0</v>
      </c>
      <c r="D68" s="924">
        <v>-3.0299522545545337E-2</v>
      </c>
      <c r="E68" s="342">
        <v>0</v>
      </c>
      <c r="F68" s="342">
        <v>3.1322699301871523E-2</v>
      </c>
      <c r="G68" s="924">
        <v>5.3727038752777545E-4</v>
      </c>
      <c r="H68" s="342">
        <v>8.8104716059755114E-3</v>
      </c>
      <c r="I68" s="342">
        <v>3.1821279633913839E-3</v>
      </c>
      <c r="J68" s="342">
        <v>0</v>
      </c>
      <c r="K68" s="342">
        <v>3.8308293515022553E-3</v>
      </c>
      <c r="L68" s="342">
        <v>-4.7671438400119649E-2</v>
      </c>
      <c r="M68" s="925" t="e">
        <v>#DIV/0!</v>
      </c>
      <c r="N68" s="924">
        <v>1.5197003139761961E-2</v>
      </c>
      <c r="O68" s="342">
        <v>1.2651946600138773E-2</v>
      </c>
      <c r="P68" s="924">
        <v>1.4245491932559639E-4</v>
      </c>
      <c r="Q68" s="342">
        <v>5.6704667573027872E-3</v>
      </c>
      <c r="R68" s="924">
        <v>5.4205660340152966E-4</v>
      </c>
      <c r="S68" s="924">
        <v>9.2208406736289591E-3</v>
      </c>
      <c r="T68" s="342">
        <v>0</v>
      </c>
      <c r="U68" s="342">
        <v>6.2154327410135265E-3</v>
      </c>
      <c r="V68" s="342">
        <v>2.6199632546934372E-3</v>
      </c>
      <c r="W68" s="341">
        <v>6.4395709686668363E-3</v>
      </c>
      <c r="X68" s="343">
        <v>1.0016101359993363E-2</v>
      </c>
      <c r="Y68" s="341">
        <v>0</v>
      </c>
      <c r="Z68" s="343">
        <v>1.2938438349934933E-2</v>
      </c>
    </row>
    <row r="69" spans="1:29" ht="13.5" thickBot="1" x14ac:dyDescent="0.25">
      <c r="A69" s="1678" t="s">
        <v>252</v>
      </c>
      <c r="B69" s="1679"/>
      <c r="C69" s="1679"/>
      <c r="D69" s="1679"/>
      <c r="E69" s="1679"/>
      <c r="F69" s="1679"/>
      <c r="G69" s="1679"/>
      <c r="H69" s="1679"/>
      <c r="I69" s="1679"/>
      <c r="J69" s="1679"/>
      <c r="K69" s="1679"/>
      <c r="L69" s="1679"/>
      <c r="M69" s="1679"/>
      <c r="N69" s="1679"/>
      <c r="O69" s="1679"/>
      <c r="P69" s="1679"/>
      <c r="Q69" s="1679"/>
      <c r="R69" s="1679"/>
      <c r="S69" s="1679"/>
      <c r="T69" s="1679"/>
      <c r="U69" s="1679"/>
      <c r="V69" s="1679"/>
      <c r="W69" s="1679"/>
      <c r="X69" s="1679"/>
      <c r="Y69" s="1679"/>
      <c r="Z69" s="1680"/>
    </row>
    <row r="70" spans="1:29" x14ac:dyDescent="0.2">
      <c r="A70" s="331" t="s">
        <v>253</v>
      </c>
      <c r="B70" s="337">
        <v>0.56529312978874646</v>
      </c>
      <c r="C70" s="334">
        <v>0.7716493184340304</v>
      </c>
      <c r="D70" s="334">
        <v>0.56011099163256739</v>
      </c>
      <c r="E70" s="334">
        <v>3.0185430776332088E-2</v>
      </c>
      <c r="F70" s="334">
        <v>0.34977863166050654</v>
      </c>
      <c r="G70" s="334">
        <v>0.41788835371447347</v>
      </c>
      <c r="H70" s="334">
        <v>0.59563168175951653</v>
      </c>
      <c r="I70" s="334">
        <v>0.41258377062925461</v>
      </c>
      <c r="J70" s="334">
        <v>0.48476840733460985</v>
      </c>
      <c r="K70" s="334">
        <v>0.71297238399583474</v>
      </c>
      <c r="L70" s="334">
        <v>0.38505917064208028</v>
      </c>
      <c r="M70" s="334" t="e">
        <v>#DIV/0!</v>
      </c>
      <c r="N70" s="334">
        <v>0.60315247937722927</v>
      </c>
      <c r="O70" s="334">
        <v>0.57016572755231254</v>
      </c>
      <c r="P70" s="334">
        <v>0.68289440608989271</v>
      </c>
      <c r="Q70" s="334">
        <v>0.50315771715083202</v>
      </c>
      <c r="R70" s="334">
        <v>0.54106641168759373</v>
      </c>
      <c r="S70" s="334">
        <v>0.66710167127626463</v>
      </c>
      <c r="T70" s="334">
        <v>0.69938569836530817</v>
      </c>
      <c r="U70" s="334">
        <v>0.72402948976164183</v>
      </c>
      <c r="V70" s="334">
        <v>0.57852147491622763</v>
      </c>
      <c r="W70" s="337">
        <v>0.67391616115263442</v>
      </c>
      <c r="X70" s="338">
        <v>0.52770124241403726</v>
      </c>
      <c r="Y70" s="337">
        <v>0.40556296993906293</v>
      </c>
      <c r="Z70" s="338">
        <v>0.61326634884110698</v>
      </c>
    </row>
    <row r="71" spans="1:29" ht="13.5" thickBot="1" x14ac:dyDescent="0.25">
      <c r="A71" s="332" t="s">
        <v>254</v>
      </c>
      <c r="B71" s="339">
        <v>1.3004007263884101</v>
      </c>
      <c r="C71" s="335">
        <v>3.3792293201940997</v>
      </c>
      <c r="D71" s="335">
        <v>1.2733007212690233</v>
      </c>
      <c r="E71" s="335">
        <v>3.1124950824873033E-2</v>
      </c>
      <c r="F71" s="335">
        <v>0.53793776810773786</v>
      </c>
      <c r="G71" s="335">
        <v>0.71788351320753119</v>
      </c>
      <c r="H71" s="335">
        <v>1.472992949475548</v>
      </c>
      <c r="I71" s="335">
        <v>0.70237039768415044</v>
      </c>
      <c r="J71" s="335">
        <v>0.94087477211327708</v>
      </c>
      <c r="K71" s="335">
        <v>2.4839853179336173</v>
      </c>
      <c r="L71" s="335">
        <v>0.62617271818515197</v>
      </c>
      <c r="M71" s="335" t="e">
        <v>#DIV/0!</v>
      </c>
      <c r="N71" s="335">
        <v>1.5198595128695913</v>
      </c>
      <c r="O71" s="335">
        <v>1.3264780500296289</v>
      </c>
      <c r="P71" s="335">
        <v>2.1535236817155572</v>
      </c>
      <c r="Q71" s="335">
        <v>1.0127111450045028</v>
      </c>
      <c r="R71" s="335">
        <v>1.1789645069937176</v>
      </c>
      <c r="S71" s="335">
        <v>2.0039201573459304</v>
      </c>
      <c r="T71" s="335">
        <v>2.3265217075906306</v>
      </c>
      <c r="U71" s="335">
        <v>2.623575573840446</v>
      </c>
      <c r="V71" s="335">
        <v>1.3726001219190032</v>
      </c>
      <c r="W71" s="339">
        <v>2.0666959869424355</v>
      </c>
      <c r="X71" s="340">
        <v>1.1173038970317231</v>
      </c>
      <c r="Y71" s="339">
        <v>0.68226397318734966</v>
      </c>
      <c r="Z71" s="340">
        <v>1.5857589506457017</v>
      </c>
    </row>
    <row r="72" spans="1:29" ht="13.5" thickBot="1" x14ac:dyDescent="0.25">
      <c r="A72" s="1673" t="s">
        <v>255</v>
      </c>
      <c r="B72" s="1674"/>
      <c r="C72" s="1674"/>
      <c r="D72" s="1674"/>
      <c r="E72" s="1674"/>
      <c r="F72" s="1674"/>
      <c r="G72" s="1674"/>
      <c r="H72" s="1674"/>
      <c r="I72" s="1674"/>
      <c r="J72" s="1674"/>
      <c r="K72" s="1674"/>
      <c r="L72" s="1674"/>
      <c r="M72" s="1674"/>
      <c r="N72" s="1674"/>
      <c r="O72" s="1674"/>
      <c r="P72" s="1674"/>
      <c r="Q72" s="1674"/>
      <c r="R72" s="1674"/>
      <c r="S72" s="1674"/>
      <c r="T72" s="1674"/>
      <c r="U72" s="1674"/>
      <c r="V72" s="1674"/>
      <c r="W72" s="1674"/>
      <c r="X72" s="1674"/>
      <c r="Y72" s="1674"/>
      <c r="Z72" s="1675"/>
    </row>
    <row r="73" spans="1:29" ht="13.5" thickBot="1" x14ac:dyDescent="0.25">
      <c r="A73" s="333" t="s">
        <v>855</v>
      </c>
      <c r="B73" s="341">
        <v>1.4575200800755201</v>
      </c>
      <c r="C73" s="342">
        <v>0.93215745640985226</v>
      </c>
      <c r="D73" s="342">
        <v>0.63097156760378281</v>
      </c>
      <c r="E73" s="342">
        <v>1.174161770243662</v>
      </c>
      <c r="F73" s="342">
        <v>1.301037178426552</v>
      </c>
      <c r="G73" s="342">
        <v>0.85218241520988847</v>
      </c>
      <c r="H73" s="342">
        <v>0.23346303320581588</v>
      </c>
      <c r="I73" s="342">
        <v>5.5082730965314539</v>
      </c>
      <c r="J73" s="342">
        <v>0.65674556971850706</v>
      </c>
      <c r="K73" s="342">
        <v>1.2066501002923402</v>
      </c>
      <c r="L73" s="342">
        <v>-0.84547603864685661</v>
      </c>
      <c r="M73" s="342" t="e">
        <v>#DIV/0!</v>
      </c>
      <c r="N73" s="342">
        <v>-1.141371127788418</v>
      </c>
      <c r="O73" s="342">
        <v>1.2210960744045047</v>
      </c>
      <c r="P73" s="342">
        <v>1.1606807517117348</v>
      </c>
      <c r="Q73" s="342">
        <v>0.92330364532506515</v>
      </c>
      <c r="R73" s="342">
        <v>0.86836458153181884</v>
      </c>
      <c r="S73" s="342">
        <v>1.0792993270148552</v>
      </c>
      <c r="T73" s="342">
        <v>0</v>
      </c>
      <c r="U73" s="342">
        <v>-4.9198860234803616</v>
      </c>
      <c r="V73" s="342">
        <v>-0.63608901327339373</v>
      </c>
      <c r="W73" s="341">
        <v>1.1194542804426848</v>
      </c>
      <c r="X73" s="343">
        <v>1.7480976022048074</v>
      </c>
      <c r="Y73" s="341">
        <v>1.3187133835662594</v>
      </c>
      <c r="Z73" s="343">
        <v>2.3890002248443198</v>
      </c>
    </row>
    <row r="74" spans="1:29" ht="13.5" thickBot="1" x14ac:dyDescent="0.25">
      <c r="A74" s="1673" t="s">
        <v>256</v>
      </c>
      <c r="B74" s="1674"/>
      <c r="C74" s="1674"/>
      <c r="D74" s="1674"/>
      <c r="E74" s="1674"/>
      <c r="F74" s="1674"/>
      <c r="G74" s="1674"/>
      <c r="H74" s="1674"/>
      <c r="I74" s="1674"/>
      <c r="J74" s="1674"/>
      <c r="K74" s="1674"/>
      <c r="L74" s="1674"/>
      <c r="M74" s="1674"/>
      <c r="N74" s="1674"/>
      <c r="O74" s="1674"/>
      <c r="P74" s="1674"/>
      <c r="Q74" s="1674"/>
      <c r="R74" s="1674"/>
      <c r="S74" s="1674"/>
      <c r="T74" s="1674"/>
      <c r="U74" s="1674"/>
      <c r="V74" s="1674"/>
      <c r="W74" s="1674"/>
      <c r="X74" s="1674"/>
      <c r="Y74" s="1674"/>
      <c r="Z74" s="1675"/>
    </row>
    <row r="75" spans="1:29" x14ac:dyDescent="0.2">
      <c r="A75" s="331" t="s">
        <v>257</v>
      </c>
      <c r="B75" s="1078">
        <v>0.15106953848112503</v>
      </c>
      <c r="C75" s="1079">
        <v>4.3837803661734849E-2</v>
      </c>
      <c r="D75" s="1079">
        <v>0.27895413635319893</v>
      </c>
      <c r="E75" s="1079">
        <v>7.4111468198349656E-2</v>
      </c>
      <c r="F75" s="1079">
        <v>0.34247651515803212</v>
      </c>
      <c r="G75" s="1079">
        <v>4.2887951194466402E-2</v>
      </c>
      <c r="H75" s="1079">
        <v>0.66867424370215978</v>
      </c>
      <c r="I75" s="1079">
        <v>0.15918084774296731</v>
      </c>
      <c r="J75" s="1079">
        <v>0</v>
      </c>
      <c r="K75" s="1079">
        <v>0.27905394385862003</v>
      </c>
      <c r="L75" s="1079">
        <v>0.17834127523691087</v>
      </c>
      <c r="M75" s="1079" t="e">
        <v>#DIV/0!</v>
      </c>
      <c r="N75" s="1079">
        <v>0.85689098759480853</v>
      </c>
      <c r="O75" s="1079">
        <v>0.23344867635742256</v>
      </c>
      <c r="P75" s="1079">
        <v>8.730144962529901E-2</v>
      </c>
      <c r="Q75" s="1079">
        <v>0.20372937930935281</v>
      </c>
      <c r="R75" s="1079">
        <v>0.14061020257728676</v>
      </c>
      <c r="S75" s="1079">
        <v>0.10205575842776307</v>
      </c>
      <c r="T75" s="1079">
        <v>0</v>
      </c>
      <c r="U75" s="1079">
        <v>0.16490543113470815</v>
      </c>
      <c r="V75" s="1079">
        <v>0.13529150479260496</v>
      </c>
      <c r="W75" s="1078">
        <v>0.12260808158307523</v>
      </c>
      <c r="X75" s="1080">
        <v>0.21637259152134383</v>
      </c>
      <c r="Y75" s="1078">
        <v>0</v>
      </c>
      <c r="Z75" s="1080">
        <v>0.11032232258681302</v>
      </c>
    </row>
    <row r="76" spans="1:29" x14ac:dyDescent="0.2">
      <c r="A76" s="336" t="s">
        <v>856</v>
      </c>
      <c r="B76" s="1078">
        <v>3.255321540099794E-2</v>
      </c>
      <c r="C76" s="1079">
        <v>-2.0177076370589495E-2</v>
      </c>
      <c r="D76" s="1079">
        <v>2.2789188293542463E-2</v>
      </c>
      <c r="E76" s="1079">
        <v>-1.2098279162775488E-2</v>
      </c>
      <c r="F76" s="1079">
        <v>8.0970695515332342E-2</v>
      </c>
      <c r="G76" s="1079">
        <v>-6.942970872609173E-3</v>
      </c>
      <c r="H76" s="1079">
        <v>7.9451032457882129E-3</v>
      </c>
      <c r="I76" s="1079">
        <v>7.4170355834108836E-3</v>
      </c>
      <c r="J76" s="1079">
        <v>-8.5865938442061991E-4</v>
      </c>
      <c r="K76" s="1079">
        <v>1.486787613535076E-2</v>
      </c>
      <c r="L76" s="1079">
        <v>-1.3794154246875166E-2</v>
      </c>
      <c r="M76" s="1079" t="e">
        <v>#DIV/0!</v>
      </c>
      <c r="N76" s="1079">
        <v>-1.9330445500073568E-3</v>
      </c>
      <c r="O76" s="1079">
        <v>2.9909358556412576E-2</v>
      </c>
      <c r="P76" s="1079">
        <v>6.085498753544312E-3</v>
      </c>
      <c r="Q76" s="1079">
        <v>-2.3171348851374535E-2</v>
      </c>
      <c r="R76" s="1079">
        <v>-1.2872964103353049E-2</v>
      </c>
      <c r="S76" s="1079">
        <v>3.6597542562359794E-2</v>
      </c>
      <c r="T76" s="1079">
        <v>0</v>
      </c>
      <c r="U76" s="1079">
        <v>-3.5427559151767922E-2</v>
      </c>
      <c r="V76" s="1079">
        <v>1.6290187857406048E-3</v>
      </c>
      <c r="W76" s="1078">
        <v>7.3895465187855331E-3</v>
      </c>
      <c r="X76" s="1080">
        <v>9.4686948434116163E-3</v>
      </c>
      <c r="Y76" s="1078">
        <v>-6.1717463696207052E-3</v>
      </c>
      <c r="Z76" s="1080">
        <v>-1.8246600531120941E-2</v>
      </c>
    </row>
    <row r="77" spans="1:29" ht="13.5" thickBot="1" x14ac:dyDescent="0.25">
      <c r="A77" s="332" t="s">
        <v>857</v>
      </c>
      <c r="B77" s="1081">
        <v>7.4885440354734045E-2</v>
      </c>
      <c r="C77" s="1082">
        <v>-8.8360044437881077E-2</v>
      </c>
      <c r="D77" s="1082">
        <v>5.1806678184845661E-2</v>
      </c>
      <c r="E77" s="1082">
        <v>-1.2474837506782461E-2</v>
      </c>
      <c r="F77" s="1082">
        <v>0.12452789074298141</v>
      </c>
      <c r="G77" s="1082">
        <v>-1.1927215194735405E-2</v>
      </c>
      <c r="H77" s="1082">
        <v>1.9648184309689544E-2</v>
      </c>
      <c r="I77" s="1082">
        <v>1.262654181576868E-2</v>
      </c>
      <c r="J77" s="1082">
        <v>-1.6665503370602974E-3</v>
      </c>
      <c r="K77" s="1082">
        <v>5.1799462164417664E-2</v>
      </c>
      <c r="L77" s="1082">
        <v>-2.2431677306706248E-2</v>
      </c>
      <c r="M77" s="1082" t="e">
        <v>#DIV/0!</v>
      </c>
      <c r="N77" s="1082">
        <v>-4.8710006981367562E-3</v>
      </c>
      <c r="O77" s="1082">
        <v>6.9583466171959749E-2</v>
      </c>
      <c r="P77" s="1082">
        <v>1.9190764434352494E-2</v>
      </c>
      <c r="Q77" s="1082">
        <v>-4.6637232077948808E-2</v>
      </c>
      <c r="R77" s="1082">
        <v>-2.8049731881010505E-2</v>
      </c>
      <c r="S77" s="1082">
        <v>0.10993609581239823</v>
      </c>
      <c r="T77" s="1082">
        <v>0</v>
      </c>
      <c r="U77" s="1082">
        <v>-0.12837443798313378</v>
      </c>
      <c r="V77" s="1082">
        <v>3.8650101696565057E-3</v>
      </c>
      <c r="W77" s="1081">
        <v>2.2661492654484038E-2</v>
      </c>
      <c r="X77" s="1083">
        <v>2.0048104491759595E-2</v>
      </c>
      <c r="Y77" s="1081">
        <v>-1.0382506569262729E-2</v>
      </c>
      <c r="Z77" s="1083">
        <v>-4.7181310642202587E-2</v>
      </c>
    </row>
    <row r="78" spans="1:29" ht="4.5" customHeight="1" x14ac:dyDescent="0.2">
      <c r="A78" s="541"/>
      <c r="B78" s="541"/>
      <c r="C78" s="541"/>
      <c r="D78" s="541"/>
      <c r="E78" s="541"/>
      <c r="F78" s="541"/>
      <c r="G78" s="541"/>
      <c r="H78" s="541"/>
      <c r="I78" s="541"/>
      <c r="J78" s="541"/>
      <c r="K78" s="541"/>
      <c r="L78" s="541"/>
      <c r="M78" s="541"/>
      <c r="N78" s="541"/>
      <c r="O78" s="541"/>
      <c r="P78" s="541"/>
      <c r="Q78" s="541"/>
      <c r="R78" s="541"/>
      <c r="S78" s="541"/>
      <c r="T78" s="541"/>
      <c r="U78" s="541"/>
      <c r="V78" s="541"/>
      <c r="W78" s="541"/>
      <c r="X78" s="541"/>
      <c r="Y78" s="541"/>
      <c r="Z78" s="541"/>
    </row>
    <row r="79" spans="1:29" x14ac:dyDescent="0.2">
      <c r="A79" s="18" t="s">
        <v>258</v>
      </c>
      <c r="B79" s="16"/>
      <c r="C79" s="16"/>
    </row>
    <row r="80" spans="1:29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</row>
    <row r="81" spans="2:33" x14ac:dyDescent="0.2"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</row>
    <row r="82" spans="2:33" x14ac:dyDescent="0.2"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</row>
    <row r="83" spans="2:33" x14ac:dyDescent="0.2"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</row>
    <row r="84" spans="2:33" x14ac:dyDescent="0.2"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</row>
    <row r="85" spans="2:33" x14ac:dyDescent="0.2"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</row>
    <row r="86" spans="2:33" x14ac:dyDescent="0.2"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</row>
    <row r="87" spans="2:33" x14ac:dyDescent="0.2"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</row>
    <row r="88" spans="2:33" x14ac:dyDescent="0.2"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</row>
    <row r="89" spans="2:33" x14ac:dyDescent="0.2"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</row>
    <row r="90" spans="2:33" x14ac:dyDescent="0.2"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</row>
    <row r="91" spans="2:33" x14ac:dyDescent="0.2"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</row>
    <row r="92" spans="2:33" x14ac:dyDescent="0.2"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</row>
    <row r="93" spans="2:33" x14ac:dyDescent="0.2"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</row>
    <row r="94" spans="2:33" x14ac:dyDescent="0.2"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</row>
    <row r="95" spans="2:33" x14ac:dyDescent="0.2"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</row>
    <row r="96" spans="2:33" x14ac:dyDescent="0.2"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</row>
    <row r="97" spans="2:33" x14ac:dyDescent="0.2"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</row>
    <row r="98" spans="2:33" x14ac:dyDescent="0.2"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</row>
    <row r="99" spans="2:33" x14ac:dyDescent="0.2"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</row>
    <row r="100" spans="2:33" x14ac:dyDescent="0.2"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831"/>
      <c r="AG100" s="831"/>
    </row>
    <row r="101" spans="2:33" x14ac:dyDescent="0.2"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831"/>
      <c r="AG101" s="831"/>
    </row>
    <row r="102" spans="2:33" x14ac:dyDescent="0.2"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831"/>
      <c r="AG102" s="831"/>
    </row>
    <row r="103" spans="2:33" x14ac:dyDescent="0.2"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831"/>
      <c r="AG103" s="831"/>
    </row>
    <row r="104" spans="2:33" x14ac:dyDescent="0.2"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831"/>
      <c r="AG104" s="831"/>
    </row>
    <row r="105" spans="2:33" x14ac:dyDescent="0.2"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831"/>
      <c r="AG105" s="831"/>
    </row>
  </sheetData>
  <mergeCells count="21">
    <mergeCell ref="B60:V60"/>
    <mergeCell ref="W60:X60"/>
    <mergeCell ref="Y60:Z60"/>
    <mergeCell ref="A1:K1"/>
    <mergeCell ref="A2:K2"/>
    <mergeCell ref="A3:K3"/>
    <mergeCell ref="A56:Z56"/>
    <mergeCell ref="A57:Z57"/>
    <mergeCell ref="A58:Z58"/>
    <mergeCell ref="A6:K6"/>
    <mergeCell ref="A9:K9"/>
    <mergeCell ref="A11:K11"/>
    <mergeCell ref="A13:K13"/>
    <mergeCell ref="A16:K16"/>
    <mergeCell ref="A18:K18"/>
    <mergeCell ref="A74:Z74"/>
    <mergeCell ref="A62:Z62"/>
    <mergeCell ref="A65:Z65"/>
    <mergeCell ref="A67:Z67"/>
    <mergeCell ref="A69:Z69"/>
    <mergeCell ref="A72:Z7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showGridLines="0" zoomScale="90" zoomScaleNormal="90" workbookViewId="0">
      <selection activeCell="L37" sqref="L37"/>
    </sheetView>
  </sheetViews>
  <sheetFormatPr baseColWidth="10" defaultColWidth="13.7109375" defaultRowHeight="12.75" x14ac:dyDescent="0.2"/>
  <cols>
    <col min="1" max="1" width="46.7109375" style="492" customWidth="1"/>
    <col min="2" max="2" width="13.5703125" style="492" customWidth="1"/>
    <col min="3" max="3" width="10.42578125" style="492" customWidth="1"/>
    <col min="4" max="4" width="11" style="492" customWidth="1"/>
    <col min="5" max="5" width="16.5703125" style="492" customWidth="1"/>
    <col min="6" max="6" width="12.85546875" style="492" customWidth="1"/>
    <col min="7" max="7" width="9.5703125" style="492" customWidth="1"/>
    <col min="8" max="8" width="12.28515625" style="492" customWidth="1"/>
    <col min="9" max="9" width="11.42578125" style="492" customWidth="1"/>
    <col min="10" max="10" width="11.85546875" style="492" customWidth="1"/>
    <col min="11" max="11" width="14.140625" style="492" customWidth="1"/>
    <col min="12" max="12" width="16.85546875" style="492" customWidth="1"/>
    <col min="13" max="13" width="20.42578125" style="492" customWidth="1"/>
    <col min="14" max="14" width="15.28515625" style="492" customWidth="1"/>
    <col min="15" max="15" width="13.7109375" style="492"/>
    <col min="16" max="16" width="12" style="492" customWidth="1"/>
    <col min="17" max="17" width="13.7109375" style="492"/>
    <col min="18" max="18" width="10.7109375" style="492" customWidth="1"/>
    <col min="19" max="16384" width="13.7109375" style="492"/>
  </cols>
  <sheetData>
    <row r="1" spans="1:37" ht="15.75" x14ac:dyDescent="0.25">
      <c r="A1" s="70"/>
      <c r="B1" s="16"/>
      <c r="C1" s="16"/>
      <c r="D1" s="16"/>
      <c r="E1" s="16"/>
      <c r="F1" s="16"/>
      <c r="G1" s="16"/>
      <c r="H1" s="16"/>
      <c r="I1" s="15"/>
      <c r="J1" s="15"/>
      <c r="T1" s="71"/>
      <c r="U1" s="71"/>
    </row>
    <row r="2" spans="1:37" ht="24" customHeight="1" x14ac:dyDescent="0.25">
      <c r="A2" s="1697" t="s">
        <v>1277</v>
      </c>
      <c r="B2" s="1698"/>
      <c r="C2" s="1698"/>
      <c r="D2" s="1698"/>
      <c r="E2" s="1698"/>
      <c r="F2" s="1698"/>
      <c r="G2" s="1698"/>
      <c r="H2" s="1698"/>
      <c r="I2" s="1698"/>
      <c r="J2" s="1698"/>
      <c r="K2" s="1698"/>
      <c r="L2" s="1698"/>
      <c r="M2" s="1698"/>
      <c r="N2" s="1698"/>
      <c r="O2" s="1698"/>
      <c r="P2" s="1698"/>
      <c r="Q2" s="1698"/>
      <c r="R2" s="1698"/>
      <c r="S2" s="1698"/>
      <c r="T2" s="1698"/>
      <c r="U2" s="71"/>
    </row>
    <row r="3" spans="1:37" ht="15.75" x14ac:dyDescent="0.25">
      <c r="A3" s="1706" t="s">
        <v>2080</v>
      </c>
      <c r="B3" s="1621"/>
      <c r="C3" s="1621"/>
      <c r="D3" s="1621"/>
      <c r="E3" s="1621"/>
      <c r="F3" s="1621"/>
      <c r="G3" s="1621"/>
      <c r="H3" s="1621"/>
      <c r="I3" s="1621"/>
      <c r="J3" s="1621"/>
      <c r="K3" s="1621"/>
      <c r="L3" s="1621"/>
      <c r="M3" s="1621"/>
      <c r="N3" s="1621"/>
      <c r="O3" s="1621"/>
      <c r="P3" s="1621"/>
      <c r="Q3" s="1621"/>
      <c r="R3" s="1621"/>
      <c r="S3" s="1621"/>
      <c r="T3" s="1621"/>
      <c r="U3" s="71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</row>
    <row r="4" spans="1:37" ht="15.75" x14ac:dyDescent="0.25">
      <c r="A4" s="1706" t="s">
        <v>2096</v>
      </c>
      <c r="B4" s="1621"/>
      <c r="C4" s="1621"/>
      <c r="D4" s="1621"/>
      <c r="E4" s="1621"/>
      <c r="F4" s="1621"/>
      <c r="G4" s="1621"/>
      <c r="H4" s="1621"/>
      <c r="I4" s="1621"/>
      <c r="J4" s="1621"/>
      <c r="K4" s="1621"/>
      <c r="L4" s="1621"/>
      <c r="M4" s="1621"/>
      <c r="N4" s="1621"/>
      <c r="O4" s="1621"/>
      <c r="P4" s="1621"/>
      <c r="Q4" s="1621"/>
      <c r="R4" s="1621"/>
      <c r="S4" s="1621"/>
      <c r="T4" s="1621"/>
      <c r="U4" s="71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</row>
    <row r="5" spans="1:37" ht="6" customHeight="1" thickBot="1" x14ac:dyDescent="0.25">
      <c r="A5" s="1331"/>
      <c r="B5" s="1332"/>
      <c r="C5" s="1332"/>
      <c r="D5" s="1332"/>
      <c r="E5" s="1332"/>
      <c r="F5" s="1332"/>
      <c r="G5" s="1332"/>
      <c r="H5" s="1332"/>
      <c r="I5" s="1332"/>
      <c r="J5" s="1332"/>
      <c r="K5" s="1332"/>
      <c r="L5" s="1332"/>
      <c r="M5" s="1332"/>
      <c r="N5" s="1332"/>
      <c r="O5" s="1332"/>
      <c r="P5" s="1332"/>
      <c r="Q5" s="1332"/>
      <c r="R5" s="1332"/>
      <c r="S5" s="1332"/>
      <c r="T5" s="1332"/>
      <c r="U5" s="71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</row>
    <row r="6" spans="1:37" ht="57.75" customHeight="1" thickBot="1" x14ac:dyDescent="0.25">
      <c r="A6" s="1695" t="s">
        <v>241</v>
      </c>
      <c r="B6" s="1652" t="s">
        <v>260</v>
      </c>
      <c r="C6" s="1653"/>
      <c r="D6" s="1653"/>
      <c r="E6" s="1653"/>
      <c r="F6" s="1653"/>
      <c r="G6" s="1653"/>
      <c r="H6" s="1653"/>
      <c r="I6" s="1653"/>
      <c r="J6" s="1654"/>
      <c r="K6" s="1689" t="s">
        <v>771</v>
      </c>
      <c r="L6" s="1640"/>
      <c r="M6" s="1641"/>
      <c r="N6" s="522" t="s">
        <v>1269</v>
      </c>
      <c r="O6" s="1652" t="s">
        <v>770</v>
      </c>
      <c r="P6" s="1653"/>
      <c r="Q6" s="1654"/>
      <c r="R6" s="1652" t="s">
        <v>772</v>
      </c>
      <c r="S6" s="1653"/>
      <c r="T6" s="1654"/>
      <c r="U6" s="71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</row>
    <row r="7" spans="1:37" ht="13.5" thickBot="1" x14ac:dyDescent="0.25">
      <c r="A7" s="1696"/>
      <c r="B7" s="1181" t="s">
        <v>1608</v>
      </c>
      <c r="C7" s="1182" t="s">
        <v>1456</v>
      </c>
      <c r="D7" s="1182" t="s">
        <v>1024</v>
      </c>
      <c r="E7" s="1182" t="s">
        <v>1330</v>
      </c>
      <c r="F7" s="1182" t="s">
        <v>875</v>
      </c>
      <c r="G7" s="1182" t="s">
        <v>1323</v>
      </c>
      <c r="H7" s="1222" t="s">
        <v>2078</v>
      </c>
      <c r="I7" s="1182" t="s">
        <v>160</v>
      </c>
      <c r="J7" s="1182" t="s">
        <v>32</v>
      </c>
      <c r="K7" s="1221" t="s">
        <v>646</v>
      </c>
      <c r="L7" s="1222" t="s">
        <v>726</v>
      </c>
      <c r="M7" s="915" t="s">
        <v>36</v>
      </c>
      <c r="N7" s="506" t="s">
        <v>1270</v>
      </c>
      <c r="O7" s="1182" t="s">
        <v>1057</v>
      </c>
      <c r="P7" s="1182" t="s">
        <v>89</v>
      </c>
      <c r="Q7" s="915" t="s">
        <v>34</v>
      </c>
      <c r="R7" s="1181" t="s">
        <v>99</v>
      </c>
      <c r="S7" s="1182" t="s">
        <v>1231</v>
      </c>
      <c r="T7" s="915" t="s">
        <v>1453</v>
      </c>
      <c r="V7" s="71"/>
      <c r="W7" s="71"/>
      <c r="X7" s="71"/>
      <c r="Y7" s="71"/>
      <c r="Z7" s="71"/>
      <c r="AA7" s="833"/>
      <c r="AB7" s="833"/>
      <c r="AC7" s="69"/>
      <c r="AD7" s="69"/>
      <c r="AE7" s="69"/>
      <c r="AF7" s="69"/>
      <c r="AG7" s="69"/>
      <c r="AH7" s="69"/>
      <c r="AI7" s="69"/>
      <c r="AJ7" s="69"/>
      <c r="AK7" s="69"/>
    </row>
    <row r="8" spans="1:37" ht="12.75" customHeight="1" thickBot="1" x14ac:dyDescent="0.25">
      <c r="A8" s="1690" t="s">
        <v>245</v>
      </c>
      <c r="B8" s="1691"/>
      <c r="C8" s="1691"/>
      <c r="D8" s="1691"/>
      <c r="E8" s="1691"/>
      <c r="F8" s="1691"/>
      <c r="G8" s="1691"/>
      <c r="H8" s="1691"/>
      <c r="I8" s="1691"/>
      <c r="J8" s="1691"/>
      <c r="K8" s="1691"/>
      <c r="L8" s="1691"/>
      <c r="M8" s="1691"/>
      <c r="N8" s="1691"/>
      <c r="O8" s="1691"/>
      <c r="P8" s="1691"/>
      <c r="Q8" s="1691"/>
      <c r="R8" s="1691"/>
      <c r="S8" s="1691"/>
      <c r="T8" s="1692"/>
      <c r="V8" s="71"/>
      <c r="W8" s="71"/>
      <c r="X8" s="71"/>
      <c r="Y8" s="71"/>
      <c r="Z8" s="71"/>
      <c r="AA8" s="833"/>
      <c r="AB8" s="833"/>
      <c r="AC8" s="69"/>
      <c r="AD8" s="69"/>
      <c r="AE8" s="69"/>
      <c r="AF8" s="69"/>
      <c r="AG8" s="69"/>
      <c r="AH8" s="69"/>
      <c r="AI8" s="69"/>
      <c r="AJ8" s="69"/>
      <c r="AK8" s="69"/>
    </row>
    <row r="9" spans="1:37" ht="12.75" customHeight="1" x14ac:dyDescent="0.2">
      <c r="A9" s="336" t="s">
        <v>246</v>
      </c>
      <c r="B9" s="345">
        <v>158.87072367703814</v>
      </c>
      <c r="C9" s="346">
        <v>2.6654886365782002</v>
      </c>
      <c r="D9" s="346">
        <v>4.1579846867538892</v>
      </c>
      <c r="E9" s="346">
        <v>1.9348087459885623</v>
      </c>
      <c r="F9" s="346">
        <v>2.1919826269945202</v>
      </c>
      <c r="G9" s="346">
        <v>2.2116777519113064</v>
      </c>
      <c r="H9" s="346">
        <v>1.8571865239830507</v>
      </c>
      <c r="I9" s="346">
        <v>1.25445669004836</v>
      </c>
      <c r="J9" s="347">
        <v>0.10998494330279596</v>
      </c>
      <c r="K9" s="345">
        <v>0.35074559360578023</v>
      </c>
      <c r="L9" s="346">
        <v>9.0315717990598117</v>
      </c>
      <c r="M9" s="347">
        <v>5.7386891292672153E-2</v>
      </c>
      <c r="N9" s="358">
        <v>1.2601039193953869</v>
      </c>
      <c r="O9" s="345">
        <v>2.9934683496585368</v>
      </c>
      <c r="P9" s="346">
        <v>0.68439144952864817</v>
      </c>
      <c r="Q9" s="347">
        <v>2.5396773300725335</v>
      </c>
      <c r="R9" s="345">
        <v>4.2946113888898854</v>
      </c>
      <c r="S9" s="346">
        <v>43.803786266413162</v>
      </c>
      <c r="T9" s="347">
        <v>3.8597057813539379</v>
      </c>
      <c r="V9" s="71"/>
      <c r="W9" s="71"/>
      <c r="X9" s="71"/>
      <c r="Y9" s="71"/>
      <c r="Z9" s="71"/>
      <c r="AA9" s="833"/>
      <c r="AB9" s="833"/>
      <c r="AC9" s="69"/>
      <c r="AD9" s="69"/>
      <c r="AE9" s="69"/>
      <c r="AF9" s="69"/>
      <c r="AG9" s="69"/>
      <c r="AH9" s="69"/>
      <c r="AI9" s="69"/>
      <c r="AJ9" s="69"/>
      <c r="AK9" s="69"/>
    </row>
    <row r="10" spans="1:37" ht="12.75" customHeight="1" thickBot="1" x14ac:dyDescent="0.25">
      <c r="A10" s="336" t="s">
        <v>247</v>
      </c>
      <c r="B10" s="349">
        <v>158.87072367703814</v>
      </c>
      <c r="C10" s="344">
        <v>1.7824392410564052</v>
      </c>
      <c r="D10" s="344">
        <v>1.8936191217450125</v>
      </c>
      <c r="E10" s="344">
        <v>1.3976432277020265</v>
      </c>
      <c r="F10" s="344">
        <v>1.2172035977584266</v>
      </c>
      <c r="G10" s="344">
        <v>1.2001789777396266</v>
      </c>
      <c r="H10" s="344">
        <v>1.3996532984948111</v>
      </c>
      <c r="I10" s="344">
        <v>0.83156714309330648</v>
      </c>
      <c r="J10" s="350">
        <v>0.10352158108888564</v>
      </c>
      <c r="K10" s="349">
        <v>0.35074559360578023</v>
      </c>
      <c r="L10" s="344">
        <v>1.1438138049212421</v>
      </c>
      <c r="M10" s="350">
        <v>5.7300565810591828E-2</v>
      </c>
      <c r="N10" s="1329">
        <v>0.97093899926309846</v>
      </c>
      <c r="O10" s="349">
        <v>2.9934683496585368</v>
      </c>
      <c r="P10" s="344">
        <v>0.50294121783784673</v>
      </c>
      <c r="Q10" s="350">
        <v>2.5396773300725335</v>
      </c>
      <c r="R10" s="349">
        <v>3.5445676912811721</v>
      </c>
      <c r="S10" s="344">
        <v>43.803786266413162</v>
      </c>
      <c r="T10" s="350">
        <v>3.7438211315658418</v>
      </c>
      <c r="V10" s="71"/>
      <c r="W10" s="71"/>
      <c r="X10" s="71"/>
      <c r="Y10" s="71"/>
      <c r="Z10" s="71"/>
      <c r="AA10" s="833"/>
      <c r="AB10" s="833"/>
      <c r="AC10" s="69"/>
      <c r="AD10" s="69"/>
      <c r="AE10" s="69"/>
      <c r="AF10" s="69"/>
      <c r="AG10" s="69"/>
      <c r="AH10" s="69"/>
      <c r="AI10" s="69"/>
      <c r="AJ10" s="69"/>
      <c r="AK10" s="69"/>
    </row>
    <row r="11" spans="1:37" ht="12.75" customHeight="1" thickBot="1" x14ac:dyDescent="0.25">
      <c r="A11" s="1693" t="s">
        <v>248</v>
      </c>
      <c r="B11" s="1694"/>
      <c r="C11" s="1694"/>
      <c r="D11" s="1694"/>
      <c r="E11" s="1694"/>
      <c r="F11" s="1694"/>
      <c r="G11" s="1694"/>
      <c r="H11" s="1694"/>
      <c r="I11" s="1694"/>
      <c r="J11" s="1694"/>
      <c r="K11" s="1694"/>
      <c r="L11" s="1694"/>
      <c r="M11" s="1694"/>
      <c r="N11" s="1694"/>
      <c r="O11" s="1694"/>
      <c r="P11" s="1694"/>
      <c r="Q11" s="1694"/>
      <c r="R11" s="1694"/>
      <c r="S11" s="1694"/>
      <c r="T11" s="1694"/>
      <c r="V11" s="71"/>
      <c r="W11" s="71"/>
      <c r="X11" s="71"/>
      <c r="Y11" s="71"/>
      <c r="Z11" s="71"/>
      <c r="AA11" s="833"/>
      <c r="AB11" s="833"/>
      <c r="AC11" s="69"/>
      <c r="AD11" s="69"/>
      <c r="AE11" s="69"/>
      <c r="AF11" s="69"/>
      <c r="AG11" s="69"/>
      <c r="AH11" s="69"/>
      <c r="AI11" s="69"/>
      <c r="AJ11" s="69"/>
      <c r="AK11" s="69"/>
    </row>
    <row r="12" spans="1:37" ht="12.75" customHeight="1" thickBot="1" x14ac:dyDescent="0.25">
      <c r="A12" s="336" t="s">
        <v>249</v>
      </c>
      <c r="B12" s="352">
        <v>0</v>
      </c>
      <c r="C12" s="353">
        <v>0.52238440895490534</v>
      </c>
      <c r="D12" s="353">
        <v>1.3156483651365034</v>
      </c>
      <c r="E12" s="353">
        <v>0.81627653060813965</v>
      </c>
      <c r="F12" s="353">
        <v>0.36439428089007614</v>
      </c>
      <c r="G12" s="353">
        <v>0.20466702063872563</v>
      </c>
      <c r="H12" s="353">
        <v>0.13176777359377495</v>
      </c>
      <c r="I12" s="353">
        <v>0.6105914292943343</v>
      </c>
      <c r="J12" s="354">
        <v>1.5121099979814403</v>
      </c>
      <c r="K12" s="353">
        <v>0.29099644420073018</v>
      </c>
      <c r="L12" s="353">
        <v>8.3702864012854595E-4</v>
      </c>
      <c r="M12" s="353">
        <v>1.2590421875215747</v>
      </c>
      <c r="N12" s="1330">
        <v>1.0030449311010643</v>
      </c>
      <c r="O12" s="352">
        <v>1.2561523258176415E-3</v>
      </c>
      <c r="P12" s="353">
        <v>3.2062763673774302</v>
      </c>
      <c r="Q12" s="354">
        <v>7.7753093092025193E-4</v>
      </c>
      <c r="R12" s="352">
        <v>9.4902747596408404E-2</v>
      </c>
      <c r="S12" s="353">
        <v>0.97721793031271631</v>
      </c>
      <c r="T12" s="354">
        <v>0.82470288644863909</v>
      </c>
      <c r="V12" s="71"/>
      <c r="W12" s="71"/>
      <c r="X12" s="71"/>
      <c r="Y12" s="71"/>
      <c r="Z12" s="71"/>
      <c r="AA12" s="833"/>
      <c r="AB12" s="833"/>
      <c r="AC12" s="69"/>
      <c r="AD12" s="69"/>
      <c r="AE12" s="69"/>
      <c r="AF12" s="69"/>
      <c r="AG12" s="69"/>
      <c r="AH12" s="69"/>
      <c r="AI12" s="69"/>
      <c r="AJ12" s="69"/>
      <c r="AK12" s="69"/>
    </row>
    <row r="13" spans="1:37" ht="12.75" customHeight="1" thickBot="1" x14ac:dyDescent="0.25">
      <c r="A13" s="1693" t="s">
        <v>250</v>
      </c>
      <c r="B13" s="1694"/>
      <c r="C13" s="1694"/>
      <c r="D13" s="1694"/>
      <c r="E13" s="1694"/>
      <c r="F13" s="1694"/>
      <c r="G13" s="1694"/>
      <c r="H13" s="1694"/>
      <c r="I13" s="1694"/>
      <c r="J13" s="1694"/>
      <c r="K13" s="1694"/>
      <c r="L13" s="1694"/>
      <c r="M13" s="1694"/>
      <c r="N13" s="1694"/>
      <c r="O13" s="1694"/>
      <c r="P13" s="1694"/>
      <c r="Q13" s="1694"/>
      <c r="R13" s="1694"/>
      <c r="S13" s="1694"/>
      <c r="T13" s="1694"/>
      <c r="V13" s="71"/>
      <c r="W13" s="71"/>
      <c r="X13" s="71"/>
      <c r="Y13" s="71"/>
      <c r="Z13" s="71"/>
      <c r="AA13" s="833"/>
      <c r="AB13" s="833"/>
      <c r="AC13" s="69"/>
      <c r="AD13" s="69"/>
      <c r="AE13" s="69"/>
      <c r="AF13" s="69"/>
      <c r="AG13" s="69"/>
      <c r="AH13" s="69"/>
      <c r="AI13" s="69"/>
      <c r="AJ13" s="69"/>
      <c r="AK13" s="69"/>
    </row>
    <row r="14" spans="1:37" ht="12.75" customHeight="1" thickBot="1" x14ac:dyDescent="0.25">
      <c r="A14" s="336" t="s">
        <v>251</v>
      </c>
      <c r="B14" s="352">
        <v>-4.5235822051012536E-3</v>
      </c>
      <c r="C14" s="353">
        <v>5.6682599812245542E-2</v>
      </c>
      <c r="D14" s="353">
        <v>2.8090962599601664E-2</v>
      </c>
      <c r="E14" s="353">
        <v>0.29018491409981528</v>
      </c>
      <c r="F14" s="353">
        <v>-6.9227056583679673E-3</v>
      </c>
      <c r="G14" s="353">
        <v>0.10753259258538501</v>
      </c>
      <c r="H14" s="353">
        <v>1.190160245365602E-2</v>
      </c>
      <c r="I14" s="353">
        <v>5.3861867134181909E-2</v>
      </c>
      <c r="J14" s="353">
        <v>-6.7436475649007815E-2</v>
      </c>
      <c r="K14" s="352">
        <v>3.0371138454496488E-2</v>
      </c>
      <c r="L14" s="353">
        <v>1.6907276912955675E-2</v>
      </c>
      <c r="M14" s="354">
        <v>2.0487130569500231E-2</v>
      </c>
      <c r="N14" s="1330">
        <v>-0.51367729093772574</v>
      </c>
      <c r="O14" s="352">
        <v>3.2130558662442902E-4</v>
      </c>
      <c r="P14" s="353">
        <v>-0.27022464254362683</v>
      </c>
      <c r="Q14" s="354">
        <v>-1.7015782660386402E-2</v>
      </c>
      <c r="R14" s="353">
        <v>2.0022940969771825E-2</v>
      </c>
      <c r="S14" s="353">
        <v>-9.4377197578166278E-3</v>
      </c>
      <c r="T14" s="353">
        <v>6.6116265923723369E-2</v>
      </c>
      <c r="V14" s="71"/>
      <c r="W14" s="71"/>
      <c r="X14" s="71"/>
      <c r="Y14" s="71"/>
      <c r="Z14" s="71"/>
      <c r="AA14" s="833"/>
      <c r="AB14" s="833"/>
      <c r="AC14" s="69"/>
      <c r="AD14" s="69"/>
      <c r="AE14" s="69"/>
      <c r="AF14" s="69"/>
      <c r="AG14" s="69"/>
      <c r="AH14" s="69"/>
      <c r="AI14" s="69"/>
      <c r="AJ14" s="69"/>
      <c r="AK14" s="69"/>
    </row>
    <row r="15" spans="1:37" ht="12.75" customHeight="1" thickBot="1" x14ac:dyDescent="0.25">
      <c r="A15" s="1673" t="s">
        <v>252</v>
      </c>
      <c r="B15" s="1674"/>
      <c r="C15" s="1674"/>
      <c r="D15" s="1674"/>
      <c r="E15" s="1674"/>
      <c r="F15" s="1674"/>
      <c r="G15" s="1674"/>
      <c r="H15" s="1674"/>
      <c r="I15" s="1674"/>
      <c r="J15" s="1674"/>
      <c r="K15" s="1674"/>
      <c r="L15" s="1674"/>
      <c r="M15" s="1674"/>
      <c r="N15" s="1674"/>
      <c r="O15" s="1674"/>
      <c r="P15" s="1674"/>
      <c r="Q15" s="1674"/>
      <c r="R15" s="1674"/>
      <c r="S15" s="1674"/>
      <c r="T15" s="1674"/>
      <c r="V15" s="71"/>
      <c r="W15" s="71"/>
      <c r="X15" s="71"/>
      <c r="Y15" s="71"/>
      <c r="Z15" s="71"/>
      <c r="AA15" s="833"/>
      <c r="AB15" s="833"/>
      <c r="AC15" s="69"/>
      <c r="AD15" s="69"/>
      <c r="AE15" s="69"/>
      <c r="AF15" s="69"/>
      <c r="AG15" s="69"/>
      <c r="AH15" s="69"/>
      <c r="AI15" s="69"/>
      <c r="AJ15" s="69"/>
      <c r="AK15" s="69"/>
    </row>
    <row r="16" spans="1:37" ht="12.75" customHeight="1" x14ac:dyDescent="0.2">
      <c r="A16" s="331" t="s">
        <v>253</v>
      </c>
      <c r="B16" s="345">
        <v>0.30311678080489968</v>
      </c>
      <c r="C16" s="346">
        <v>0.52705166049320984</v>
      </c>
      <c r="D16" s="346">
        <v>0.65583909200926371</v>
      </c>
      <c r="E16" s="346">
        <v>0.70141612208504056</v>
      </c>
      <c r="F16" s="346">
        <v>0.44355636906695045</v>
      </c>
      <c r="G16" s="346">
        <v>0.72473243640403462</v>
      </c>
      <c r="H16" s="346">
        <v>0.77341481880552687</v>
      </c>
      <c r="I16" s="346">
        <v>0.64646296680863713</v>
      </c>
      <c r="J16" s="346">
        <v>0.36210083331820325</v>
      </c>
      <c r="K16" s="345">
        <v>0.42565354772156816</v>
      </c>
      <c r="L16" s="346">
        <v>0.36050951321338909</v>
      </c>
      <c r="M16" s="347">
        <v>0.2174759391328259</v>
      </c>
      <c r="N16" s="358">
        <v>0.68294909769362877</v>
      </c>
      <c r="O16" s="345">
        <v>0.24143683390507992</v>
      </c>
      <c r="P16" s="346">
        <v>0.71636390703666819</v>
      </c>
      <c r="Q16" s="347">
        <v>0.33899870704373014</v>
      </c>
      <c r="R16" s="345">
        <v>0.3017473340130245</v>
      </c>
      <c r="S16" s="346">
        <v>0.45792233519063313</v>
      </c>
      <c r="T16" s="347">
        <v>0.62550170557914908</v>
      </c>
      <c r="V16" s="71"/>
      <c r="W16" s="71"/>
      <c r="X16" s="71"/>
      <c r="Y16" s="71"/>
      <c r="Z16" s="71"/>
      <c r="AA16" s="833"/>
      <c r="AB16" s="833"/>
      <c r="AC16" s="69"/>
      <c r="AD16" s="69"/>
      <c r="AE16" s="69"/>
      <c r="AF16" s="69"/>
      <c r="AG16" s="69"/>
      <c r="AH16" s="69"/>
      <c r="AI16" s="69"/>
      <c r="AJ16" s="69"/>
      <c r="AK16" s="69"/>
    </row>
    <row r="17" spans="1:37" ht="12.75" customHeight="1" thickBot="1" x14ac:dyDescent="0.25">
      <c r="A17" s="332" t="s">
        <v>254</v>
      </c>
      <c r="B17" s="349">
        <v>0.43496065403181811</v>
      </c>
      <c r="C17" s="344">
        <v>1.1143958366422022</v>
      </c>
      <c r="D17" s="344">
        <v>1.9056176247272019</v>
      </c>
      <c r="E17" s="344">
        <v>2.3491426495733752</v>
      </c>
      <c r="F17" s="344">
        <v>0.79712722800545188</v>
      </c>
      <c r="G17" s="344">
        <v>2.6328290443540547</v>
      </c>
      <c r="H17" s="344">
        <v>3.41335128241119</v>
      </c>
      <c r="I17" s="344">
        <v>1.8285579900160527</v>
      </c>
      <c r="J17" s="344">
        <v>0.56764587920966825</v>
      </c>
      <c r="K17" s="349">
        <v>0.7411093879539099</v>
      </c>
      <c r="L17" s="344">
        <v>0.56374491984223396</v>
      </c>
      <c r="M17" s="350">
        <v>0.27791597729509343</v>
      </c>
      <c r="N17" s="1329">
        <v>2.1540676677642265</v>
      </c>
      <c r="O17" s="349">
        <v>0.31828177888994486</v>
      </c>
      <c r="P17" s="344">
        <v>2.5256443901491723</v>
      </c>
      <c r="Q17" s="350">
        <v>0.51285634484554254</v>
      </c>
      <c r="R17" s="349">
        <v>0.43214634001648489</v>
      </c>
      <c r="S17" s="344">
        <v>0.84475410982238364</v>
      </c>
      <c r="T17" s="350">
        <v>1.670239130318248</v>
      </c>
      <c r="V17" s="71"/>
      <c r="W17" s="71"/>
      <c r="X17" s="71"/>
      <c r="Y17" s="71"/>
      <c r="Z17" s="71"/>
      <c r="AA17" s="833"/>
      <c r="AB17" s="833"/>
      <c r="AC17" s="69"/>
      <c r="AD17" s="69"/>
      <c r="AE17" s="69"/>
      <c r="AF17" s="69"/>
      <c r="AG17" s="69"/>
      <c r="AH17" s="69"/>
      <c r="AI17" s="69"/>
      <c r="AJ17" s="69"/>
      <c r="AK17" s="69"/>
    </row>
    <row r="18" spans="1:37" ht="12.75" customHeight="1" thickBot="1" x14ac:dyDescent="0.25">
      <c r="A18" s="1673" t="s">
        <v>255</v>
      </c>
      <c r="B18" s="1674"/>
      <c r="C18" s="1674"/>
      <c r="D18" s="1674"/>
      <c r="E18" s="1674"/>
      <c r="F18" s="1674"/>
      <c r="G18" s="1674"/>
      <c r="H18" s="1674"/>
      <c r="I18" s="1674"/>
      <c r="J18" s="1674"/>
      <c r="K18" s="1674"/>
      <c r="L18" s="1674"/>
      <c r="M18" s="1674"/>
      <c r="N18" s="1674"/>
      <c r="O18" s="1674"/>
      <c r="P18" s="1674"/>
      <c r="Q18" s="1674"/>
      <c r="R18" s="1674"/>
      <c r="S18" s="1674"/>
      <c r="T18" s="1674"/>
      <c r="V18" s="71"/>
      <c r="W18" s="71"/>
      <c r="X18" s="71"/>
      <c r="Y18" s="71"/>
      <c r="Z18" s="71"/>
      <c r="AA18" s="833"/>
      <c r="AB18" s="833"/>
      <c r="AC18" s="69"/>
      <c r="AD18" s="69"/>
      <c r="AE18" s="69"/>
      <c r="AF18" s="69"/>
      <c r="AG18" s="69"/>
      <c r="AH18" s="69"/>
      <c r="AI18" s="69"/>
      <c r="AJ18" s="69"/>
      <c r="AK18" s="69"/>
    </row>
    <row r="19" spans="1:37" ht="12.75" customHeight="1" thickBot="1" x14ac:dyDescent="0.25">
      <c r="A19" s="333" t="s">
        <v>855</v>
      </c>
      <c r="B19" s="352">
        <v>0.25461459756450971</v>
      </c>
      <c r="C19" s="353">
        <v>1.5228151816494753</v>
      </c>
      <c r="D19" s="353">
        <v>0.88397897306803064</v>
      </c>
      <c r="E19" s="353">
        <v>1.0074067606758907</v>
      </c>
      <c r="F19" s="353">
        <v>-6.5320489261363717</v>
      </c>
      <c r="G19" s="353">
        <v>1.5467707455408295</v>
      </c>
      <c r="H19" s="353">
        <v>-0.47682119205298013</v>
      </c>
      <c r="I19" s="353">
        <v>0.41805315302655183</v>
      </c>
      <c r="J19" s="353">
        <v>0.73513050800005242</v>
      </c>
      <c r="K19" s="352">
        <v>0.64395755735475924</v>
      </c>
      <c r="L19" s="353">
        <v>1.0012375236037521</v>
      </c>
      <c r="M19" s="354">
        <v>3.0546069645272818</v>
      </c>
      <c r="N19" s="1330">
        <v>0.91549715696070388</v>
      </c>
      <c r="O19" s="353">
        <v>375.66469092942816</v>
      </c>
      <c r="P19" s="353">
        <v>0.70463744631605896</v>
      </c>
      <c r="Q19" s="353">
        <v>-3.7003591942414134</v>
      </c>
      <c r="R19" s="352">
        <v>0.27871920728163518</v>
      </c>
      <c r="S19" s="353">
        <v>-0.42142547148907861</v>
      </c>
      <c r="T19" s="354">
        <v>1.184328122264477</v>
      </c>
      <c r="V19" s="71"/>
      <c r="W19" s="71"/>
      <c r="X19" s="71"/>
      <c r="Y19" s="71"/>
      <c r="Z19" s="71"/>
      <c r="AA19" s="833"/>
      <c r="AB19" s="833"/>
      <c r="AC19" s="69"/>
      <c r="AD19" s="69"/>
      <c r="AE19" s="69"/>
      <c r="AF19" s="69"/>
      <c r="AG19" s="69"/>
      <c r="AH19" s="69"/>
      <c r="AI19" s="69"/>
      <c r="AJ19" s="69"/>
      <c r="AK19" s="69"/>
    </row>
    <row r="20" spans="1:37" ht="12.75" customHeight="1" thickBot="1" x14ac:dyDescent="0.25">
      <c r="A20" s="1673" t="s">
        <v>256</v>
      </c>
      <c r="B20" s="1674"/>
      <c r="C20" s="1674"/>
      <c r="D20" s="1674"/>
      <c r="E20" s="1674"/>
      <c r="F20" s="1674"/>
      <c r="G20" s="1674"/>
      <c r="H20" s="1674"/>
      <c r="I20" s="1674"/>
      <c r="J20" s="1674"/>
      <c r="K20" s="1674"/>
      <c r="L20" s="1674"/>
      <c r="M20" s="1674"/>
      <c r="N20" s="1674"/>
      <c r="O20" s="1674"/>
      <c r="P20" s="1674"/>
      <c r="Q20" s="1674"/>
      <c r="R20" s="1674"/>
      <c r="S20" s="1674"/>
      <c r="T20" s="1674"/>
      <c r="V20" s="71"/>
      <c r="W20" s="71"/>
      <c r="X20" s="71"/>
      <c r="Y20" s="71"/>
      <c r="Z20" s="71"/>
      <c r="AA20" s="833"/>
      <c r="AB20" s="833"/>
      <c r="AC20" s="69"/>
      <c r="AD20" s="69"/>
      <c r="AE20" s="69"/>
      <c r="AF20" s="69"/>
      <c r="AG20" s="69"/>
      <c r="AH20" s="69"/>
      <c r="AI20" s="69"/>
      <c r="AJ20" s="69"/>
      <c r="AK20" s="69"/>
    </row>
    <row r="21" spans="1:37" ht="12.75" customHeight="1" x14ac:dyDescent="0.25">
      <c r="A21" s="331" t="s">
        <v>257</v>
      </c>
      <c r="B21" s="1467">
        <v>0</v>
      </c>
      <c r="C21" s="1098">
        <v>0.73345955429998744</v>
      </c>
      <c r="D21" s="1098">
        <v>9.1749724900944976E-2</v>
      </c>
      <c r="E21" s="1098">
        <v>0.54151079235386534</v>
      </c>
      <c r="F21" s="1098">
        <v>0.2586875858044565</v>
      </c>
      <c r="G21" s="1098">
        <v>0.37630317188134949</v>
      </c>
      <c r="H21" s="1098">
        <v>0.49218870669878717</v>
      </c>
      <c r="I21" s="1098">
        <v>0.25886399957420464</v>
      </c>
      <c r="J21" s="1098">
        <v>3.3807210850102992E-2</v>
      </c>
      <c r="K21" s="1467">
        <v>7.7811439229822629E-2</v>
      </c>
      <c r="L21" s="1098">
        <v>5.5001841957308423E-2</v>
      </c>
      <c r="M21" s="1468">
        <v>7.0509429209173358E-2</v>
      </c>
      <c r="N21" s="962">
        <v>0.41200215109442451</v>
      </c>
      <c r="O21" s="1098">
        <v>1.8085627020215749E-2</v>
      </c>
      <c r="P21" s="1098">
        <v>8.5728103985199477E-2</v>
      </c>
      <c r="Q21" s="1098">
        <v>0</v>
      </c>
      <c r="R21" s="1467">
        <v>1.0288462421467888</v>
      </c>
      <c r="S21" s="1098">
        <v>0</v>
      </c>
      <c r="T21" s="1468">
        <v>0.51193325778349086</v>
      </c>
      <c r="V21" s="832"/>
      <c r="W21" s="834"/>
      <c r="X21" s="834"/>
      <c r="Y21" s="835"/>
      <c r="Z21" s="835"/>
      <c r="AA21" s="835"/>
      <c r="AB21" s="835"/>
      <c r="AC21" s="835"/>
      <c r="AD21" s="835"/>
    </row>
    <row r="22" spans="1:37" ht="12.75" customHeight="1" x14ac:dyDescent="0.25">
      <c r="A22" s="336" t="s">
        <v>856</v>
      </c>
      <c r="B22" s="1078">
        <v>-8.0264922906819606E-4</v>
      </c>
      <c r="C22" s="1079">
        <v>4.0823540244255489E-2</v>
      </c>
      <c r="D22" s="1079">
        <v>8.5461418116293611E-3</v>
      </c>
      <c r="E22" s="1079">
        <v>8.7286292313510455E-2</v>
      </c>
      <c r="F22" s="1079">
        <v>2.516207609401569E-2</v>
      </c>
      <c r="G22" s="1079">
        <v>4.5784777200494092E-2</v>
      </c>
      <c r="H22" s="1079">
        <v>-1.2858564628448275E-3</v>
      </c>
      <c r="I22" s="1079">
        <v>7.9606369969505777E-3</v>
      </c>
      <c r="J22" s="1079">
        <v>-3.1623602791327726E-2</v>
      </c>
      <c r="K22" s="1078">
        <v>1.1232909470567098E-2</v>
      </c>
      <c r="L22" s="1079">
        <v>1.0825422901401665E-2</v>
      </c>
      <c r="M22" s="1080">
        <v>4.8970458803743656E-2</v>
      </c>
      <c r="N22" s="963">
        <v>-0.14909955935793764</v>
      </c>
      <c r="O22" s="1079">
        <v>9.1560974160473083E-2</v>
      </c>
      <c r="P22" s="1079">
        <v>-5.4007262498063424E-2</v>
      </c>
      <c r="Q22" s="1079">
        <v>4.1619621075788857E-2</v>
      </c>
      <c r="R22" s="1078">
        <v>3.8967932805508824E-3</v>
      </c>
      <c r="S22" s="1079">
        <v>2.1560030562027621E-3</v>
      </c>
      <c r="T22" s="1080">
        <v>2.93244721731157E-2</v>
      </c>
      <c r="V22" s="832"/>
      <c r="W22" s="834"/>
      <c r="X22" s="834"/>
      <c r="Y22" s="835"/>
      <c r="Z22" s="835"/>
      <c r="AA22" s="835"/>
      <c r="AB22" s="835"/>
      <c r="AC22" s="835"/>
      <c r="AD22" s="835"/>
    </row>
    <row r="23" spans="1:37" ht="12.75" customHeight="1" thickBot="1" x14ac:dyDescent="0.3">
      <c r="A23" s="332" t="s">
        <v>857</v>
      </c>
      <c r="B23" s="1081">
        <v>-1.1517700627018332E-3</v>
      </c>
      <c r="C23" s="1082">
        <v>8.6317123529449202E-2</v>
      </c>
      <c r="D23" s="1082">
        <v>2.4831820271288337E-2</v>
      </c>
      <c r="E23" s="1082">
        <v>0.29233424431030658</v>
      </c>
      <c r="F23" s="1082">
        <v>4.5219452061700666E-2</v>
      </c>
      <c r="G23" s="1082">
        <v>0.16632826840323425</v>
      </c>
      <c r="H23" s="1082">
        <v>-5.6749362692929363E-3</v>
      </c>
      <c r="I23" s="1082">
        <v>2.2517123383341955E-2</v>
      </c>
      <c r="J23" s="1082">
        <v>-4.9574610601588277E-2</v>
      </c>
      <c r="K23" s="1081">
        <v>1.9557724133240757E-2</v>
      </c>
      <c r="L23" s="1082">
        <v>1.692820006721063E-2</v>
      </c>
      <c r="M23" s="1083">
        <v>6.2580131720775187E-2</v>
      </c>
      <c r="N23" s="964">
        <v>-0.4702700994487643</v>
      </c>
      <c r="O23" s="1082">
        <v>0.12070316389316472</v>
      </c>
      <c r="P23" s="1082">
        <v>-0.19041040205361107</v>
      </c>
      <c r="Q23" s="1082">
        <v>6.2964507814574439E-2</v>
      </c>
      <c r="R23" s="1081">
        <v>5.5807782345417781E-3</v>
      </c>
      <c r="S23" s="1082">
        <v>3.977295498719665E-3</v>
      </c>
      <c r="T23" s="1083">
        <v>7.8303353072582127E-2</v>
      </c>
      <c r="V23" s="832"/>
      <c r="W23" s="834"/>
      <c r="X23" s="834"/>
      <c r="Y23" s="835"/>
      <c r="Z23" s="835"/>
      <c r="AA23" s="835"/>
      <c r="AB23" s="835"/>
      <c r="AC23" s="835"/>
      <c r="AD23" s="835"/>
    </row>
    <row r="24" spans="1:37" ht="6" customHeight="1" x14ac:dyDescent="0.2">
      <c r="A24" s="836"/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7"/>
      <c r="Q24" s="837"/>
      <c r="R24" s="837"/>
      <c r="S24" s="837"/>
      <c r="T24" s="837"/>
    </row>
    <row r="25" spans="1:37" x14ac:dyDescent="0.2">
      <c r="A25" s="18" t="s">
        <v>767</v>
      </c>
      <c r="B25" s="16"/>
      <c r="C25" s="16"/>
      <c r="D25" s="16"/>
      <c r="E25" s="16"/>
      <c r="F25" s="16"/>
      <c r="G25" s="16"/>
      <c r="H25" s="16"/>
      <c r="I25" s="15"/>
      <c r="J25" s="19"/>
    </row>
    <row r="28" spans="1:37" ht="13.5" thickBot="1" x14ac:dyDescent="0.25"/>
    <row r="29" spans="1:37" ht="21.75" customHeight="1" x14ac:dyDescent="0.2">
      <c r="A29" s="1699" t="s">
        <v>735</v>
      </c>
      <c r="B29" s="1700"/>
      <c r="C29" s="1700"/>
      <c r="D29" s="1700"/>
      <c r="E29" s="1700"/>
      <c r="F29" s="1700"/>
      <c r="G29" s="1700"/>
      <c r="H29" s="1700"/>
      <c r="I29" s="1700"/>
      <c r="J29" s="1700"/>
      <c r="K29" s="1701"/>
      <c r="M29" s="71"/>
      <c r="N29" s="222"/>
      <c r="O29" s="71"/>
      <c r="P29" s="71"/>
      <c r="Q29" s="71"/>
      <c r="R29" s="71"/>
      <c r="S29" s="71"/>
      <c r="T29" s="833"/>
      <c r="U29" s="833"/>
      <c r="V29" s="69"/>
      <c r="W29" s="69"/>
      <c r="X29" s="69"/>
      <c r="Y29" s="69"/>
      <c r="Z29" s="69"/>
      <c r="AA29" s="69"/>
      <c r="AB29" s="69"/>
      <c r="AC29" s="69"/>
      <c r="AD29" s="69"/>
    </row>
    <row r="30" spans="1:37" ht="15.75" x14ac:dyDescent="0.2">
      <c r="A30" s="1702" t="s">
        <v>2077</v>
      </c>
      <c r="B30" s="1703"/>
      <c r="C30" s="1703"/>
      <c r="D30" s="1703"/>
      <c r="E30" s="1703"/>
      <c r="F30" s="1703"/>
      <c r="G30" s="1703"/>
      <c r="H30" s="1703"/>
      <c r="I30" s="1703"/>
      <c r="J30" s="1703"/>
      <c r="K30" s="1704"/>
      <c r="M30" s="71"/>
      <c r="N30" s="222"/>
      <c r="O30" s="71"/>
      <c r="P30" s="71"/>
      <c r="Q30" s="71"/>
      <c r="R30" s="71"/>
      <c r="S30" s="71"/>
      <c r="T30" s="833"/>
      <c r="U30" s="833"/>
      <c r="V30" s="69"/>
      <c r="W30" s="69"/>
      <c r="X30" s="69"/>
      <c r="Y30" s="69"/>
      <c r="Z30" s="69"/>
      <c r="AA30" s="69"/>
      <c r="AB30" s="69"/>
      <c r="AC30" s="69"/>
      <c r="AD30" s="69"/>
    </row>
    <row r="31" spans="1:37" ht="15.75" x14ac:dyDescent="0.2">
      <c r="A31" s="1702" t="s">
        <v>2096</v>
      </c>
      <c r="B31" s="1703"/>
      <c r="C31" s="1703"/>
      <c r="D31" s="1703"/>
      <c r="E31" s="1703"/>
      <c r="F31" s="1703"/>
      <c r="G31" s="1703"/>
      <c r="H31" s="1703"/>
      <c r="I31" s="1703"/>
      <c r="J31" s="1703"/>
      <c r="K31" s="1704"/>
      <c r="M31" s="71"/>
      <c r="N31" s="222"/>
      <c r="O31" s="71"/>
      <c r="P31" s="71"/>
      <c r="Q31" s="71"/>
      <c r="R31" s="71"/>
      <c r="S31" s="71"/>
      <c r="T31" s="833"/>
      <c r="U31" s="833"/>
      <c r="V31" s="69"/>
      <c r="W31" s="69"/>
      <c r="X31" s="69"/>
      <c r="Y31" s="69"/>
      <c r="Z31" s="69"/>
      <c r="AA31" s="69"/>
      <c r="AB31" s="69"/>
      <c r="AC31" s="69"/>
      <c r="AD31" s="69"/>
    </row>
    <row r="32" spans="1:37" ht="4.5" customHeight="1" thickBot="1" x14ac:dyDescent="0.25">
      <c r="A32" s="1186"/>
      <c r="B32" s="549"/>
      <c r="C32" s="549"/>
      <c r="D32" s="549"/>
      <c r="E32" s="549"/>
      <c r="F32" s="549"/>
      <c r="G32" s="549"/>
      <c r="H32" s="549"/>
      <c r="I32" s="549"/>
      <c r="J32" s="549"/>
      <c r="K32" s="1187"/>
      <c r="M32" s="71"/>
      <c r="O32" s="71"/>
      <c r="P32" s="71"/>
      <c r="Q32" s="71"/>
      <c r="R32" s="71"/>
      <c r="S32" s="71"/>
      <c r="T32" s="833"/>
      <c r="U32" s="833"/>
      <c r="V32" s="69"/>
      <c r="W32" s="69"/>
      <c r="X32" s="69"/>
      <c r="Y32" s="69"/>
      <c r="Z32" s="69"/>
      <c r="AA32" s="69"/>
      <c r="AB32" s="69"/>
      <c r="AC32" s="69"/>
      <c r="AD32" s="69"/>
    </row>
    <row r="33" spans="1:30" ht="38.25" customHeight="1" thickBot="1" x14ac:dyDescent="0.25">
      <c r="A33" s="1705" t="s">
        <v>241</v>
      </c>
      <c r="B33" s="1664" t="s">
        <v>591</v>
      </c>
      <c r="C33" s="1665"/>
      <c r="D33" s="1665"/>
      <c r="E33" s="926" t="s">
        <v>592</v>
      </c>
      <c r="F33" s="1664" t="s">
        <v>590</v>
      </c>
      <c r="G33" s="1665"/>
      <c r="H33" s="1665"/>
      <c r="I33" s="1665"/>
      <c r="J33" s="1665"/>
      <c r="K33" s="1666"/>
      <c r="M33" s="71"/>
      <c r="N33" s="71"/>
      <c r="O33" s="71"/>
      <c r="P33" s="71"/>
      <c r="Q33" s="71"/>
      <c r="R33" s="71"/>
      <c r="S33" s="71"/>
      <c r="T33" s="833"/>
      <c r="U33" s="833"/>
      <c r="V33" s="69"/>
      <c r="W33" s="69"/>
      <c r="X33" s="69"/>
      <c r="Y33" s="69"/>
      <c r="Z33" s="69"/>
      <c r="AA33" s="69"/>
      <c r="AB33" s="69"/>
      <c r="AC33" s="69"/>
      <c r="AD33" s="69"/>
    </row>
    <row r="34" spans="1:30" ht="18.75" customHeight="1" thickBot="1" x14ac:dyDescent="0.25">
      <c r="A34" s="1705"/>
      <c r="B34" s="545" t="s">
        <v>43</v>
      </c>
      <c r="C34" s="546" t="s">
        <v>602</v>
      </c>
      <c r="D34" s="548" t="s">
        <v>44</v>
      </c>
      <c r="E34" s="544" t="s">
        <v>90</v>
      </c>
      <c r="F34" s="548" t="s">
        <v>41</v>
      </c>
      <c r="G34" s="548" t="s">
        <v>37</v>
      </c>
      <c r="H34" s="548" t="s">
        <v>42</v>
      </c>
      <c r="I34" s="548" t="s">
        <v>158</v>
      </c>
      <c r="J34" s="548" t="s">
        <v>259</v>
      </c>
      <c r="K34" s="547" t="s">
        <v>45</v>
      </c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69"/>
      <c r="Z34" s="69"/>
      <c r="AA34" s="69"/>
      <c r="AB34" s="69"/>
      <c r="AC34" s="69"/>
      <c r="AD34" s="69"/>
    </row>
    <row r="35" spans="1:30" ht="18" customHeight="1" thickBot="1" x14ac:dyDescent="0.25">
      <c r="A35" s="1673" t="s">
        <v>245</v>
      </c>
      <c r="B35" s="1674"/>
      <c r="C35" s="1674"/>
      <c r="D35" s="1674"/>
      <c r="E35" s="1674"/>
      <c r="F35" s="1674"/>
      <c r="G35" s="1674"/>
      <c r="H35" s="1674"/>
      <c r="I35" s="1674"/>
      <c r="J35" s="1674"/>
      <c r="K35" s="1675"/>
      <c r="N35" s="71"/>
      <c r="O35" s="838"/>
      <c r="P35" s="838"/>
      <c r="Q35" s="838"/>
      <c r="R35" s="838"/>
      <c r="S35" s="838"/>
      <c r="T35" s="838"/>
      <c r="U35" s="838"/>
      <c r="V35" s="838"/>
      <c r="W35" s="838"/>
      <c r="X35" s="838"/>
      <c r="Y35" s="69"/>
      <c r="Z35" s="69"/>
      <c r="AA35" s="69"/>
      <c r="AB35" s="69"/>
      <c r="AC35" s="69"/>
      <c r="AD35" s="69"/>
    </row>
    <row r="36" spans="1:30" ht="12.75" customHeight="1" x14ac:dyDescent="0.2">
      <c r="A36" s="331" t="s">
        <v>246</v>
      </c>
      <c r="B36" s="927">
        <v>5.2533297203321583</v>
      </c>
      <c r="C36" s="348">
        <v>2.0927120176300971</v>
      </c>
      <c r="D36" s="348">
        <v>9.0000596364532477</v>
      </c>
      <c r="E36" s="359">
        <v>0.35431751220935753</v>
      </c>
      <c r="F36" s="348">
        <v>1.1602346187867316</v>
      </c>
      <c r="G36" s="348">
        <v>1.987675712507555</v>
      </c>
      <c r="H36" s="348">
        <v>0.57309030820679152</v>
      </c>
      <c r="I36" s="348">
        <v>0.45152791125590619</v>
      </c>
      <c r="J36" s="348">
        <v>1.9654788862383306</v>
      </c>
      <c r="K36" s="356">
        <v>11.297618305527839</v>
      </c>
      <c r="N36" s="71"/>
      <c r="O36" s="839"/>
      <c r="P36" s="839"/>
      <c r="Q36" s="839"/>
      <c r="R36" s="839"/>
      <c r="S36" s="839"/>
      <c r="T36" s="839"/>
      <c r="U36" s="839"/>
      <c r="V36" s="839"/>
      <c r="W36" s="839"/>
      <c r="X36" s="838"/>
      <c r="Y36" s="69"/>
      <c r="Z36" s="69"/>
      <c r="AA36" s="69"/>
      <c r="AB36" s="69"/>
      <c r="AC36" s="69"/>
      <c r="AD36" s="69"/>
    </row>
    <row r="37" spans="1:30" ht="12.75" customHeight="1" thickBot="1" x14ac:dyDescent="0.25">
      <c r="A37" s="332" t="s">
        <v>247</v>
      </c>
      <c r="B37" s="928">
        <v>4.4716448973250635</v>
      </c>
      <c r="C37" s="351">
        <v>1.1218020830151829</v>
      </c>
      <c r="D37" s="351">
        <v>8.9687795176933598</v>
      </c>
      <c r="E37" s="360">
        <v>0.23156492750369415</v>
      </c>
      <c r="F37" s="351">
        <v>0.96209787876067709</v>
      </c>
      <c r="G37" s="351">
        <v>1.981085837865092</v>
      </c>
      <c r="H37" s="351">
        <v>0.53013790533426242</v>
      </c>
      <c r="I37" s="351">
        <v>0.44510143248075812</v>
      </c>
      <c r="J37" s="351">
        <v>1.9654788862383306</v>
      </c>
      <c r="K37" s="357">
        <v>11.297618305527839</v>
      </c>
      <c r="N37" s="71"/>
      <c r="O37" s="839"/>
      <c r="P37" s="839"/>
      <c r="Q37" s="839"/>
      <c r="R37" s="839"/>
      <c r="S37" s="839"/>
      <c r="T37" s="839"/>
      <c r="U37" s="839"/>
      <c r="V37" s="839"/>
      <c r="W37" s="839"/>
      <c r="X37" s="838"/>
      <c r="Y37" s="69"/>
      <c r="Z37" s="69"/>
      <c r="AA37" s="69"/>
      <c r="AB37" s="69"/>
      <c r="AC37" s="69"/>
      <c r="AD37" s="69"/>
    </row>
    <row r="38" spans="1:30" ht="15.75" customHeight="1" thickBot="1" x14ac:dyDescent="0.25">
      <c r="A38" s="1673" t="s">
        <v>248</v>
      </c>
      <c r="B38" s="1674"/>
      <c r="C38" s="1674"/>
      <c r="D38" s="1674"/>
      <c r="E38" s="1674"/>
      <c r="F38" s="1674"/>
      <c r="G38" s="1674"/>
      <c r="H38" s="1674"/>
      <c r="I38" s="1674"/>
      <c r="J38" s="1674"/>
      <c r="K38" s="1675"/>
      <c r="N38" s="71"/>
      <c r="O38" s="839"/>
      <c r="P38" s="839"/>
      <c r="Q38" s="839"/>
      <c r="R38" s="839"/>
      <c r="S38" s="839"/>
      <c r="T38" s="839"/>
      <c r="U38" s="839"/>
      <c r="V38" s="839"/>
      <c r="W38" s="839"/>
      <c r="X38" s="838"/>
      <c r="Y38" s="69"/>
      <c r="Z38" s="69"/>
      <c r="AA38" s="69"/>
      <c r="AB38" s="69"/>
      <c r="AC38" s="69"/>
      <c r="AD38" s="69"/>
    </row>
    <row r="39" spans="1:30" ht="12.75" customHeight="1" thickBot="1" x14ac:dyDescent="0.25">
      <c r="A39" s="333" t="s">
        <v>249</v>
      </c>
      <c r="B39" s="929">
        <v>0.51378167920846085</v>
      </c>
      <c r="C39" s="362">
        <v>0.33609698906137042</v>
      </c>
      <c r="D39" s="362">
        <v>0.64715762935151311</v>
      </c>
      <c r="E39" s="361">
        <v>1.5087399721263508</v>
      </c>
      <c r="F39" s="362">
        <v>0.73640565729397156</v>
      </c>
      <c r="G39" s="362">
        <v>1.0045095117843412</v>
      </c>
      <c r="H39" s="362">
        <v>0.76201966939236832</v>
      </c>
      <c r="I39" s="362">
        <v>2.0089886249564879</v>
      </c>
      <c r="J39" s="362">
        <v>1.2395841492313342</v>
      </c>
      <c r="K39" s="355">
        <v>0.77510875409085844</v>
      </c>
      <c r="N39" s="71"/>
      <c r="O39" s="839"/>
      <c r="P39" s="839"/>
      <c r="Q39" s="839"/>
      <c r="R39" s="839"/>
      <c r="S39" s="839"/>
      <c r="T39" s="839"/>
      <c r="U39" s="839"/>
      <c r="V39" s="839"/>
      <c r="W39" s="839"/>
      <c r="X39" s="838"/>
      <c r="Y39" s="69"/>
      <c r="Z39" s="69"/>
      <c r="AA39" s="69"/>
      <c r="AB39" s="69"/>
      <c r="AC39" s="69"/>
      <c r="AD39" s="69"/>
    </row>
    <row r="40" spans="1:30" ht="12.75" customHeight="1" thickBot="1" x14ac:dyDescent="0.25">
      <c r="A40" s="1673" t="s">
        <v>250</v>
      </c>
      <c r="B40" s="1674"/>
      <c r="C40" s="1674"/>
      <c r="D40" s="1674"/>
      <c r="E40" s="1674"/>
      <c r="F40" s="1674"/>
      <c r="G40" s="1674"/>
      <c r="H40" s="1674"/>
      <c r="I40" s="1674"/>
      <c r="J40" s="1674"/>
      <c r="K40" s="1675"/>
      <c r="N40" s="71"/>
      <c r="O40" s="839"/>
      <c r="P40" s="839"/>
      <c r="Q40" s="839"/>
      <c r="R40" s="839"/>
      <c r="S40" s="839"/>
      <c r="T40" s="839"/>
      <c r="U40" s="839"/>
      <c r="V40" s="839"/>
      <c r="W40" s="839"/>
      <c r="X40" s="838"/>
      <c r="Y40" s="69"/>
      <c r="Z40" s="69"/>
      <c r="AA40" s="69"/>
      <c r="AB40" s="69"/>
      <c r="AC40" s="69"/>
      <c r="AD40" s="69"/>
    </row>
    <row r="41" spans="1:30" ht="12.75" customHeight="1" thickBot="1" x14ac:dyDescent="0.25">
      <c r="A41" s="333" t="s">
        <v>251</v>
      </c>
      <c r="B41" s="929">
        <v>-1.2300586564068176E-3</v>
      </c>
      <c r="C41" s="362">
        <v>-2.427036306809972E-2</v>
      </c>
      <c r="D41" s="362">
        <v>2.2005391848261757E-3</v>
      </c>
      <c r="E41" s="361">
        <v>-8.6740549615168139E-2</v>
      </c>
      <c r="F41" s="362">
        <v>-2.8772652033207505E-2</v>
      </c>
      <c r="G41" s="362">
        <v>4.7966770394618066E-2</v>
      </c>
      <c r="H41" s="362">
        <v>-2.609805558999409E-2</v>
      </c>
      <c r="I41" s="362">
        <v>-1.08948483730363E-2</v>
      </c>
      <c r="J41" s="362">
        <v>6.2410511220602892E-2</v>
      </c>
      <c r="K41" s="355">
        <v>1.0160759664473338E-2</v>
      </c>
      <c r="N41" s="71"/>
      <c r="O41" s="839"/>
      <c r="P41" s="839"/>
      <c r="Q41" s="839"/>
      <c r="R41" s="839"/>
      <c r="S41" s="839"/>
      <c r="T41" s="839"/>
      <c r="U41" s="839"/>
      <c r="V41" s="839"/>
      <c r="W41" s="839"/>
      <c r="X41" s="838"/>
      <c r="Y41" s="69"/>
      <c r="Z41" s="69"/>
      <c r="AA41" s="69"/>
      <c r="AB41" s="69"/>
      <c r="AC41" s="69"/>
      <c r="AD41" s="69"/>
    </row>
    <row r="42" spans="1:30" ht="12.75" customHeight="1" thickBot="1" x14ac:dyDescent="0.25">
      <c r="A42" s="1673" t="s">
        <v>252</v>
      </c>
      <c r="B42" s="1674"/>
      <c r="C42" s="1674"/>
      <c r="D42" s="1674"/>
      <c r="E42" s="1674"/>
      <c r="F42" s="1674"/>
      <c r="G42" s="1674"/>
      <c r="H42" s="1674"/>
      <c r="I42" s="1674"/>
      <c r="J42" s="1674"/>
      <c r="K42" s="1675"/>
      <c r="N42" s="71"/>
      <c r="O42" s="839"/>
      <c r="P42" s="839"/>
      <c r="Q42" s="839"/>
      <c r="R42" s="839"/>
      <c r="S42" s="839"/>
      <c r="T42" s="839"/>
      <c r="U42" s="839"/>
      <c r="V42" s="839"/>
      <c r="W42" s="839"/>
      <c r="X42" s="838"/>
      <c r="Y42" s="69"/>
      <c r="Z42" s="69"/>
      <c r="AA42" s="69"/>
      <c r="AB42" s="69"/>
      <c r="AC42" s="69"/>
      <c r="AD42" s="69"/>
    </row>
    <row r="43" spans="1:30" ht="12.75" customHeight="1" x14ac:dyDescent="0.2">
      <c r="A43" s="331" t="s">
        <v>253</v>
      </c>
      <c r="B43" s="927">
        <v>0.11622246151435464</v>
      </c>
      <c r="C43" s="348">
        <v>0.2884941093206066</v>
      </c>
      <c r="D43" s="348">
        <v>8.7826996444976491E-2</v>
      </c>
      <c r="E43" s="359">
        <v>0.37074701559069012</v>
      </c>
      <c r="F43" s="348">
        <v>0.36329624378992226</v>
      </c>
      <c r="G43" s="348">
        <v>0.31984094670504171</v>
      </c>
      <c r="H43" s="348">
        <v>0.31115580506550711</v>
      </c>
      <c r="I43" s="348">
        <v>0.71946092224163993</v>
      </c>
      <c r="J43" s="348">
        <v>0.28320054406868272</v>
      </c>
      <c r="K43" s="356">
        <v>0.20599685114348729</v>
      </c>
      <c r="N43" s="71"/>
      <c r="O43" s="839"/>
      <c r="P43" s="839"/>
      <c r="Q43" s="839"/>
      <c r="R43" s="839"/>
      <c r="S43" s="839"/>
      <c r="T43" s="839"/>
      <c r="U43" s="839"/>
      <c r="V43" s="839"/>
      <c r="W43" s="839"/>
      <c r="X43" s="838"/>
      <c r="Y43" s="69"/>
      <c r="Z43" s="69"/>
      <c r="AA43" s="69"/>
      <c r="AB43" s="69"/>
      <c r="AC43" s="69"/>
      <c r="AD43" s="69"/>
    </row>
    <row r="44" spans="1:30" ht="12.75" customHeight="1" thickBot="1" x14ac:dyDescent="0.25">
      <c r="A44" s="332" t="s">
        <v>254</v>
      </c>
      <c r="B44" s="928">
        <v>0.13150646678971054</v>
      </c>
      <c r="C44" s="351">
        <v>0.40546974115018647</v>
      </c>
      <c r="D44" s="351">
        <v>9.6283266554356692E-2</v>
      </c>
      <c r="E44" s="360">
        <v>0.58918594710951799</v>
      </c>
      <c r="F44" s="351">
        <v>0.57058913230292641</v>
      </c>
      <c r="G44" s="351">
        <v>0.47024434234258328</v>
      </c>
      <c r="H44" s="351">
        <v>0.45170708754408123</v>
      </c>
      <c r="I44" s="351">
        <v>2.5645657923682967</v>
      </c>
      <c r="J44" s="351">
        <v>0.39509034462188347</v>
      </c>
      <c r="K44" s="357">
        <v>0.25944084912025173</v>
      </c>
      <c r="N44" s="71"/>
      <c r="O44" s="839"/>
      <c r="P44" s="839"/>
      <c r="Q44" s="839"/>
      <c r="R44" s="839"/>
      <c r="S44" s="839"/>
      <c r="T44" s="839"/>
      <c r="U44" s="839"/>
      <c r="V44" s="839"/>
      <c r="W44" s="839"/>
      <c r="X44" s="838"/>
      <c r="Y44" s="69"/>
      <c r="Z44" s="69"/>
      <c r="AA44" s="69"/>
      <c r="AB44" s="69"/>
      <c r="AC44" s="69"/>
      <c r="AD44" s="69"/>
    </row>
    <row r="45" spans="1:30" ht="12.75" customHeight="1" thickBot="1" x14ac:dyDescent="0.25">
      <c r="A45" s="1673" t="s">
        <v>255</v>
      </c>
      <c r="B45" s="1674"/>
      <c r="C45" s="1674"/>
      <c r="D45" s="1674"/>
      <c r="E45" s="1674"/>
      <c r="F45" s="1674"/>
      <c r="G45" s="1674"/>
      <c r="H45" s="1674"/>
      <c r="I45" s="1674"/>
      <c r="J45" s="1674"/>
      <c r="K45" s="1675"/>
      <c r="N45" s="71"/>
      <c r="O45" s="839"/>
      <c r="P45" s="839"/>
      <c r="Q45" s="839"/>
      <c r="R45" s="839"/>
      <c r="S45" s="839"/>
      <c r="T45" s="839"/>
      <c r="U45" s="839"/>
      <c r="V45" s="839"/>
      <c r="W45" s="839"/>
      <c r="X45" s="838"/>
      <c r="Y45" s="69"/>
      <c r="Z45" s="69"/>
      <c r="AA45" s="69"/>
      <c r="AB45" s="69"/>
      <c r="AC45" s="69"/>
      <c r="AD45" s="69"/>
    </row>
    <row r="46" spans="1:30" ht="12.75" customHeight="1" thickBot="1" x14ac:dyDescent="0.25">
      <c r="A46" s="333" t="s">
        <v>855</v>
      </c>
      <c r="B46" s="929">
        <v>-1.7962939421124615</v>
      </c>
      <c r="C46" s="362">
        <v>0.65868387535364414</v>
      </c>
      <c r="D46" s="362">
        <v>-4.3286797689356922</v>
      </c>
      <c r="E46" s="361">
        <v>1.4199162393447611</v>
      </c>
      <c r="F46" s="362">
        <v>0.92031242848046924</v>
      </c>
      <c r="G46" s="362">
        <v>1.0292962649588824</v>
      </c>
      <c r="H46" s="362">
        <v>0.75028070675088465</v>
      </c>
      <c r="I46" s="362">
        <v>-1.5491203397217552</v>
      </c>
      <c r="J46" s="362">
        <v>1.0705369185576985</v>
      </c>
      <c r="K46" s="355">
        <v>2.2545052737836624</v>
      </c>
      <c r="N46" s="71"/>
      <c r="O46" s="839"/>
      <c r="P46" s="839"/>
      <c r="Q46" s="839"/>
      <c r="R46" s="839"/>
      <c r="S46" s="839"/>
      <c r="T46" s="839"/>
      <c r="U46" s="839"/>
      <c r="V46" s="839"/>
      <c r="W46" s="839"/>
      <c r="X46" s="838"/>
      <c r="Y46" s="69"/>
      <c r="Z46" s="69"/>
      <c r="AA46" s="69"/>
      <c r="AB46" s="69"/>
      <c r="AC46" s="69"/>
      <c r="AD46" s="69"/>
    </row>
    <row r="47" spans="1:30" ht="12.75" customHeight="1" thickBot="1" x14ac:dyDescent="0.25">
      <c r="A47" s="1673" t="s">
        <v>256</v>
      </c>
      <c r="B47" s="1674"/>
      <c r="C47" s="1674"/>
      <c r="D47" s="1674"/>
      <c r="E47" s="1674"/>
      <c r="F47" s="1674"/>
      <c r="G47" s="1674"/>
      <c r="H47" s="1674"/>
      <c r="I47" s="1674"/>
      <c r="J47" s="1674"/>
      <c r="K47" s="1675"/>
      <c r="N47" s="71"/>
      <c r="O47" s="839"/>
      <c r="P47" s="839"/>
      <c r="Q47" s="839"/>
      <c r="R47" s="839"/>
      <c r="S47" s="839"/>
      <c r="T47" s="839"/>
      <c r="U47" s="839"/>
      <c r="V47" s="839"/>
      <c r="W47" s="839"/>
      <c r="X47" s="838"/>
      <c r="Y47" s="69"/>
      <c r="Z47" s="69"/>
      <c r="AA47" s="69"/>
      <c r="AB47" s="69"/>
      <c r="AC47" s="69"/>
      <c r="AD47" s="69"/>
    </row>
    <row r="48" spans="1:30" ht="12.75" customHeight="1" x14ac:dyDescent="0.2">
      <c r="A48" s="331" t="s">
        <v>257</v>
      </c>
      <c r="B48" s="1469">
        <v>6.2930908878156028E-2</v>
      </c>
      <c r="C48" s="1470">
        <v>0.1679749711223241</v>
      </c>
      <c r="D48" s="1470">
        <v>4.8977202945668048E-2</v>
      </c>
      <c r="E48" s="1471">
        <v>6.6478266781460321E-2</v>
      </c>
      <c r="F48" s="1470">
        <v>8.9153705689627383E-2</v>
      </c>
      <c r="G48" s="1470">
        <v>0.19296215876976799</v>
      </c>
      <c r="H48" s="1470">
        <v>0.10078329464834879</v>
      </c>
      <c r="I48" s="1470">
        <v>0.52441608159321651</v>
      </c>
      <c r="J48" s="1470">
        <v>9.2008806320168932E-2</v>
      </c>
      <c r="K48" s="1472">
        <v>5.1705643106545934E-2</v>
      </c>
      <c r="N48" s="71"/>
      <c r="O48" s="839"/>
      <c r="P48" s="839"/>
      <c r="Q48" s="839"/>
      <c r="R48" s="839"/>
      <c r="S48" s="839"/>
      <c r="T48" s="839"/>
      <c r="U48" s="839"/>
      <c r="V48" s="839"/>
      <c r="W48" s="839"/>
      <c r="X48" s="838"/>
      <c r="Y48" s="69"/>
      <c r="Z48" s="69"/>
      <c r="AA48" s="69"/>
      <c r="AB48" s="69"/>
      <c r="AC48" s="69"/>
      <c r="AD48" s="69"/>
    </row>
    <row r="49" spans="1:30" ht="12.75" customHeight="1" x14ac:dyDescent="0.2">
      <c r="A49" s="336" t="s">
        <v>856</v>
      </c>
      <c r="B49" s="1473">
        <v>1.9527479318924676E-3</v>
      </c>
      <c r="C49" s="1474">
        <v>-1.1374486645904668E-2</v>
      </c>
      <c r="D49" s="1474">
        <v>-8.6888395916558583E-3</v>
      </c>
      <c r="E49" s="1475">
        <v>-7.7501512791680521E-2</v>
      </c>
      <c r="F49" s="1474">
        <v>-1.6859806757785097E-2</v>
      </c>
      <c r="G49" s="1474">
        <v>3.3580824756417563E-2</v>
      </c>
      <c r="H49" s="1474">
        <v>-1.3488166973139521E-2</v>
      </c>
      <c r="I49" s="1474">
        <v>4.7347789873845043E-3</v>
      </c>
      <c r="J49" s="1474">
        <v>4.7891347413649685E-2</v>
      </c>
      <c r="K49" s="1476">
        <v>1.818861621425481E-2</v>
      </c>
      <c r="N49" s="71"/>
      <c r="O49" s="839"/>
      <c r="P49" s="839"/>
      <c r="Q49" s="839"/>
      <c r="R49" s="839"/>
      <c r="S49" s="839"/>
      <c r="T49" s="839"/>
      <c r="U49" s="839"/>
      <c r="V49" s="839"/>
      <c r="W49" s="839"/>
      <c r="X49" s="838"/>
      <c r="Y49" s="69"/>
      <c r="Z49" s="69"/>
      <c r="AA49" s="69"/>
      <c r="AB49" s="69"/>
      <c r="AC49" s="69"/>
      <c r="AD49" s="69"/>
    </row>
    <row r="50" spans="1:30" ht="12.75" customHeight="1" thickBot="1" x14ac:dyDescent="0.25">
      <c r="A50" s="332" t="s">
        <v>857</v>
      </c>
      <c r="B50" s="1477">
        <v>2.2095469129465601E-3</v>
      </c>
      <c r="C50" s="1478">
        <v>-1.5986496801935885E-2</v>
      </c>
      <c r="D50" s="1478">
        <v>-9.5254294501073075E-3</v>
      </c>
      <c r="E50" s="1479">
        <v>-0.1231643150082672</v>
      </c>
      <c r="F50" s="1478">
        <v>-2.6479829266504707E-2</v>
      </c>
      <c r="G50" s="1478">
        <v>4.9372017609320674E-2</v>
      </c>
      <c r="H50" s="1478">
        <v>-1.9580867592884642E-2</v>
      </c>
      <c r="I50" s="1478">
        <v>1.6877431212855006E-2</v>
      </c>
      <c r="J50" s="1478">
        <v>6.6812756367714887E-2</v>
      </c>
      <c r="K50" s="1480">
        <v>2.2907486249203458E-2</v>
      </c>
      <c r="O50" s="839"/>
      <c r="P50" s="839"/>
      <c r="Q50" s="839"/>
      <c r="R50" s="839"/>
      <c r="S50" s="839"/>
      <c r="T50" s="839"/>
      <c r="U50" s="839"/>
      <c r="V50" s="839"/>
      <c r="W50" s="839"/>
      <c r="X50" s="838"/>
      <c r="Y50" s="69"/>
      <c r="Z50" s="69"/>
      <c r="AA50" s="69"/>
      <c r="AB50" s="69"/>
      <c r="AC50" s="69"/>
      <c r="AD50" s="69"/>
    </row>
    <row r="51" spans="1:30" ht="3.75" customHeight="1" x14ac:dyDescent="0.2">
      <c r="A51" s="550"/>
      <c r="B51" s="550"/>
      <c r="C51" s="550"/>
      <c r="D51" s="550"/>
      <c r="E51" s="550"/>
      <c r="F51" s="550"/>
      <c r="G51" s="550"/>
      <c r="H51" s="550"/>
      <c r="I51" s="550"/>
      <c r="J51" s="550"/>
      <c r="K51" s="550"/>
    </row>
    <row r="52" spans="1:30" x14ac:dyDescent="0.2">
      <c r="A52" s="18" t="s">
        <v>767</v>
      </c>
    </row>
    <row r="54" spans="1:30" ht="15" x14ac:dyDescent="0.25">
      <c r="A54" s="840"/>
      <c r="B54" s="840"/>
      <c r="C54" s="840"/>
      <c r="D54" s="840"/>
      <c r="E54" s="840"/>
      <c r="F54" s="840"/>
      <c r="G54" s="840"/>
      <c r="H54" s="840"/>
      <c r="I54" s="840"/>
      <c r="J54" s="840"/>
      <c r="K54" s="840"/>
      <c r="L54" s="840"/>
      <c r="M54" s="840"/>
      <c r="N54" s="840"/>
      <c r="O54" s="840"/>
    </row>
    <row r="55" spans="1:30" ht="15" x14ac:dyDescent="0.25">
      <c r="A55" s="840"/>
      <c r="B55" s="840"/>
      <c r="C55" s="840"/>
      <c r="D55" s="840"/>
      <c r="E55" s="840"/>
      <c r="F55" s="840"/>
      <c r="G55" s="840"/>
      <c r="H55" s="840"/>
      <c r="I55" s="840"/>
      <c r="J55" s="840"/>
      <c r="K55" s="840"/>
      <c r="L55" s="840"/>
      <c r="M55" s="840"/>
      <c r="N55" s="840"/>
      <c r="O55" s="840"/>
    </row>
    <row r="56" spans="1:30" ht="15" x14ac:dyDescent="0.25">
      <c r="A56" s="840"/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</row>
    <row r="57" spans="1:30" ht="15" x14ac:dyDescent="0.25">
      <c r="B57" s="840"/>
      <c r="C57" s="840"/>
      <c r="D57" s="840"/>
      <c r="E57" s="840"/>
      <c r="F57" s="840"/>
      <c r="G57" s="840"/>
      <c r="H57" s="840"/>
      <c r="I57" s="840"/>
      <c r="J57" s="840"/>
      <c r="K57" s="840"/>
      <c r="L57" s="840"/>
      <c r="M57" s="840"/>
      <c r="N57" s="840"/>
      <c r="O57" s="840"/>
    </row>
    <row r="58" spans="1:30" ht="15" x14ac:dyDescent="0.25">
      <c r="B58" s="840"/>
      <c r="C58" s="840"/>
      <c r="D58" s="840"/>
      <c r="E58" s="840"/>
      <c r="F58" s="840"/>
      <c r="G58" s="840"/>
      <c r="H58" s="840"/>
      <c r="I58" s="840"/>
      <c r="J58" s="840"/>
      <c r="K58" s="840"/>
      <c r="L58" s="840"/>
      <c r="M58" s="840"/>
      <c r="N58" s="840"/>
      <c r="O58" s="840"/>
    </row>
    <row r="59" spans="1:30" ht="15" x14ac:dyDescent="0.25">
      <c r="B59" s="841"/>
      <c r="C59" s="841"/>
      <c r="D59" s="841"/>
      <c r="E59" s="841"/>
      <c r="F59" s="841"/>
      <c r="G59" s="841"/>
      <c r="H59" s="841"/>
      <c r="I59" s="841"/>
      <c r="J59" s="841"/>
      <c r="K59" s="841"/>
      <c r="L59" s="841"/>
      <c r="M59" s="840"/>
      <c r="N59" s="842"/>
    </row>
    <row r="60" spans="1:30" ht="15" x14ac:dyDescent="0.25">
      <c r="B60" s="841"/>
      <c r="C60" s="841"/>
      <c r="D60" s="841"/>
      <c r="E60" s="841"/>
      <c r="F60" s="841"/>
      <c r="G60" s="841"/>
      <c r="H60" s="841"/>
      <c r="I60" s="841"/>
      <c r="J60" s="841"/>
      <c r="K60" s="841"/>
      <c r="L60" s="841"/>
      <c r="M60" s="840"/>
      <c r="N60" s="842"/>
    </row>
    <row r="61" spans="1:30" ht="15" x14ac:dyDescent="0.25">
      <c r="B61" s="841"/>
      <c r="C61" s="841"/>
      <c r="D61" s="841"/>
      <c r="E61" s="841"/>
      <c r="F61" s="841"/>
      <c r="G61" s="841"/>
      <c r="H61" s="841"/>
      <c r="I61" s="841"/>
      <c r="J61" s="841"/>
      <c r="K61" s="841"/>
      <c r="L61" s="841"/>
      <c r="M61" s="840"/>
      <c r="N61" s="842"/>
    </row>
    <row r="62" spans="1:30" ht="15" x14ac:dyDescent="0.25">
      <c r="B62" s="841"/>
      <c r="C62" s="841"/>
      <c r="D62" s="841"/>
      <c r="E62" s="841"/>
      <c r="F62" s="841"/>
      <c r="G62" s="841"/>
      <c r="H62" s="841"/>
      <c r="I62" s="841"/>
      <c r="J62" s="841"/>
      <c r="K62" s="841"/>
      <c r="L62" s="841"/>
      <c r="M62" s="840"/>
      <c r="N62" s="842"/>
    </row>
    <row r="63" spans="1:30" ht="15" x14ac:dyDescent="0.25">
      <c r="B63" s="841"/>
      <c r="C63" s="841"/>
      <c r="D63" s="841"/>
      <c r="E63" s="841"/>
      <c r="F63" s="841"/>
      <c r="G63" s="841"/>
      <c r="H63" s="841"/>
      <c r="I63" s="841"/>
      <c r="J63" s="841"/>
      <c r="K63" s="841"/>
      <c r="L63" s="841"/>
      <c r="M63" s="840"/>
      <c r="N63" s="842"/>
    </row>
    <row r="64" spans="1:30" ht="15" x14ac:dyDescent="0.25">
      <c r="B64" s="841"/>
      <c r="C64" s="841"/>
      <c r="D64" s="841"/>
      <c r="E64" s="841"/>
      <c r="F64" s="841"/>
      <c r="G64" s="841"/>
      <c r="H64" s="841"/>
      <c r="I64" s="841"/>
      <c r="J64" s="841"/>
      <c r="K64" s="841"/>
      <c r="L64" s="841"/>
      <c r="M64" s="840"/>
      <c r="N64" s="842"/>
    </row>
    <row r="65" spans="2:14" ht="15" x14ac:dyDescent="0.25">
      <c r="B65" s="841"/>
      <c r="C65" s="841"/>
      <c r="D65" s="841"/>
      <c r="E65" s="841"/>
      <c r="F65" s="841"/>
      <c r="G65" s="841"/>
      <c r="H65" s="841"/>
      <c r="I65" s="841"/>
      <c r="J65" s="841"/>
      <c r="K65" s="841"/>
      <c r="L65" s="841"/>
      <c r="M65" s="840"/>
      <c r="N65" s="842"/>
    </row>
    <row r="66" spans="2:14" ht="15" x14ac:dyDescent="0.25">
      <c r="B66" s="841"/>
      <c r="C66" s="841"/>
      <c r="D66" s="841"/>
      <c r="E66" s="841"/>
      <c r="F66" s="841"/>
      <c r="G66" s="841"/>
      <c r="H66" s="841"/>
      <c r="I66" s="841"/>
      <c r="J66" s="841"/>
      <c r="K66" s="841"/>
      <c r="L66" s="841"/>
      <c r="M66" s="840"/>
      <c r="N66" s="842"/>
    </row>
    <row r="67" spans="2:14" ht="15" x14ac:dyDescent="0.25">
      <c r="B67" s="841"/>
      <c r="C67" s="841"/>
      <c r="D67" s="841"/>
      <c r="E67" s="841"/>
      <c r="F67" s="841"/>
      <c r="G67" s="841"/>
      <c r="H67" s="841"/>
      <c r="I67" s="841"/>
      <c r="J67" s="841"/>
      <c r="K67" s="841"/>
      <c r="L67" s="841"/>
      <c r="M67" s="840"/>
      <c r="N67" s="842"/>
    </row>
    <row r="68" spans="2:14" ht="15" x14ac:dyDescent="0.25">
      <c r="B68" s="841"/>
      <c r="C68" s="841"/>
      <c r="D68" s="841"/>
      <c r="E68" s="841"/>
      <c r="F68" s="841"/>
      <c r="G68" s="841"/>
      <c r="H68" s="841"/>
      <c r="I68" s="841"/>
      <c r="J68" s="841"/>
      <c r="K68" s="841"/>
      <c r="L68" s="841"/>
      <c r="M68" s="840"/>
      <c r="N68" s="842"/>
    </row>
    <row r="69" spans="2:14" ht="15" x14ac:dyDescent="0.25">
      <c r="B69" s="841"/>
      <c r="C69" s="841"/>
      <c r="D69" s="841"/>
      <c r="E69" s="841"/>
      <c r="F69" s="841"/>
      <c r="G69" s="841"/>
      <c r="H69" s="841"/>
      <c r="I69" s="841"/>
      <c r="J69" s="841"/>
      <c r="K69" s="841"/>
      <c r="L69" s="841"/>
      <c r="M69" s="840"/>
      <c r="N69" s="842"/>
    </row>
    <row r="70" spans="2:14" ht="15" x14ac:dyDescent="0.25">
      <c r="B70" s="841"/>
      <c r="C70" s="841"/>
      <c r="D70" s="841"/>
      <c r="E70" s="841"/>
      <c r="F70" s="841"/>
      <c r="G70" s="841"/>
      <c r="H70" s="841"/>
      <c r="I70" s="841"/>
      <c r="J70" s="841"/>
      <c r="K70" s="841"/>
      <c r="L70" s="841"/>
      <c r="M70" s="840"/>
      <c r="N70" s="842"/>
    </row>
    <row r="71" spans="2:14" ht="15" x14ac:dyDescent="0.25">
      <c r="B71" s="841"/>
      <c r="C71" s="841"/>
      <c r="D71" s="841"/>
      <c r="E71" s="841"/>
      <c r="F71" s="841"/>
      <c r="G71" s="841"/>
      <c r="H71" s="841"/>
      <c r="I71" s="841"/>
      <c r="J71" s="841"/>
      <c r="K71" s="841"/>
      <c r="L71" s="841"/>
      <c r="M71" s="840"/>
      <c r="N71" s="842"/>
    </row>
    <row r="72" spans="2:14" ht="15" x14ac:dyDescent="0.25">
      <c r="B72" s="841"/>
      <c r="C72" s="841"/>
      <c r="D72" s="841"/>
      <c r="E72" s="841"/>
      <c r="F72" s="841"/>
      <c r="G72" s="841"/>
      <c r="H72" s="841"/>
      <c r="I72" s="841"/>
      <c r="J72" s="841"/>
      <c r="K72" s="841"/>
      <c r="L72" s="841"/>
      <c r="M72" s="840"/>
      <c r="N72" s="842"/>
    </row>
    <row r="75" spans="2:14" x14ac:dyDescent="0.2"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</row>
    <row r="76" spans="2:14" x14ac:dyDescent="0.2"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</row>
    <row r="77" spans="2:14" x14ac:dyDescent="0.2"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</row>
    <row r="78" spans="2:14" x14ac:dyDescent="0.2"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</row>
    <row r="79" spans="2:14" x14ac:dyDescent="0.2"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</row>
    <row r="80" spans="2:14" x14ac:dyDescent="0.2"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</row>
    <row r="81" spans="2:14" x14ac:dyDescent="0.2"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</row>
    <row r="82" spans="2:14" x14ac:dyDescent="0.2"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</row>
    <row r="83" spans="2:14" x14ac:dyDescent="0.2"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</row>
    <row r="84" spans="2:14" x14ac:dyDescent="0.2"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</row>
    <row r="85" spans="2:14" x14ac:dyDescent="0.2"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</row>
    <row r="86" spans="2:14" x14ac:dyDescent="0.2"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</row>
    <row r="87" spans="2:14" x14ac:dyDescent="0.2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</row>
    <row r="88" spans="2:14" x14ac:dyDescent="0.2"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</row>
    <row r="89" spans="2:14" x14ac:dyDescent="0.2"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</row>
    <row r="90" spans="2:14" x14ac:dyDescent="0.2"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</row>
    <row r="91" spans="2:14" x14ac:dyDescent="0.2"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</row>
    <row r="92" spans="2:14" x14ac:dyDescent="0.2"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</row>
  </sheetData>
  <mergeCells count="26">
    <mergeCell ref="A2:T2"/>
    <mergeCell ref="A42:K42"/>
    <mergeCell ref="A45:K45"/>
    <mergeCell ref="B33:D33"/>
    <mergeCell ref="F33:K33"/>
    <mergeCell ref="A29:K29"/>
    <mergeCell ref="A30:K30"/>
    <mergeCell ref="A31:K31"/>
    <mergeCell ref="A33:A34"/>
    <mergeCell ref="A3:T3"/>
    <mergeCell ref="A4:T4"/>
    <mergeCell ref="A47:K47"/>
    <mergeCell ref="R6:T6"/>
    <mergeCell ref="O6:Q6"/>
    <mergeCell ref="K6:M6"/>
    <mergeCell ref="B6:J6"/>
    <mergeCell ref="A8:T8"/>
    <mergeCell ref="A11:T11"/>
    <mergeCell ref="A13:T13"/>
    <mergeCell ref="A15:T15"/>
    <mergeCell ref="A18:T18"/>
    <mergeCell ref="A20:T20"/>
    <mergeCell ref="A35:K35"/>
    <mergeCell ref="A38:K38"/>
    <mergeCell ref="A40:K40"/>
    <mergeCell ref="A6:A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V101"/>
  <sheetViews>
    <sheetView showGridLines="0" zoomScaleNormal="100" workbookViewId="0">
      <selection activeCell="A40" sqref="A40"/>
    </sheetView>
  </sheetViews>
  <sheetFormatPr baseColWidth="10" defaultColWidth="9.140625" defaultRowHeight="12.75" x14ac:dyDescent="0.2"/>
  <cols>
    <col min="1" max="1" width="53.7109375" style="179" customWidth="1"/>
    <col min="2" max="2" width="17.5703125" style="179" customWidth="1"/>
    <col min="3" max="3" width="13.7109375" style="179" customWidth="1"/>
    <col min="4" max="4" width="14.140625" style="179" customWidth="1"/>
    <col min="5" max="5" width="13.140625" style="179" bestFit="1" customWidth="1"/>
    <col min="6" max="6" width="12.85546875" style="179" customWidth="1"/>
    <col min="7" max="7" width="12.85546875" style="179" bestFit="1" customWidth="1"/>
    <col min="8" max="8" width="14.140625" style="179" customWidth="1"/>
    <col min="9" max="9" width="12.140625" style="179" customWidth="1"/>
    <col min="10" max="11" width="13.85546875" style="179" bestFit="1" customWidth="1"/>
    <col min="12" max="12" width="14.7109375" style="179" customWidth="1"/>
    <col min="13" max="13" width="11.42578125" style="179" customWidth="1"/>
    <col min="14" max="14" width="11.85546875" style="179" bestFit="1" customWidth="1"/>
    <col min="15" max="16384" width="9.140625" style="179"/>
  </cols>
  <sheetData>
    <row r="1" spans="1:22" ht="15.75" x14ac:dyDescent="0.25">
      <c r="A1" s="1686" t="s">
        <v>736</v>
      </c>
      <c r="B1" s="1686"/>
      <c r="C1" s="1686"/>
      <c r="D1" s="1686"/>
      <c r="E1" s="1686"/>
      <c r="F1" s="1686"/>
      <c r="G1" s="1686"/>
      <c r="H1" s="1686"/>
      <c r="I1" s="1686"/>
      <c r="J1" s="1686"/>
      <c r="K1" s="1686"/>
      <c r="L1" s="1686"/>
      <c r="M1" s="1686"/>
    </row>
    <row r="2" spans="1:22" ht="15.75" x14ac:dyDescent="0.25">
      <c r="A2" s="1621" t="s">
        <v>2077</v>
      </c>
      <c r="B2" s="1621"/>
      <c r="C2" s="1621"/>
      <c r="D2" s="1621"/>
      <c r="E2" s="1621"/>
      <c r="F2" s="1621"/>
      <c r="G2" s="1621"/>
      <c r="H2" s="1621"/>
      <c r="I2" s="1621"/>
      <c r="J2" s="1621"/>
      <c r="K2" s="1621"/>
      <c r="L2" s="1621"/>
      <c r="M2" s="1621"/>
    </row>
    <row r="3" spans="1:22" ht="15.75" x14ac:dyDescent="0.25">
      <c r="A3" s="1708" t="s">
        <v>2091</v>
      </c>
      <c r="B3" s="1708"/>
      <c r="C3" s="1708"/>
      <c r="D3" s="1708"/>
      <c r="E3" s="1708"/>
      <c r="F3" s="1708"/>
      <c r="G3" s="1708"/>
      <c r="H3" s="1708"/>
      <c r="I3" s="1708"/>
      <c r="J3" s="1708"/>
      <c r="K3" s="1708"/>
      <c r="L3" s="1708"/>
      <c r="M3" s="1708"/>
    </row>
    <row r="4" spans="1:22" ht="3.75" customHeight="1" x14ac:dyDescent="0.2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</row>
    <row r="5" spans="1:22" x14ac:dyDescent="0.2">
      <c r="A5" s="588" t="s">
        <v>324</v>
      </c>
      <c r="B5" s="1709" t="s">
        <v>325</v>
      </c>
      <c r="C5" s="1709"/>
      <c r="D5" s="1709"/>
      <c r="E5" s="1709" t="s">
        <v>730</v>
      </c>
      <c r="F5" s="1709"/>
      <c r="G5" s="1709"/>
      <c r="H5" s="566" t="s">
        <v>325</v>
      </c>
      <c r="I5" s="1709" t="s">
        <v>730</v>
      </c>
      <c r="J5" s="1709"/>
      <c r="K5" s="1709"/>
      <c r="L5" s="1105" t="s">
        <v>325</v>
      </c>
      <c r="M5" s="1710" t="s">
        <v>853</v>
      </c>
      <c r="O5" s="1707"/>
      <c r="P5" s="1707"/>
      <c r="Q5" s="1707"/>
      <c r="R5" s="180"/>
      <c r="S5" s="1707"/>
      <c r="T5" s="1707"/>
      <c r="U5" s="1707"/>
      <c r="V5" s="180"/>
    </row>
    <row r="6" spans="1:22" x14ac:dyDescent="0.2">
      <c r="A6" s="565"/>
      <c r="B6" s="567" t="s">
        <v>1611</v>
      </c>
      <c r="C6" s="567" t="s">
        <v>1753</v>
      </c>
      <c r="D6" s="567" t="s">
        <v>1891</v>
      </c>
      <c r="E6" s="568" t="s">
        <v>1946</v>
      </c>
      <c r="F6" s="568" t="s">
        <v>1947</v>
      </c>
      <c r="G6" s="568" t="s">
        <v>1948</v>
      </c>
      <c r="H6" s="567" t="s">
        <v>1949</v>
      </c>
      <c r="I6" s="568" t="s">
        <v>2081</v>
      </c>
      <c r="J6" s="568" t="s">
        <v>2082</v>
      </c>
      <c r="K6" s="568" t="s">
        <v>2083</v>
      </c>
      <c r="L6" s="567" t="s">
        <v>2084</v>
      </c>
      <c r="M6" s="1710"/>
      <c r="N6" s="259"/>
      <c r="O6" s="122"/>
      <c r="P6" s="122"/>
      <c r="Q6" s="122"/>
      <c r="R6" s="122"/>
      <c r="S6" s="122"/>
      <c r="T6" s="122"/>
      <c r="U6" s="122"/>
      <c r="V6" s="122"/>
    </row>
    <row r="7" spans="1:22" x14ac:dyDescent="0.2">
      <c r="A7" s="364" t="s">
        <v>926</v>
      </c>
      <c r="B7" s="374">
        <v>4131973.6358810002</v>
      </c>
      <c r="C7" s="374">
        <v>8349899.9735116018</v>
      </c>
      <c r="D7" s="374">
        <v>2808120.6257314007</v>
      </c>
      <c r="E7" s="374">
        <v>296996.31061379996</v>
      </c>
      <c r="F7" s="374">
        <v>1329288.7123222004</v>
      </c>
      <c r="G7" s="374">
        <v>1567226.1996734</v>
      </c>
      <c r="H7" s="374">
        <v>6001631.848340801</v>
      </c>
      <c r="I7" s="374">
        <v>1057841.7824841999</v>
      </c>
      <c r="J7" s="374">
        <v>835837.87533679989</v>
      </c>
      <c r="K7" s="374">
        <v>776074.4276544</v>
      </c>
      <c r="L7" s="374">
        <v>8671385.933816202</v>
      </c>
      <c r="M7" s="365">
        <v>1.0986063072900822</v>
      </c>
      <c r="N7" s="487"/>
      <c r="O7" s="258"/>
      <c r="P7" s="258"/>
      <c r="Q7" s="258"/>
      <c r="R7" s="181"/>
      <c r="S7" s="181"/>
      <c r="T7" s="181"/>
      <c r="U7" s="181"/>
      <c r="V7" s="181"/>
    </row>
    <row r="8" spans="1:22" x14ac:dyDescent="0.2">
      <c r="A8" s="364" t="s">
        <v>328</v>
      </c>
      <c r="B8" s="366">
        <v>6.3930557921939066E-2</v>
      </c>
      <c r="C8" s="366">
        <v>9.402502490448772E-2</v>
      </c>
      <c r="D8" s="366">
        <v>0.12520466956986911</v>
      </c>
      <c r="E8" s="366">
        <v>3.9288081146878567E-2</v>
      </c>
      <c r="F8" s="366">
        <v>0.11280693697170847</v>
      </c>
      <c r="G8" s="366">
        <v>0.15837196874374737</v>
      </c>
      <c r="H8" s="366">
        <v>0.11615919620307913</v>
      </c>
      <c r="I8" s="366">
        <v>9.1297272176899411E-2</v>
      </c>
      <c r="J8" s="366">
        <v>9.2052122280347384E-2</v>
      </c>
      <c r="K8" s="366">
        <v>0.11158716128513804</v>
      </c>
      <c r="L8" s="366">
        <v>0.10936429312199804</v>
      </c>
      <c r="M8" s="365"/>
      <c r="N8" s="487"/>
      <c r="O8" s="258"/>
      <c r="P8" s="259"/>
      <c r="Q8" s="259"/>
      <c r="R8" s="182"/>
      <c r="S8" s="182"/>
      <c r="T8" s="182"/>
      <c r="U8" s="182"/>
      <c r="V8" s="182"/>
    </row>
    <row r="9" spans="1:22" x14ac:dyDescent="0.2">
      <c r="A9" s="364" t="s">
        <v>929</v>
      </c>
      <c r="B9" s="374">
        <v>3669.4284746000003</v>
      </c>
      <c r="C9" s="374">
        <v>4578.7214746</v>
      </c>
      <c r="D9" s="374">
        <v>1516.319651</v>
      </c>
      <c r="E9" s="374">
        <v>654.90759880000007</v>
      </c>
      <c r="F9" s="374">
        <v>502.90001440000009</v>
      </c>
      <c r="G9" s="374">
        <v>308.7</v>
      </c>
      <c r="H9" s="374">
        <v>2982.8272642000002</v>
      </c>
      <c r="I9" s="374">
        <v>1199.1280000000002</v>
      </c>
      <c r="J9" s="374">
        <v>852.97240000000011</v>
      </c>
      <c r="K9" s="374">
        <v>549.16248240000004</v>
      </c>
      <c r="L9" s="374">
        <v>5584.0901465999996</v>
      </c>
      <c r="M9" s="365">
        <v>0.52178743508788916</v>
      </c>
      <c r="N9" s="487"/>
      <c r="O9" s="258"/>
      <c r="P9" s="258"/>
      <c r="Q9" s="258"/>
      <c r="R9" s="181"/>
      <c r="S9" s="181"/>
      <c r="T9" s="181"/>
      <c r="U9" s="181"/>
      <c r="V9" s="181"/>
    </row>
    <row r="10" spans="1:22" x14ac:dyDescent="0.2">
      <c r="A10" s="364" t="s">
        <v>328</v>
      </c>
      <c r="B10" s="366">
        <v>5.6773985099691937E-5</v>
      </c>
      <c r="C10" s="366">
        <v>5.1559228499227425E-5</v>
      </c>
      <c r="D10" s="366">
        <v>6.7607601726975665E-5</v>
      </c>
      <c r="E10" s="366">
        <v>8.663428455453091E-5</v>
      </c>
      <c r="F10" s="366">
        <v>4.2677418157253877E-5</v>
      </c>
      <c r="G10" s="366">
        <v>3.1194875865004723E-5</v>
      </c>
      <c r="H10" s="366">
        <v>5.7731434746016544E-5</v>
      </c>
      <c r="I10" s="366">
        <v>1.034910108521604E-4</v>
      </c>
      <c r="J10" s="366">
        <v>9.3939174071194955E-5</v>
      </c>
      <c r="K10" s="366">
        <v>7.8960831992011529E-5</v>
      </c>
      <c r="L10" s="366">
        <v>7.0427043182433888E-5</v>
      </c>
      <c r="M10" s="365"/>
      <c r="N10" s="487"/>
      <c r="O10" s="258"/>
      <c r="P10" s="259"/>
      <c r="Q10" s="259"/>
      <c r="R10" s="182"/>
      <c r="S10" s="182"/>
      <c r="T10" s="182"/>
      <c r="U10" s="182"/>
      <c r="V10" s="182"/>
    </row>
    <row r="11" spans="1:22" x14ac:dyDescent="0.2">
      <c r="A11" s="364" t="s">
        <v>927</v>
      </c>
      <c r="B11" s="374">
        <v>56289258.323138401</v>
      </c>
      <c r="C11" s="374">
        <v>75206360.924748212</v>
      </c>
      <c r="D11" s="374">
        <v>5486022.7609278029</v>
      </c>
      <c r="E11" s="374">
        <v>0</v>
      </c>
      <c r="F11" s="374">
        <v>0</v>
      </c>
      <c r="G11" s="374">
        <v>0</v>
      </c>
      <c r="H11" s="374">
        <v>5486022.7609278029</v>
      </c>
      <c r="I11" s="374">
        <v>0</v>
      </c>
      <c r="J11" s="374">
        <v>0</v>
      </c>
      <c r="K11" s="374">
        <v>0</v>
      </c>
      <c r="L11" s="374">
        <v>5486022.7609278029</v>
      </c>
      <c r="M11" s="365">
        <v>-0.90253872720378869</v>
      </c>
      <c r="N11" s="487"/>
      <c r="O11" s="258"/>
      <c r="P11" s="258"/>
      <c r="Q11" s="258"/>
      <c r="R11" s="181"/>
      <c r="S11" s="181"/>
      <c r="T11" s="181"/>
      <c r="U11" s="181"/>
      <c r="V11" s="181"/>
    </row>
    <row r="12" spans="1:22" x14ac:dyDescent="0.2">
      <c r="A12" s="364" t="s">
        <v>328</v>
      </c>
      <c r="B12" s="366">
        <v>0.8709164207537623</v>
      </c>
      <c r="C12" s="366">
        <v>0.8468700201628252</v>
      </c>
      <c r="D12" s="366">
        <v>0.2446033338955457</v>
      </c>
      <c r="E12" s="366">
        <v>0</v>
      </c>
      <c r="F12" s="366">
        <v>0</v>
      </c>
      <c r="G12" s="366">
        <v>0</v>
      </c>
      <c r="H12" s="366">
        <v>0.10617978749185422</v>
      </c>
      <c r="I12" s="366">
        <v>0</v>
      </c>
      <c r="J12" s="366">
        <v>0</v>
      </c>
      <c r="K12" s="366">
        <v>0</v>
      </c>
      <c r="L12" s="366">
        <v>6.9190208564044078E-2</v>
      </c>
      <c r="M12" s="365"/>
      <c r="N12" s="487"/>
      <c r="O12" s="258"/>
      <c r="P12" s="259"/>
      <c r="Q12" s="259"/>
      <c r="R12" s="182"/>
      <c r="S12" s="182"/>
      <c r="T12" s="182"/>
      <c r="U12" s="182"/>
      <c r="V12" s="182"/>
    </row>
    <row r="13" spans="1:22" x14ac:dyDescent="0.2">
      <c r="A13" s="364" t="s">
        <v>849</v>
      </c>
      <c r="B13" s="374">
        <v>6647.2148736000008</v>
      </c>
      <c r="C13" s="374">
        <v>6647.2148736000008</v>
      </c>
      <c r="D13" s="374">
        <v>0</v>
      </c>
      <c r="E13" s="374">
        <v>0</v>
      </c>
      <c r="F13" s="374">
        <v>0</v>
      </c>
      <c r="G13" s="374">
        <v>0</v>
      </c>
      <c r="H13" s="374">
        <v>0</v>
      </c>
      <c r="I13" s="374">
        <v>0</v>
      </c>
      <c r="J13" s="374">
        <v>123026.26821240003</v>
      </c>
      <c r="K13" s="374">
        <v>0</v>
      </c>
      <c r="L13" s="374">
        <v>123026.26821240003</v>
      </c>
      <c r="M13" s="365">
        <v>17.507942130923084</v>
      </c>
      <c r="N13" s="487"/>
      <c r="O13" s="258"/>
      <c r="P13" s="258"/>
      <c r="Q13" s="258"/>
      <c r="R13" s="117"/>
      <c r="S13" s="117"/>
      <c r="T13" s="181"/>
      <c r="U13" s="117"/>
      <c r="V13" s="181"/>
    </row>
    <row r="14" spans="1:22" x14ac:dyDescent="0.2">
      <c r="A14" s="364" t="s">
        <v>328</v>
      </c>
      <c r="B14" s="367">
        <v>1.0284677322382085E-4</v>
      </c>
      <c r="C14" s="367">
        <v>7.48517402625689E-5</v>
      </c>
      <c r="D14" s="367">
        <v>0</v>
      </c>
      <c r="E14" s="367">
        <v>0</v>
      </c>
      <c r="F14" s="367">
        <v>0</v>
      </c>
      <c r="G14" s="367">
        <v>0</v>
      </c>
      <c r="H14" s="367">
        <v>0</v>
      </c>
      <c r="I14" s="367">
        <v>0</v>
      </c>
      <c r="J14" s="367">
        <v>1.3549073832792436E-2</v>
      </c>
      <c r="K14" s="367">
        <v>0</v>
      </c>
      <c r="L14" s="367">
        <v>1.5516182720015528E-3</v>
      </c>
      <c r="M14" s="365"/>
      <c r="N14" s="487"/>
      <c r="O14" s="258"/>
      <c r="P14" s="259"/>
      <c r="Q14" s="259"/>
      <c r="R14" s="117"/>
      <c r="S14" s="117"/>
      <c r="T14" s="182"/>
      <c r="U14" s="117"/>
      <c r="V14" s="182"/>
    </row>
    <row r="15" spans="1:22" s="492" customFormat="1" ht="15" customHeight="1" x14ac:dyDescent="0.2">
      <c r="A15" s="364" t="s">
        <v>1895</v>
      </c>
      <c r="B15" s="374">
        <v>4200667.5113452002</v>
      </c>
      <c r="C15" s="374">
        <v>5237594.387051601</v>
      </c>
      <c r="D15" s="374">
        <v>14132582.270434598</v>
      </c>
      <c r="E15" s="374">
        <v>7261799.4330798024</v>
      </c>
      <c r="F15" s="374">
        <v>10453958.110923598</v>
      </c>
      <c r="G15" s="374">
        <v>8328321.1164201992</v>
      </c>
      <c r="H15" s="374">
        <v>40176660.930858195</v>
      </c>
      <c r="I15" s="374">
        <v>10527743.198842799</v>
      </c>
      <c r="J15" s="374">
        <v>8120332.9103960004</v>
      </c>
      <c r="K15" s="374">
        <v>6178248.446363003</v>
      </c>
      <c r="L15" s="374">
        <v>65002985.48646</v>
      </c>
      <c r="M15" s="365">
        <v>14.474441933549695</v>
      </c>
      <c r="N15" s="487"/>
      <c r="O15" s="258"/>
      <c r="P15" s="259"/>
      <c r="Q15" s="259"/>
      <c r="R15" s="117"/>
      <c r="S15" s="117"/>
      <c r="T15" s="182"/>
      <c r="U15" s="117"/>
      <c r="V15" s="182"/>
    </row>
    <row r="16" spans="1:22" s="492" customFormat="1" x14ac:dyDescent="0.2">
      <c r="A16" s="364" t="s">
        <v>328</v>
      </c>
      <c r="B16" s="367">
        <v>6.4993400565974996E-2</v>
      </c>
      <c r="C16" s="367">
        <v>5.8978543963925205E-2</v>
      </c>
      <c r="D16" s="367">
        <v>0.63012438893285816</v>
      </c>
      <c r="E16" s="367">
        <v>0.96062528456856688</v>
      </c>
      <c r="F16" s="367">
        <v>0.88715038561013426</v>
      </c>
      <c r="G16" s="367">
        <v>0.84159683638038751</v>
      </c>
      <c r="H16" s="367">
        <v>0.77760328487032071</v>
      </c>
      <c r="I16" s="367">
        <v>0.90859923681224852</v>
      </c>
      <c r="J16" s="367">
        <v>0.89430486471278903</v>
      </c>
      <c r="K16" s="367">
        <v>0.88833387788286999</v>
      </c>
      <c r="L16" s="367">
        <v>0.8198234529987739</v>
      </c>
      <c r="M16" s="365"/>
      <c r="N16" s="487"/>
      <c r="O16" s="258"/>
      <c r="P16" s="259"/>
      <c r="Q16" s="259"/>
      <c r="R16" s="117"/>
      <c r="S16" s="117"/>
      <c r="T16" s="182"/>
      <c r="U16" s="117"/>
      <c r="V16" s="182"/>
    </row>
    <row r="17" spans="1:22" hidden="1" x14ac:dyDescent="0.2">
      <c r="A17" s="364" t="s">
        <v>876</v>
      </c>
      <c r="B17" s="368">
        <v>105072.66424000001</v>
      </c>
      <c r="C17" s="368">
        <v>138682.23340000003</v>
      </c>
      <c r="D17" s="368">
        <v>535406.19604999991</v>
      </c>
      <c r="E17" s="368">
        <v>17377.1695</v>
      </c>
      <c r="F17" s="368">
        <v>5424.2064799999998</v>
      </c>
      <c r="G17" s="368">
        <v>512604.82006999996</v>
      </c>
      <c r="H17" s="368">
        <v>535406.19604999991</v>
      </c>
      <c r="I17" s="368">
        <v>17377.1695</v>
      </c>
      <c r="J17" s="368">
        <v>5424.2064799999998</v>
      </c>
      <c r="K17" s="368">
        <v>512604.82006999996</v>
      </c>
      <c r="L17" s="368">
        <v>535406.19604999991</v>
      </c>
      <c r="M17" s="365">
        <v>4.0955802817282771</v>
      </c>
      <c r="N17" s="487"/>
      <c r="O17" s="258"/>
      <c r="P17" s="258"/>
      <c r="Q17" s="258"/>
      <c r="R17" s="117"/>
      <c r="S17" s="117"/>
      <c r="T17" s="182"/>
      <c r="U17" s="117"/>
      <c r="V17" s="182"/>
    </row>
    <row r="18" spans="1:22" hidden="1" x14ac:dyDescent="0.2">
      <c r="A18" s="364" t="s">
        <v>328</v>
      </c>
      <c r="B18" s="367">
        <v>1.1152309483218704E-2</v>
      </c>
      <c r="C18" s="367">
        <v>1.0712901874943195E-2</v>
      </c>
      <c r="D18" s="367">
        <v>0.16376167640385322</v>
      </c>
      <c r="E18" s="367">
        <v>1.5769318204308894E-2</v>
      </c>
      <c r="F18" s="367">
        <v>3.1577432758394608E-3</v>
      </c>
      <c r="G18" s="367">
        <v>0.35534763844192729</v>
      </c>
      <c r="H18" s="367">
        <v>7.1087256755446776E-2</v>
      </c>
      <c r="I18" s="367">
        <v>1.028821989304537E-2</v>
      </c>
      <c r="J18" s="367">
        <v>4.0980012604376996E-3</v>
      </c>
      <c r="K18" s="367">
        <v>0.50561233150307427</v>
      </c>
      <c r="L18" s="367">
        <v>4.6322772321732597E-2</v>
      </c>
      <c r="M18" s="365"/>
      <c r="N18" s="487"/>
      <c r="O18" s="258"/>
      <c r="P18" s="259"/>
      <c r="Q18" s="259"/>
      <c r="R18" s="117"/>
      <c r="S18" s="117"/>
      <c r="T18" s="182"/>
      <c r="U18" s="117"/>
      <c r="V18" s="182"/>
    </row>
    <row r="19" spans="1:22" hidden="1" x14ac:dyDescent="0.2">
      <c r="A19" s="364" t="s">
        <v>928</v>
      </c>
      <c r="B19" s="368">
        <v>14926.513720000003</v>
      </c>
      <c r="C19" s="368">
        <v>15125.278370000002</v>
      </c>
      <c r="D19" s="368">
        <v>494.60521999999992</v>
      </c>
      <c r="E19" s="368">
        <v>37.981050000000003</v>
      </c>
      <c r="F19" s="368">
        <v>419.80974999999995</v>
      </c>
      <c r="G19" s="368">
        <v>36.814419999999998</v>
      </c>
      <c r="H19" s="368">
        <v>494.60521999999992</v>
      </c>
      <c r="I19" s="368">
        <v>37.981050000000003</v>
      </c>
      <c r="J19" s="368">
        <v>419.80974999999995</v>
      </c>
      <c r="K19" s="368">
        <v>36.814419999999998</v>
      </c>
      <c r="L19" s="368">
        <v>494.60521999999992</v>
      </c>
      <c r="M19" s="365">
        <v>-0.96686398248927485</v>
      </c>
      <c r="N19" s="487"/>
      <c r="O19" s="258"/>
      <c r="P19" s="258"/>
      <c r="Q19" s="258"/>
      <c r="R19" s="117"/>
      <c r="S19" s="117"/>
      <c r="T19" s="182"/>
      <c r="U19" s="117"/>
      <c r="V19" s="182"/>
    </row>
    <row r="20" spans="1:22" hidden="1" x14ac:dyDescent="0.2">
      <c r="A20" s="364" t="s">
        <v>328</v>
      </c>
      <c r="B20" s="367">
        <v>1.5842855200732474E-3</v>
      </c>
      <c r="C20" s="367">
        <v>1.1683949633378974E-3</v>
      </c>
      <c r="D20" s="367">
        <v>1.5128211175526352E-4</v>
      </c>
      <c r="E20" s="1106">
        <v>3.4466790646414907E-5</v>
      </c>
      <c r="F20" s="1107">
        <v>2.4439545582976131E-4</v>
      </c>
      <c r="G20" s="1106">
        <v>2.5520472487603268E-5</v>
      </c>
      <c r="H20" s="367">
        <v>6.56700062982475E-5</v>
      </c>
      <c r="I20" s="1106">
        <v>2.2486826417199353E-5</v>
      </c>
      <c r="J20" s="1107">
        <v>3.1716729276206229E-4</v>
      </c>
      <c r="K20" s="1106">
        <v>3.6312231177599057E-5</v>
      </c>
      <c r="L20" s="367">
        <v>4.2792715445266954E-5</v>
      </c>
      <c r="M20" s="365"/>
      <c r="N20" s="487"/>
      <c r="O20" s="258"/>
      <c r="P20" s="259"/>
      <c r="Q20" s="259"/>
      <c r="R20" s="117"/>
      <c r="S20" s="117"/>
      <c r="T20" s="182"/>
      <c r="U20" s="117"/>
      <c r="V20" s="182"/>
    </row>
    <row r="21" spans="1:22" s="190" customFormat="1" hidden="1" x14ac:dyDescent="0.2">
      <c r="A21" s="364" t="s">
        <v>1194</v>
      </c>
      <c r="B21" s="369">
        <v>374874.82078000007</v>
      </c>
      <c r="C21" s="369">
        <v>492222.00821000006</v>
      </c>
      <c r="D21" s="369">
        <v>75026.155679999996</v>
      </c>
      <c r="E21" s="369">
        <v>21951.81971</v>
      </c>
      <c r="F21" s="369">
        <v>43955.695659999998</v>
      </c>
      <c r="G21" s="369">
        <v>9118.6403099999989</v>
      </c>
      <c r="H21" s="369">
        <v>75026.155679999996</v>
      </c>
      <c r="I21" s="369">
        <v>21951.81971</v>
      </c>
      <c r="J21" s="369">
        <v>43955.695659999998</v>
      </c>
      <c r="K21" s="369">
        <v>9118.6403099999989</v>
      </c>
      <c r="L21" s="369">
        <v>75026.155679999996</v>
      </c>
      <c r="M21" s="365">
        <v>-0.79986344368529894</v>
      </c>
      <c r="N21" s="487"/>
      <c r="O21" s="258"/>
      <c r="P21" s="258"/>
      <c r="Q21" s="258"/>
      <c r="R21" s="117"/>
      <c r="S21" s="117"/>
      <c r="T21" s="182"/>
      <c r="U21" s="117"/>
      <c r="V21" s="182"/>
    </row>
    <row r="22" spans="1:22" s="190" customFormat="1" hidden="1" x14ac:dyDescent="0.2">
      <c r="A22" s="364" t="s">
        <v>328</v>
      </c>
      <c r="B22" s="367">
        <v>3.9788845643576556E-2</v>
      </c>
      <c r="C22" s="367">
        <v>3.8023083024860009E-2</v>
      </c>
      <c r="D22" s="367">
        <v>2.2947827497957988E-2</v>
      </c>
      <c r="E22" s="367">
        <v>1.9920691351408511E-2</v>
      </c>
      <c r="F22" s="367">
        <v>2.5589144313918295E-2</v>
      </c>
      <c r="G22" s="367">
        <v>6.3212189450684029E-3</v>
      </c>
      <c r="H22" s="367">
        <v>9.9614155225432079E-3</v>
      </c>
      <c r="I22" s="367">
        <v>1.2996659106591982E-2</v>
      </c>
      <c r="J22" s="367">
        <v>3.3208635563979474E-2</v>
      </c>
      <c r="K22" s="367">
        <v>8.994252115396454E-3</v>
      </c>
      <c r="L22" s="367">
        <v>6.49118286896879E-3</v>
      </c>
      <c r="M22" s="365"/>
      <c r="N22" s="487"/>
      <c r="O22" s="258"/>
      <c r="P22" s="259"/>
      <c r="Q22" s="259"/>
      <c r="R22" s="117"/>
      <c r="S22" s="117"/>
      <c r="T22" s="182"/>
      <c r="U22" s="117"/>
      <c r="V22" s="182"/>
    </row>
    <row r="23" spans="1:22" s="276" customFormat="1" hidden="1" x14ac:dyDescent="0.2">
      <c r="A23" s="364" t="s">
        <v>1324</v>
      </c>
      <c r="B23" s="363">
        <v>117468.20408</v>
      </c>
      <c r="C23" s="363">
        <v>117468.20408</v>
      </c>
      <c r="D23" s="363">
        <v>41253.644319999999</v>
      </c>
      <c r="E23" s="363">
        <v>0</v>
      </c>
      <c r="F23" s="363">
        <v>41253.644319999999</v>
      </c>
      <c r="G23" s="363">
        <v>0</v>
      </c>
      <c r="H23" s="363">
        <v>41253.644319999999</v>
      </c>
      <c r="I23" s="363">
        <v>0</v>
      </c>
      <c r="J23" s="363">
        <v>41253.644319999999</v>
      </c>
      <c r="K23" s="363">
        <v>0</v>
      </c>
      <c r="L23" s="363">
        <v>41253.644319999999</v>
      </c>
      <c r="M23" s="365">
        <v>-0.64881012148696171</v>
      </c>
      <c r="N23" s="487"/>
      <c r="O23" s="258"/>
      <c r="P23" s="259"/>
      <c r="Q23" s="259"/>
      <c r="R23" s="117"/>
      <c r="S23" s="117"/>
      <c r="T23" s="182"/>
      <c r="U23" s="117"/>
      <c r="V23" s="182"/>
    </row>
    <row r="24" spans="1:22" s="276" customFormat="1" hidden="1" x14ac:dyDescent="0.2">
      <c r="A24" s="364" t="s">
        <v>328</v>
      </c>
      <c r="B24" s="367">
        <v>1.2467959919106491E-2</v>
      </c>
      <c r="C24" s="367">
        <v>9.074164100784099E-3</v>
      </c>
      <c r="D24" s="367">
        <v>1.2618019741745009E-2</v>
      </c>
      <c r="E24" s="367">
        <v>0</v>
      </c>
      <c r="F24" s="367">
        <v>2.4016124466440442E-2</v>
      </c>
      <c r="G24" s="367">
        <v>0</v>
      </c>
      <c r="H24" s="367">
        <v>5.4773523868592872E-3</v>
      </c>
      <c r="I24" s="367">
        <v>0</v>
      </c>
      <c r="J24" s="367">
        <v>3.1167229168792363E-2</v>
      </c>
      <c r="K24" s="367">
        <v>0</v>
      </c>
      <c r="L24" s="367">
        <v>3.5692212517813978E-3</v>
      </c>
      <c r="M24" s="365"/>
      <c r="N24" s="487"/>
      <c r="O24" s="258"/>
      <c r="P24" s="259"/>
      <c r="Q24" s="259"/>
      <c r="R24" s="117"/>
      <c r="S24" s="117"/>
      <c r="T24" s="182"/>
      <c r="U24" s="117"/>
      <c r="V24" s="182"/>
    </row>
    <row r="25" spans="1:22" s="492" customFormat="1" hidden="1" x14ac:dyDescent="0.2">
      <c r="A25" s="364" t="s">
        <v>1892</v>
      </c>
      <c r="B25" s="367"/>
      <c r="C25" s="367"/>
      <c r="D25" s="363">
        <v>594843.43378999992</v>
      </c>
      <c r="E25" s="369">
        <v>0</v>
      </c>
      <c r="F25" s="369">
        <v>254892.33735000002</v>
      </c>
      <c r="G25" s="369">
        <v>339951.09643999994</v>
      </c>
      <c r="H25" s="363">
        <v>594843.43378999992</v>
      </c>
      <c r="I25" s="369">
        <v>0</v>
      </c>
      <c r="J25" s="369">
        <v>254892.33735000002</v>
      </c>
      <c r="K25" s="369">
        <v>339951.09643999994</v>
      </c>
      <c r="L25" s="363">
        <v>594843.43378999992</v>
      </c>
      <c r="M25" s="365"/>
      <c r="N25" s="487"/>
      <c r="O25" s="258"/>
      <c r="P25" s="259"/>
      <c r="Q25" s="259"/>
      <c r="R25" s="117"/>
      <c r="S25" s="117"/>
      <c r="T25" s="182"/>
      <c r="U25" s="117"/>
      <c r="V25" s="182"/>
    </row>
    <row r="26" spans="1:22" s="492" customFormat="1" hidden="1" x14ac:dyDescent="0.2">
      <c r="A26" s="364" t="s">
        <v>328</v>
      </c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5"/>
      <c r="N26" s="487"/>
      <c r="O26" s="258"/>
      <c r="P26" s="259"/>
      <c r="Q26" s="259"/>
      <c r="R26" s="117"/>
      <c r="S26" s="117"/>
      <c r="T26" s="182"/>
      <c r="U26" s="117"/>
      <c r="V26" s="182"/>
    </row>
    <row r="27" spans="1:22" s="492" customFormat="1" hidden="1" x14ac:dyDescent="0.2">
      <c r="A27" s="364" t="s">
        <v>1893</v>
      </c>
      <c r="B27" s="367"/>
      <c r="C27" s="367"/>
      <c r="D27" s="363">
        <v>813119.15304999985</v>
      </c>
      <c r="E27" s="369">
        <v>0</v>
      </c>
      <c r="F27" s="369">
        <v>391220.45653999987</v>
      </c>
      <c r="G27" s="369">
        <v>421898.69650999992</v>
      </c>
      <c r="H27" s="363">
        <v>813119.15304999985</v>
      </c>
      <c r="I27" s="369">
        <v>0</v>
      </c>
      <c r="J27" s="369">
        <v>391220.45653999987</v>
      </c>
      <c r="K27" s="369">
        <v>421898.69650999992</v>
      </c>
      <c r="L27" s="363">
        <v>813119.15304999985</v>
      </c>
      <c r="M27" s="365"/>
      <c r="N27" s="487"/>
      <c r="O27" s="258"/>
      <c r="P27" s="259"/>
      <c r="Q27" s="259"/>
      <c r="R27" s="117"/>
      <c r="S27" s="117"/>
      <c r="T27" s="182"/>
      <c r="U27" s="117"/>
      <c r="V27" s="182"/>
    </row>
    <row r="28" spans="1:22" s="492" customFormat="1" hidden="1" x14ac:dyDescent="0.2">
      <c r="A28" s="364" t="s">
        <v>328</v>
      </c>
      <c r="B28" s="367"/>
      <c r="C28" s="367"/>
      <c r="D28" s="367"/>
      <c r="E28" s="367"/>
      <c r="F28" s="367"/>
      <c r="G28" s="367"/>
      <c r="H28" s="367"/>
      <c r="I28" s="367"/>
      <c r="J28" s="367"/>
      <c r="K28" s="367"/>
      <c r="L28" s="367"/>
      <c r="M28" s="365"/>
      <c r="N28" s="487"/>
      <c r="O28" s="258"/>
      <c r="P28" s="259"/>
      <c r="Q28" s="259"/>
      <c r="R28" s="117"/>
      <c r="S28" s="117"/>
      <c r="T28" s="182"/>
      <c r="U28" s="117"/>
      <c r="V28" s="182"/>
    </row>
    <row r="29" spans="1:22" s="492" customFormat="1" hidden="1" x14ac:dyDescent="0.2">
      <c r="A29" s="364" t="s">
        <v>1894</v>
      </c>
      <c r="B29" s="367"/>
      <c r="C29" s="367"/>
      <c r="D29" s="369">
        <v>134.60452000000001</v>
      </c>
      <c r="E29" s="369">
        <v>0</v>
      </c>
      <c r="F29" s="369">
        <v>30</v>
      </c>
      <c r="G29" s="369">
        <v>104.60452000000001</v>
      </c>
      <c r="H29" s="369">
        <v>134.60452000000001</v>
      </c>
      <c r="I29" s="369">
        <v>0</v>
      </c>
      <c r="J29" s="369">
        <v>30</v>
      </c>
      <c r="K29" s="369">
        <v>104.60452000000001</v>
      </c>
      <c r="L29" s="369">
        <v>134.60452000000001</v>
      </c>
      <c r="M29" s="365"/>
      <c r="N29" s="487"/>
      <c r="O29" s="258"/>
      <c r="P29" s="259"/>
      <c r="Q29" s="259"/>
      <c r="R29" s="117"/>
      <c r="S29" s="117"/>
      <c r="T29" s="182"/>
      <c r="U29" s="117"/>
      <c r="V29" s="182"/>
    </row>
    <row r="30" spans="1:22" s="492" customFormat="1" hidden="1" x14ac:dyDescent="0.2">
      <c r="A30" s="364" t="s">
        <v>328</v>
      </c>
      <c r="B30" s="367"/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5"/>
      <c r="N30" s="487"/>
      <c r="O30" s="258"/>
      <c r="P30" s="259"/>
      <c r="Q30" s="259"/>
      <c r="R30" s="117"/>
      <c r="S30" s="117"/>
      <c r="T30" s="182"/>
      <c r="U30" s="117"/>
      <c r="V30" s="182"/>
    </row>
    <row r="31" spans="1:22" x14ac:dyDescent="0.2">
      <c r="A31" s="370" t="s">
        <v>329</v>
      </c>
      <c r="B31" s="374">
        <v>64632216.11371281</v>
      </c>
      <c r="C31" s="374">
        <v>88805081.221659631</v>
      </c>
      <c r="D31" s="374">
        <v>22428241.976744801</v>
      </c>
      <c r="E31" s="374">
        <v>7559450.6512924023</v>
      </c>
      <c r="F31" s="374">
        <v>11783749.723260198</v>
      </c>
      <c r="G31" s="374">
        <v>9895856.0160936005</v>
      </c>
      <c r="H31" s="374">
        <v>51667298.367390998</v>
      </c>
      <c r="I31" s="374">
        <v>11586784.109327</v>
      </c>
      <c r="J31" s="374">
        <v>9080050.0263452008</v>
      </c>
      <c r="K31" s="374">
        <v>6954872.036499803</v>
      </c>
      <c r="L31" s="374">
        <v>79289004.539563</v>
      </c>
      <c r="M31" s="365">
        <v>0.22677217813579675</v>
      </c>
      <c r="N31" s="487"/>
      <c r="O31" s="258"/>
      <c r="P31" s="260"/>
      <c r="Q31" s="260"/>
      <c r="R31" s="183"/>
      <c r="S31" s="183"/>
      <c r="T31" s="183"/>
      <c r="U31" s="183"/>
      <c r="V31" s="183"/>
    </row>
    <row r="32" spans="1:22" x14ac:dyDescent="0.2">
      <c r="A32" s="371" t="s">
        <v>328</v>
      </c>
      <c r="B32" s="372">
        <v>0.99999999999999989</v>
      </c>
      <c r="C32" s="372">
        <v>0.99999999999999989</v>
      </c>
      <c r="D32" s="372">
        <v>1</v>
      </c>
      <c r="E32" s="372">
        <v>1</v>
      </c>
      <c r="F32" s="372">
        <v>1</v>
      </c>
      <c r="G32" s="372">
        <v>0.99999999999999989</v>
      </c>
      <c r="H32" s="372">
        <v>1</v>
      </c>
      <c r="I32" s="372">
        <v>1</v>
      </c>
      <c r="J32" s="372">
        <v>1</v>
      </c>
      <c r="K32" s="372">
        <v>1</v>
      </c>
      <c r="L32" s="372">
        <v>1</v>
      </c>
      <c r="M32" s="365"/>
      <c r="N32" s="487"/>
      <c r="O32" s="258"/>
      <c r="P32" s="184"/>
      <c r="Q32" s="184"/>
      <c r="R32" s="184"/>
      <c r="S32" s="184"/>
      <c r="T32" s="184"/>
      <c r="U32" s="184"/>
      <c r="V32" s="184"/>
    </row>
    <row r="33" spans="1:22" ht="4.5" customHeight="1" x14ac:dyDescent="0.2">
      <c r="A33" s="573"/>
      <c r="B33" s="574"/>
      <c r="C33" s="574"/>
      <c r="D33" s="574"/>
      <c r="E33" s="575"/>
      <c r="F33" s="575"/>
      <c r="G33" s="575"/>
      <c r="H33" s="575"/>
      <c r="I33" s="575"/>
      <c r="J33" s="575"/>
      <c r="K33" s="575"/>
      <c r="L33" s="575"/>
      <c r="M33" s="576"/>
      <c r="O33" s="258"/>
      <c r="P33" s="17"/>
      <c r="Q33" s="17"/>
      <c r="R33" s="17"/>
      <c r="S33" s="17"/>
      <c r="T33" s="17"/>
      <c r="U33" s="17"/>
      <c r="V33" s="17"/>
    </row>
    <row r="34" spans="1:22" x14ac:dyDescent="0.2">
      <c r="A34" s="15" t="s">
        <v>778</v>
      </c>
      <c r="B34" s="15"/>
      <c r="C34" s="185"/>
      <c r="D34" s="15"/>
      <c r="E34" s="67"/>
      <c r="F34" s="67"/>
      <c r="G34" s="15"/>
      <c r="H34" s="257"/>
      <c r="I34" s="485"/>
      <c r="J34" s="257"/>
      <c r="K34" s="257"/>
      <c r="L34" s="53"/>
      <c r="M34" s="15"/>
      <c r="O34" s="17"/>
      <c r="P34" s="17"/>
      <c r="Q34" s="17"/>
      <c r="R34" s="17"/>
      <c r="S34" s="17"/>
      <c r="T34" s="17"/>
      <c r="U34" s="17"/>
      <c r="V34" s="17"/>
    </row>
    <row r="35" spans="1:22" x14ac:dyDescent="0.2">
      <c r="A35" s="15" t="s">
        <v>850</v>
      </c>
      <c r="B35" s="15"/>
      <c r="C35" s="185"/>
      <c r="D35" s="15"/>
      <c r="E35" s="186"/>
      <c r="F35" s="186"/>
      <c r="G35" s="186"/>
      <c r="H35" s="257"/>
      <c r="I35" s="257"/>
      <c r="J35" s="257"/>
      <c r="K35" s="257"/>
      <c r="L35" s="257"/>
      <c r="M35" s="486"/>
    </row>
    <row r="36" spans="1:22" x14ac:dyDescent="0.2">
      <c r="H36" s="257"/>
      <c r="I36" s="257"/>
      <c r="J36" s="257"/>
      <c r="K36" s="257"/>
      <c r="L36" s="257"/>
    </row>
    <row r="37" spans="1:22" ht="15.75" x14ac:dyDescent="0.25">
      <c r="A37" s="1686" t="s">
        <v>737</v>
      </c>
      <c r="B37" s="1686"/>
      <c r="C37" s="1686"/>
      <c r="D37" s="1686"/>
      <c r="E37" s="1686"/>
      <c r="F37" s="1686"/>
      <c r="G37" s="1686"/>
      <c r="H37" s="1686"/>
      <c r="I37" s="1686"/>
      <c r="J37" s="1686"/>
      <c r="K37" s="1686"/>
      <c r="L37" s="1686"/>
      <c r="M37" s="1686"/>
    </row>
    <row r="38" spans="1:22" ht="15.75" x14ac:dyDescent="0.25">
      <c r="A38" s="1621" t="s">
        <v>2077</v>
      </c>
      <c r="B38" s="1621"/>
      <c r="C38" s="1621"/>
      <c r="D38" s="1621"/>
      <c r="E38" s="1621"/>
      <c r="F38" s="1621"/>
      <c r="G38" s="1621"/>
      <c r="H38" s="1621"/>
      <c r="I38" s="1621"/>
      <c r="J38" s="1621"/>
      <c r="K38" s="1621"/>
      <c r="L38" s="1621"/>
      <c r="M38" s="1621"/>
    </row>
    <row r="39" spans="1:22" ht="15.75" x14ac:dyDescent="0.25">
      <c r="A39" s="1708" t="s">
        <v>2091</v>
      </c>
      <c r="B39" s="1708"/>
      <c r="C39" s="1708"/>
      <c r="D39" s="1708"/>
      <c r="E39" s="1708"/>
      <c r="F39" s="1708"/>
      <c r="G39" s="1708"/>
      <c r="H39" s="1708"/>
      <c r="I39" s="1708"/>
      <c r="J39" s="1708"/>
      <c r="K39" s="1708"/>
      <c r="L39" s="1708"/>
      <c r="M39" s="1708"/>
      <c r="N39" s="170">
        <v>1000</v>
      </c>
    </row>
    <row r="40" spans="1:22" ht="6" customHeight="1" x14ac:dyDescent="0.2">
      <c r="A40" s="570"/>
      <c r="B40" s="539"/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</row>
    <row r="41" spans="1:22" ht="12.75" customHeight="1" x14ac:dyDescent="0.2">
      <c r="A41" s="569"/>
      <c r="B41" s="1709" t="s">
        <v>325</v>
      </c>
      <c r="C41" s="1709"/>
      <c r="D41" s="1709"/>
      <c r="E41" s="1709" t="s">
        <v>730</v>
      </c>
      <c r="F41" s="1709"/>
      <c r="G41" s="1709"/>
      <c r="H41" s="566" t="s">
        <v>325</v>
      </c>
      <c r="I41" s="1709" t="s">
        <v>730</v>
      </c>
      <c r="J41" s="1709"/>
      <c r="K41" s="1709"/>
      <c r="L41" s="566" t="s">
        <v>325</v>
      </c>
      <c r="M41" s="1710" t="s">
        <v>853</v>
      </c>
    </row>
    <row r="42" spans="1:22" x14ac:dyDescent="0.2">
      <c r="A42" s="569"/>
      <c r="B42" s="567" t="s">
        <v>1611</v>
      </c>
      <c r="C42" s="567" t="s">
        <v>1753</v>
      </c>
      <c r="D42" s="567" t="s">
        <v>1891</v>
      </c>
      <c r="E42" s="568" t="s">
        <v>1946</v>
      </c>
      <c r="F42" s="568" t="s">
        <v>1947</v>
      </c>
      <c r="G42" s="568" t="s">
        <v>1948</v>
      </c>
      <c r="H42" s="567" t="s">
        <v>1949</v>
      </c>
      <c r="I42" s="568" t="s">
        <v>2081</v>
      </c>
      <c r="J42" s="568" t="s">
        <v>2082</v>
      </c>
      <c r="K42" s="568" t="s">
        <v>2083</v>
      </c>
      <c r="L42" s="567" t="s">
        <v>2084</v>
      </c>
      <c r="M42" s="1710"/>
    </row>
    <row r="43" spans="1:22" x14ac:dyDescent="0.2">
      <c r="A43" s="375" t="s">
        <v>330</v>
      </c>
      <c r="B43" s="374">
        <v>6647.2148736000008</v>
      </c>
      <c r="C43" s="374">
        <v>6647.2148736000008</v>
      </c>
      <c r="D43" s="374">
        <v>0</v>
      </c>
      <c r="E43" s="374">
        <v>0</v>
      </c>
      <c r="F43" s="374">
        <v>0</v>
      </c>
      <c r="G43" s="374">
        <v>0</v>
      </c>
      <c r="H43" s="374">
        <v>0</v>
      </c>
      <c r="I43" s="374">
        <v>0</v>
      </c>
      <c r="J43" s="374">
        <v>123026.26821240003</v>
      </c>
      <c r="K43" s="374">
        <v>0</v>
      </c>
      <c r="L43" s="374">
        <v>123026.26821240003</v>
      </c>
      <c r="M43" s="365">
        <v>17.507942130923084</v>
      </c>
    </row>
    <row r="44" spans="1:22" x14ac:dyDescent="0.2">
      <c r="A44" s="370" t="s">
        <v>328</v>
      </c>
      <c r="B44" s="376">
        <v>1.0284677322382087E-4</v>
      </c>
      <c r="C44" s="376">
        <v>7.4851740262568941E-5</v>
      </c>
      <c r="D44" s="376">
        <v>0</v>
      </c>
      <c r="E44" s="376">
        <v>0</v>
      </c>
      <c r="F44" s="376">
        <v>0</v>
      </c>
      <c r="G44" s="376">
        <v>0</v>
      </c>
      <c r="H44" s="376">
        <v>0</v>
      </c>
      <c r="I44" s="376">
        <v>0</v>
      </c>
      <c r="J44" s="376">
        <v>1.3549073832792431E-2</v>
      </c>
      <c r="K44" s="376">
        <v>0</v>
      </c>
      <c r="L44" s="376">
        <v>1.5516182720015533E-3</v>
      </c>
      <c r="M44" s="365"/>
    </row>
    <row r="45" spans="1:22" x14ac:dyDescent="0.2">
      <c r="A45" s="375" t="s">
        <v>331</v>
      </c>
      <c r="B45" s="374">
        <v>65045.060809400005</v>
      </c>
      <c r="C45" s="374">
        <v>66408.586308400001</v>
      </c>
      <c r="D45" s="374">
        <v>3140.4448879999995</v>
      </c>
      <c r="E45" s="374">
        <v>0</v>
      </c>
      <c r="F45" s="374">
        <v>0</v>
      </c>
      <c r="G45" s="374">
        <v>0</v>
      </c>
      <c r="H45" s="374">
        <v>3140.4448879999995</v>
      </c>
      <c r="I45" s="374">
        <v>125.36999859999999</v>
      </c>
      <c r="J45" s="374">
        <v>65790.109837199998</v>
      </c>
      <c r="K45" s="374">
        <v>276678.90002619999</v>
      </c>
      <c r="L45" s="374">
        <v>345734.82475000003</v>
      </c>
      <c r="M45" s="365">
        <v>4.3153124994855263</v>
      </c>
    </row>
    <row r="46" spans="1:22" x14ac:dyDescent="0.2">
      <c r="A46" s="370" t="s">
        <v>328</v>
      </c>
      <c r="B46" s="366">
        <v>1.0063875992579437E-3</v>
      </c>
      <c r="C46" s="366">
        <v>7.4780165047811395E-4</v>
      </c>
      <c r="D46" s="366">
        <v>1.4002189254317109E-4</v>
      </c>
      <c r="E46" s="366">
        <v>0</v>
      </c>
      <c r="F46" s="366">
        <v>0</v>
      </c>
      <c r="G46" s="366">
        <v>0</v>
      </c>
      <c r="H46" s="366">
        <v>6.0782061134089444E-5</v>
      </c>
      <c r="I46" s="366">
        <v>1.0820085833745798E-5</v>
      </c>
      <c r="J46" s="366">
        <v>7.2455668907455426E-3</v>
      </c>
      <c r="K46" s="366">
        <v>3.9782025977496645E-2</v>
      </c>
      <c r="L46" s="366">
        <v>4.3604384587460432E-3</v>
      </c>
      <c r="M46" s="365"/>
    </row>
    <row r="47" spans="1:22" x14ac:dyDescent="0.2">
      <c r="A47" s="375" t="s">
        <v>332</v>
      </c>
      <c r="B47" s="374">
        <v>0</v>
      </c>
      <c r="C47" s="374">
        <v>27567.958962600002</v>
      </c>
      <c r="D47" s="374">
        <v>0</v>
      </c>
      <c r="E47" s="374">
        <v>0</v>
      </c>
      <c r="F47" s="374">
        <v>0</v>
      </c>
      <c r="G47" s="374">
        <v>0</v>
      </c>
      <c r="H47" s="374">
        <v>0</v>
      </c>
      <c r="I47" s="374">
        <v>0</v>
      </c>
      <c r="J47" s="374">
        <v>0</v>
      </c>
      <c r="K47" s="374">
        <v>3603.7281280000007</v>
      </c>
      <c r="L47" s="374">
        <v>3603.7281280000007</v>
      </c>
      <c r="M47" s="1147" t="s">
        <v>982</v>
      </c>
    </row>
    <row r="48" spans="1:22" x14ac:dyDescent="0.2">
      <c r="A48" s="370" t="s">
        <v>328</v>
      </c>
      <c r="B48" s="366">
        <v>0</v>
      </c>
      <c r="C48" s="366">
        <v>3.1043222508619439E-4</v>
      </c>
      <c r="D48" s="366">
        <v>0</v>
      </c>
      <c r="E48" s="366">
        <v>0</v>
      </c>
      <c r="F48" s="366">
        <v>0</v>
      </c>
      <c r="G48" s="366">
        <v>0</v>
      </c>
      <c r="H48" s="366">
        <v>0</v>
      </c>
      <c r="I48" s="366">
        <v>0</v>
      </c>
      <c r="J48" s="366">
        <v>0</v>
      </c>
      <c r="K48" s="366">
        <v>5.1815879704001863E-4</v>
      </c>
      <c r="L48" s="366">
        <v>4.5450540701413927E-5</v>
      </c>
      <c r="M48" s="365"/>
    </row>
    <row r="49" spans="1:13" x14ac:dyDescent="0.2">
      <c r="A49" s="375" t="s">
        <v>333</v>
      </c>
      <c r="B49" s="374">
        <v>3052373.8118706001</v>
      </c>
      <c r="C49" s="374">
        <v>3621137.5423300001</v>
      </c>
      <c r="D49" s="374">
        <v>748152.19949540019</v>
      </c>
      <c r="E49" s="374">
        <v>91496.745136999976</v>
      </c>
      <c r="F49" s="374">
        <v>210459.91053500003</v>
      </c>
      <c r="G49" s="374">
        <v>306001.01607459999</v>
      </c>
      <c r="H49" s="374">
        <v>1356109.8712420003</v>
      </c>
      <c r="I49" s="374">
        <v>216213.71365160003</v>
      </c>
      <c r="J49" s="374">
        <v>422059.28785580001</v>
      </c>
      <c r="K49" s="374">
        <v>260501.41526640009</v>
      </c>
      <c r="L49" s="374">
        <v>2254884.2880158005</v>
      </c>
      <c r="M49" s="365">
        <v>-0.26126862992775796</v>
      </c>
    </row>
    <row r="50" spans="1:13" x14ac:dyDescent="0.2">
      <c r="A50" s="370" t="s">
        <v>328</v>
      </c>
      <c r="B50" s="366">
        <v>4.722681652289791E-2</v>
      </c>
      <c r="C50" s="366">
        <v>4.0776242671199801E-2</v>
      </c>
      <c r="D50" s="366">
        <v>3.3357594423635062E-2</v>
      </c>
      <c r="E50" s="366">
        <v>1.2103623577641484E-2</v>
      </c>
      <c r="F50" s="366">
        <v>1.7860181646557602E-2</v>
      </c>
      <c r="G50" s="366">
        <v>3.0922137061912738E-2</v>
      </c>
      <c r="H50" s="366">
        <v>2.6246966922851292E-2</v>
      </c>
      <c r="I50" s="366">
        <v>1.8660373025985246E-2</v>
      </c>
      <c r="J50" s="366">
        <v>4.6482044331388167E-2</v>
      </c>
      <c r="K50" s="366">
        <v>3.7455960929153695E-2</v>
      </c>
      <c r="L50" s="366">
        <v>2.8438801837784165E-2</v>
      </c>
      <c r="M50" s="365"/>
    </row>
    <row r="51" spans="1:13" ht="25.5" x14ac:dyDescent="0.2">
      <c r="A51" s="377" t="s">
        <v>1272</v>
      </c>
      <c r="B51" s="374">
        <v>515.48200899999995</v>
      </c>
      <c r="C51" s="374">
        <v>515.48200899999995</v>
      </c>
      <c r="D51" s="374">
        <v>0</v>
      </c>
      <c r="E51" s="374">
        <v>0</v>
      </c>
      <c r="F51" s="374">
        <v>0</v>
      </c>
      <c r="G51" s="374">
        <v>0</v>
      </c>
      <c r="H51" s="374">
        <v>0</v>
      </c>
      <c r="I51" s="374">
        <v>0</v>
      </c>
      <c r="J51" s="374">
        <v>0</v>
      </c>
      <c r="K51" s="374">
        <v>0</v>
      </c>
      <c r="L51" s="374">
        <v>0</v>
      </c>
      <c r="M51" s="563" t="s">
        <v>982</v>
      </c>
    </row>
    <row r="52" spans="1:13" x14ac:dyDescent="0.2">
      <c r="A52" s="370" t="s">
        <v>328</v>
      </c>
      <c r="B52" s="366">
        <v>7.975620209170453E-6</v>
      </c>
      <c r="C52" s="366">
        <v>5.8046454314178791E-6</v>
      </c>
      <c r="D52" s="366">
        <v>0</v>
      </c>
      <c r="E52" s="366">
        <v>0</v>
      </c>
      <c r="F52" s="366">
        <v>0</v>
      </c>
      <c r="G52" s="366">
        <v>0</v>
      </c>
      <c r="H52" s="366">
        <v>0</v>
      </c>
      <c r="I52" s="366">
        <v>0</v>
      </c>
      <c r="J52" s="366">
        <v>0</v>
      </c>
      <c r="K52" s="366">
        <v>0</v>
      </c>
      <c r="L52" s="366">
        <v>0</v>
      </c>
      <c r="M52" s="365"/>
    </row>
    <row r="53" spans="1:13" x14ac:dyDescent="0.2">
      <c r="A53" s="375" t="s">
        <v>334</v>
      </c>
      <c r="B53" s="374">
        <v>1139425.4420206</v>
      </c>
      <c r="C53" s="374">
        <v>1854419.0620297999</v>
      </c>
      <c r="D53" s="374">
        <v>483692.06536980008</v>
      </c>
      <c r="E53" s="374">
        <v>61110.823437999999</v>
      </c>
      <c r="F53" s="374">
        <v>460053.33090220013</v>
      </c>
      <c r="G53" s="374">
        <v>334183.47606980003</v>
      </c>
      <c r="H53" s="374">
        <v>1339039.6957798002</v>
      </c>
      <c r="I53" s="374">
        <v>113794.60754059999</v>
      </c>
      <c r="J53" s="374">
        <v>355516.32553500007</v>
      </c>
      <c r="K53" s="374">
        <v>188430.99168740003</v>
      </c>
      <c r="L53" s="374">
        <v>1996781.6205428003</v>
      </c>
      <c r="M53" s="365">
        <v>0.75244605474300075</v>
      </c>
    </row>
    <row r="54" spans="1:13" x14ac:dyDescent="0.2">
      <c r="A54" s="370" t="s">
        <v>328</v>
      </c>
      <c r="B54" s="366">
        <v>1.7629372943299897E-2</v>
      </c>
      <c r="C54" s="366">
        <v>2.0881902662766853E-2</v>
      </c>
      <c r="D54" s="366">
        <v>2.156620504947853E-2</v>
      </c>
      <c r="E54" s="366">
        <v>8.0840296811187182E-3</v>
      </c>
      <c r="F54" s="366">
        <v>3.9041335882591843E-2</v>
      </c>
      <c r="G54" s="366">
        <v>3.3770042280962712E-2</v>
      </c>
      <c r="H54" s="366">
        <v>2.5916580469493133E-2</v>
      </c>
      <c r="I54" s="366">
        <v>9.8210691134737616E-3</v>
      </c>
      <c r="J54" s="366">
        <v>3.9153564628332603E-2</v>
      </c>
      <c r="K54" s="366">
        <v>2.7093380108001566E-2</v>
      </c>
      <c r="L54" s="366">
        <v>2.5183587965800006E-2</v>
      </c>
      <c r="M54" s="365"/>
    </row>
    <row r="55" spans="1:13" x14ac:dyDescent="0.2">
      <c r="A55" s="375" t="s">
        <v>335</v>
      </c>
      <c r="B55" s="374">
        <v>0</v>
      </c>
      <c r="C55" s="374">
        <v>0</v>
      </c>
      <c r="D55" s="374">
        <v>0</v>
      </c>
      <c r="E55" s="374">
        <v>0</v>
      </c>
      <c r="F55" s="374">
        <v>0</v>
      </c>
      <c r="G55" s="374">
        <v>0</v>
      </c>
      <c r="H55" s="374">
        <v>0</v>
      </c>
      <c r="I55" s="374">
        <v>0</v>
      </c>
      <c r="J55" s="374">
        <v>0</v>
      </c>
      <c r="K55" s="374">
        <v>0</v>
      </c>
      <c r="L55" s="374">
        <v>0</v>
      </c>
      <c r="M55" s="365" t="s">
        <v>982</v>
      </c>
    </row>
    <row r="56" spans="1:13" x14ac:dyDescent="0.2">
      <c r="A56" s="370" t="s">
        <v>328</v>
      </c>
      <c r="B56" s="366">
        <v>0</v>
      </c>
      <c r="C56" s="366">
        <v>0</v>
      </c>
      <c r="D56" s="366">
        <v>0</v>
      </c>
      <c r="E56" s="366">
        <v>0</v>
      </c>
      <c r="F56" s="366">
        <v>0</v>
      </c>
      <c r="G56" s="366">
        <v>0</v>
      </c>
      <c r="H56" s="366">
        <v>0</v>
      </c>
      <c r="I56" s="366">
        <v>0</v>
      </c>
      <c r="J56" s="366">
        <v>0</v>
      </c>
      <c r="K56" s="366">
        <v>0</v>
      </c>
      <c r="L56" s="366">
        <v>0</v>
      </c>
      <c r="M56" s="365"/>
    </row>
    <row r="57" spans="1:13" x14ac:dyDescent="0.2">
      <c r="A57" s="375" t="s">
        <v>336</v>
      </c>
      <c r="B57" s="374">
        <v>3347394.5082032001</v>
      </c>
      <c r="C57" s="374">
        <v>4034882.2640490001</v>
      </c>
      <c r="D57" s="374">
        <v>4204290.5227959994</v>
      </c>
      <c r="E57" s="374">
        <v>370909.25349799992</v>
      </c>
      <c r="F57" s="374">
        <v>266319.36487100006</v>
      </c>
      <c r="G57" s="374">
        <v>388740.77775960002</v>
      </c>
      <c r="H57" s="374">
        <v>5230259.918924599</v>
      </c>
      <c r="I57" s="374">
        <v>292383.59934840002</v>
      </c>
      <c r="J57" s="374">
        <v>182536.12124579999</v>
      </c>
      <c r="K57" s="374">
        <v>358730.56536380004</v>
      </c>
      <c r="L57" s="374">
        <v>6063910.2048825985</v>
      </c>
      <c r="M57" s="365">
        <v>0.81153138359468646</v>
      </c>
    </row>
    <row r="58" spans="1:13" x14ac:dyDescent="0.2">
      <c r="A58" s="370" t="s">
        <v>328</v>
      </c>
      <c r="B58" s="366">
        <v>5.1791423990689915E-2</v>
      </c>
      <c r="C58" s="366">
        <v>4.543526348428012E-2</v>
      </c>
      <c r="D58" s="366">
        <v>0.18745519720873832</v>
      </c>
      <c r="E58" s="366">
        <v>4.9065635931439998E-2</v>
      </c>
      <c r="F58" s="366">
        <v>2.260056188611223E-2</v>
      </c>
      <c r="G58" s="366">
        <v>3.9283188551590902E-2</v>
      </c>
      <c r="H58" s="366">
        <v>0.10122959946025732</v>
      </c>
      <c r="I58" s="366">
        <v>2.5234232086281849E-2</v>
      </c>
      <c r="J58" s="366">
        <v>2.0102986295910567E-2</v>
      </c>
      <c r="K58" s="366">
        <v>5.1579750638279104E-2</v>
      </c>
      <c r="L58" s="366">
        <v>7.647857657056191E-2</v>
      </c>
      <c r="M58" s="365"/>
    </row>
    <row r="59" spans="1:13" x14ac:dyDescent="0.2">
      <c r="A59" s="375" t="s">
        <v>337</v>
      </c>
      <c r="B59" s="374">
        <v>87447.640975800023</v>
      </c>
      <c r="C59" s="374">
        <v>116822.98733140001</v>
      </c>
      <c r="D59" s="374">
        <v>30572.041731000001</v>
      </c>
      <c r="E59" s="374">
        <v>5897.3547905999994</v>
      </c>
      <c r="F59" s="374">
        <v>5631.818802400001</v>
      </c>
      <c r="G59" s="374">
        <v>10001.428131799999</v>
      </c>
      <c r="H59" s="374">
        <v>52102.643455800004</v>
      </c>
      <c r="I59" s="374">
        <v>10341.609357799998</v>
      </c>
      <c r="J59" s="374">
        <v>5327.7196672000009</v>
      </c>
      <c r="K59" s="374">
        <v>11622.0677342</v>
      </c>
      <c r="L59" s="374">
        <v>79394.040215000001</v>
      </c>
      <c r="M59" s="365">
        <v>-9.2096260927481688E-2</v>
      </c>
    </row>
    <row r="60" spans="1:13" x14ac:dyDescent="0.2">
      <c r="A60" s="370" t="s">
        <v>328</v>
      </c>
      <c r="B60" s="366">
        <v>1.3530039078645572E-3</v>
      </c>
      <c r="C60" s="366">
        <v>1.3154989075434443E-3</v>
      </c>
      <c r="D60" s="366">
        <v>1.3631046857216572E-3</v>
      </c>
      <c r="E60" s="366">
        <v>7.8013007328670892E-4</v>
      </c>
      <c r="F60" s="366">
        <v>4.7793095870690732E-4</v>
      </c>
      <c r="G60" s="366">
        <v>1.0106683156600813E-3</v>
      </c>
      <c r="H60" s="366">
        <v>1.0084259309498514E-3</v>
      </c>
      <c r="I60" s="366">
        <v>8.9253491393486198E-4</v>
      </c>
      <c r="J60" s="366">
        <v>5.867500346079539E-4</v>
      </c>
      <c r="K60" s="366">
        <v>1.6710685219233844E-3</v>
      </c>
      <c r="L60" s="366">
        <v>1.0013247193106658E-3</v>
      </c>
      <c r="M60" s="365"/>
    </row>
    <row r="61" spans="1:13" hidden="1" x14ac:dyDescent="0.2">
      <c r="A61" s="375" t="s">
        <v>339</v>
      </c>
      <c r="B61" s="373">
        <v>0</v>
      </c>
      <c r="C61" s="373">
        <v>0</v>
      </c>
      <c r="D61" s="373">
        <v>0</v>
      </c>
      <c r="E61" s="373"/>
      <c r="F61" s="373"/>
      <c r="G61" s="373"/>
      <c r="H61" s="373">
        <v>0</v>
      </c>
      <c r="I61" s="373"/>
      <c r="J61" s="373"/>
      <c r="K61" s="373"/>
      <c r="L61" s="373">
        <v>0</v>
      </c>
      <c r="M61" s="365" t="s">
        <v>982</v>
      </c>
    </row>
    <row r="62" spans="1:13" hidden="1" x14ac:dyDescent="0.2">
      <c r="A62" s="370" t="s">
        <v>328</v>
      </c>
      <c r="B62" s="366">
        <v>0</v>
      </c>
      <c r="C62" s="366">
        <v>0</v>
      </c>
      <c r="D62" s="366">
        <v>0</v>
      </c>
      <c r="E62" s="366"/>
      <c r="F62" s="366"/>
      <c r="G62" s="366"/>
      <c r="H62" s="366">
        <v>0</v>
      </c>
      <c r="I62" s="366"/>
      <c r="J62" s="366"/>
      <c r="K62" s="366"/>
      <c r="L62" s="366">
        <v>0</v>
      </c>
      <c r="M62" s="365"/>
    </row>
    <row r="63" spans="1:13" x14ac:dyDescent="0.2">
      <c r="A63" s="375" t="s">
        <v>340</v>
      </c>
      <c r="B63" s="374">
        <v>843182.70329859992</v>
      </c>
      <c r="C63" s="374">
        <v>843182.70329859992</v>
      </c>
      <c r="D63" s="374">
        <v>283252.54695640004</v>
      </c>
      <c r="E63" s="374">
        <v>0</v>
      </c>
      <c r="F63" s="374">
        <v>280000.00006440002</v>
      </c>
      <c r="G63" s="374">
        <v>0</v>
      </c>
      <c r="H63" s="374">
        <v>563252.54702080006</v>
      </c>
      <c r="I63" s="374">
        <v>824333.84343799995</v>
      </c>
      <c r="J63" s="374">
        <v>472.29796600000003</v>
      </c>
      <c r="K63" s="374">
        <v>0</v>
      </c>
      <c r="L63" s="374">
        <v>1388058.6884248003</v>
      </c>
      <c r="M63" s="365">
        <v>0.64621342799680381</v>
      </c>
    </row>
    <row r="64" spans="1:13" x14ac:dyDescent="0.2">
      <c r="A64" s="370" t="s">
        <v>328</v>
      </c>
      <c r="B64" s="366">
        <v>1.3045857839921796E-2</v>
      </c>
      <c r="C64" s="366">
        <v>9.4947574136438877E-3</v>
      </c>
      <c r="D64" s="366">
        <v>1.2629279960957102E-2</v>
      </c>
      <c r="E64" s="366">
        <v>0</v>
      </c>
      <c r="F64" s="366">
        <v>2.37615365770797E-2</v>
      </c>
      <c r="G64" s="366">
        <v>0</v>
      </c>
      <c r="H64" s="366">
        <v>1.0901528913233986E-2</v>
      </c>
      <c r="I64" s="366">
        <v>7.1144317151334249E-2</v>
      </c>
      <c r="J64" s="366">
        <v>5.2014907916768819E-5</v>
      </c>
      <c r="K64" s="366">
        <v>0</v>
      </c>
      <c r="L64" s="366">
        <v>1.7506320031199257E-2</v>
      </c>
      <c r="M64" s="365"/>
    </row>
    <row r="65" spans="1:13" x14ac:dyDescent="0.2">
      <c r="A65" s="375" t="s">
        <v>341</v>
      </c>
      <c r="B65" s="374">
        <v>542655.765197</v>
      </c>
      <c r="C65" s="374">
        <v>607950.30280319997</v>
      </c>
      <c r="D65" s="374">
        <v>64589.123806200005</v>
      </c>
      <c r="E65" s="374">
        <v>17158.068046</v>
      </c>
      <c r="F65" s="374">
        <v>15593.907852600003</v>
      </c>
      <c r="G65" s="374">
        <v>26171.129947200003</v>
      </c>
      <c r="H65" s="374">
        <v>123512.22965200002</v>
      </c>
      <c r="I65" s="374">
        <v>19047.457478000004</v>
      </c>
      <c r="J65" s="374">
        <v>25854.5316862</v>
      </c>
      <c r="K65" s="374">
        <v>19834.386805799997</v>
      </c>
      <c r="L65" s="374">
        <v>188248.60562200003</v>
      </c>
      <c r="M65" s="365">
        <v>-0.65309756627452353</v>
      </c>
    </row>
    <row r="66" spans="1:13" x14ac:dyDescent="0.2">
      <c r="A66" s="370" t="s">
        <v>328</v>
      </c>
      <c r="B66" s="366">
        <v>8.3960569175325957E-3</v>
      </c>
      <c r="C66" s="366">
        <v>6.8458954649874334E-3</v>
      </c>
      <c r="D66" s="366">
        <v>2.8798121526052113E-3</v>
      </c>
      <c r="E66" s="366">
        <v>2.2697506521940948E-3</v>
      </c>
      <c r="F66" s="366">
        <v>1.3233400419069364E-3</v>
      </c>
      <c r="G66" s="366">
        <v>2.6446554906051564E-3</v>
      </c>
      <c r="H66" s="366">
        <v>2.3905300558535263E-3</v>
      </c>
      <c r="I66" s="366">
        <v>1.6438950875650989E-3</v>
      </c>
      <c r="J66" s="366">
        <v>2.8473996961673863E-3</v>
      </c>
      <c r="K66" s="366">
        <v>2.8518694092008212E-3</v>
      </c>
      <c r="L66" s="366">
        <v>2.374208211027158E-3</v>
      </c>
      <c r="M66" s="365"/>
    </row>
    <row r="67" spans="1:13" x14ac:dyDescent="0.2">
      <c r="A67" s="375" t="s">
        <v>342</v>
      </c>
      <c r="B67" s="374">
        <v>54476432.009048</v>
      </c>
      <c r="C67" s="374">
        <v>76149012.794076592</v>
      </c>
      <c r="D67" s="374">
        <v>16057257.492186401</v>
      </c>
      <c r="E67" s="374">
        <v>6920262.6210018033</v>
      </c>
      <c r="F67" s="374">
        <v>10497610.8272714</v>
      </c>
      <c r="G67" s="374">
        <v>8794811.5878672004</v>
      </c>
      <c r="H67" s="374">
        <v>42269942.528326809</v>
      </c>
      <c r="I67" s="374">
        <v>10070661.364336999</v>
      </c>
      <c r="J67" s="374">
        <v>7660432.6564150006</v>
      </c>
      <c r="K67" s="374">
        <v>5740660.1595630003</v>
      </c>
      <c r="L67" s="374">
        <v>65741696.708641805</v>
      </c>
      <c r="M67" s="365">
        <v>0.20679152955029717</v>
      </c>
    </row>
    <row r="68" spans="1:13" x14ac:dyDescent="0.2">
      <c r="A68" s="370" t="s">
        <v>328</v>
      </c>
      <c r="B68" s="366">
        <v>0.8428680816576537</v>
      </c>
      <c r="C68" s="366">
        <v>0.85748486175027372</v>
      </c>
      <c r="D68" s="366">
        <v>0.71593919437982301</v>
      </c>
      <c r="E68" s="366">
        <v>0.91544517455361407</v>
      </c>
      <c r="F68" s="366">
        <v>0.89085486995280783</v>
      </c>
      <c r="G68" s="366">
        <v>0.88873681807457849</v>
      </c>
      <c r="H68" s="366">
        <v>0.81811791721250149</v>
      </c>
      <c r="I68" s="366">
        <v>0.86915068661980432</v>
      </c>
      <c r="J68" s="366">
        <v>0.84365533605968346</v>
      </c>
      <c r="K68" s="366">
        <v>0.82541564092559783</v>
      </c>
      <c r="L68" s="366">
        <v>0.82914014484616905</v>
      </c>
      <c r="M68" s="365"/>
    </row>
    <row r="69" spans="1:13" x14ac:dyDescent="0.2">
      <c r="A69" s="375" t="s">
        <v>343</v>
      </c>
      <c r="B69" s="374">
        <v>0</v>
      </c>
      <c r="C69" s="374">
        <v>0</v>
      </c>
      <c r="D69" s="374">
        <v>0</v>
      </c>
      <c r="E69" s="374">
        <v>0</v>
      </c>
      <c r="F69" s="374">
        <v>0</v>
      </c>
      <c r="G69" s="374">
        <v>0</v>
      </c>
      <c r="H69" s="374">
        <v>0</v>
      </c>
      <c r="I69" s="374">
        <v>0</v>
      </c>
      <c r="J69" s="374">
        <v>0</v>
      </c>
      <c r="K69" s="374">
        <v>0</v>
      </c>
      <c r="L69" s="374">
        <v>0</v>
      </c>
      <c r="M69" s="365" t="s">
        <v>982</v>
      </c>
    </row>
    <row r="70" spans="1:13" x14ac:dyDescent="0.2">
      <c r="A70" s="370" t="s">
        <v>328</v>
      </c>
      <c r="B70" s="366">
        <v>0</v>
      </c>
      <c r="C70" s="366">
        <v>0</v>
      </c>
      <c r="D70" s="366">
        <v>0</v>
      </c>
      <c r="E70" s="366">
        <v>0</v>
      </c>
      <c r="F70" s="366">
        <v>0</v>
      </c>
      <c r="G70" s="366">
        <v>0</v>
      </c>
      <c r="H70" s="366">
        <v>0</v>
      </c>
      <c r="I70" s="366">
        <v>0</v>
      </c>
      <c r="J70" s="366">
        <v>0</v>
      </c>
      <c r="K70" s="366">
        <v>0</v>
      </c>
      <c r="L70" s="366">
        <v>0</v>
      </c>
      <c r="M70" s="365"/>
    </row>
    <row r="71" spans="1:13" x14ac:dyDescent="0.2">
      <c r="A71" s="370" t="s">
        <v>344</v>
      </c>
      <c r="B71" s="374">
        <v>3669.4284746000003</v>
      </c>
      <c r="C71" s="374">
        <v>4578.7214746</v>
      </c>
      <c r="D71" s="374">
        <v>1516.319651</v>
      </c>
      <c r="E71" s="374">
        <v>654.90759880000007</v>
      </c>
      <c r="F71" s="374">
        <v>502.90001440000009</v>
      </c>
      <c r="G71" s="374">
        <v>308.7</v>
      </c>
      <c r="H71" s="374">
        <v>2982.8272642000002</v>
      </c>
      <c r="I71" s="374">
        <v>1199.1280000000002</v>
      </c>
      <c r="J71" s="374">
        <v>852.97240000000011</v>
      </c>
      <c r="K71" s="374">
        <v>549.16248240000004</v>
      </c>
      <c r="L71" s="374">
        <v>5584.0901465999996</v>
      </c>
      <c r="M71" s="365">
        <v>0.52178743508788916</v>
      </c>
    </row>
    <row r="72" spans="1:13" x14ac:dyDescent="0.2">
      <c r="A72" s="370" t="s">
        <v>328</v>
      </c>
      <c r="B72" s="366">
        <v>2.4459219242339375E-5</v>
      </c>
      <c r="C72" s="366">
        <v>2.4459219242339375E-5</v>
      </c>
      <c r="D72" s="366">
        <v>2.4459219242339375E-5</v>
      </c>
      <c r="E72" s="366">
        <v>2.4459219242339375E-5</v>
      </c>
      <c r="F72" s="366">
        <v>2.4459219242339375E-5</v>
      </c>
      <c r="G72" s="366">
        <v>2.4459219242339375E-5</v>
      </c>
      <c r="H72" s="366">
        <v>2.4459219242339375E-5</v>
      </c>
      <c r="I72" s="366">
        <v>2.4459219242339375E-5</v>
      </c>
      <c r="J72" s="366">
        <v>2.4459219242339375E-5</v>
      </c>
      <c r="K72" s="366">
        <v>2.4459219242339375E-5</v>
      </c>
      <c r="L72" s="366">
        <v>2.4459219242339375E-5</v>
      </c>
      <c r="M72" s="365"/>
    </row>
    <row r="73" spans="1:13" x14ac:dyDescent="0.2">
      <c r="A73" s="370" t="s">
        <v>603</v>
      </c>
      <c r="B73" s="374">
        <v>227936.4580598</v>
      </c>
      <c r="C73" s="374">
        <v>341538.44023040001</v>
      </c>
      <c r="D73" s="374">
        <v>280276.89868219994</v>
      </c>
      <c r="E73" s="374">
        <v>42136.7922444</v>
      </c>
      <c r="F73" s="374">
        <v>6963.4908517999993</v>
      </c>
      <c r="G73" s="374">
        <v>6677.2859579999995</v>
      </c>
      <c r="H73" s="374">
        <v>336054.46773639997</v>
      </c>
      <c r="I73" s="374">
        <v>5554.858314600001</v>
      </c>
      <c r="J73" s="374">
        <v>21567.474019000001</v>
      </c>
      <c r="K73" s="374">
        <v>10632.600336400001</v>
      </c>
      <c r="L73" s="374">
        <v>373809.40040639997</v>
      </c>
      <c r="M73" s="365">
        <v>0.63997196231034525</v>
      </c>
    </row>
    <row r="74" spans="1:13" x14ac:dyDescent="0.2">
      <c r="A74" s="370" t="s">
        <v>328</v>
      </c>
      <c r="B74" s="366">
        <v>3.5266693882006549E-3</v>
      </c>
      <c r="C74" s="366">
        <v>3.8459335381712226E-3</v>
      </c>
      <c r="D74" s="366">
        <v>1.2496605796067789E-2</v>
      </c>
      <c r="E74" s="366">
        <v>5.5740548074344649E-3</v>
      </c>
      <c r="F74" s="366">
        <v>5.9094015193267508E-4</v>
      </c>
      <c r="G74" s="366">
        <v>6.7475577121784629E-4</v>
      </c>
      <c r="H74" s="366">
        <v>6.5042004973206689E-3</v>
      </c>
      <c r="I74" s="366">
        <v>4.7941329209098788E-4</v>
      </c>
      <c r="J74" s="366">
        <v>2.3752593825390068E-3</v>
      </c>
      <c r="K74" s="366">
        <v>1.5287988449822151E-3</v>
      </c>
      <c r="L74" s="366">
        <v>4.7145175119442896E-3</v>
      </c>
      <c r="M74" s="365"/>
    </row>
    <row r="75" spans="1:13" x14ac:dyDescent="0.2">
      <c r="A75" s="370" t="s">
        <v>346</v>
      </c>
      <c r="B75" s="374">
        <v>826581.98679140024</v>
      </c>
      <c r="C75" s="374">
        <v>1117508.5598012004</v>
      </c>
      <c r="D75" s="374">
        <v>271502.32118240005</v>
      </c>
      <c r="E75" s="374">
        <v>49824.085537799998</v>
      </c>
      <c r="F75" s="374">
        <v>40614.172095000002</v>
      </c>
      <c r="G75" s="374">
        <v>28960.614285399999</v>
      </c>
      <c r="H75" s="374">
        <v>390901.1931006001</v>
      </c>
      <c r="I75" s="374">
        <v>26330.427859400002</v>
      </c>
      <c r="J75" s="374">
        <v>212415.26353179998</v>
      </c>
      <c r="K75" s="374">
        <v>83628.059106199988</v>
      </c>
      <c r="L75" s="374">
        <v>713274.9435980001</v>
      </c>
      <c r="M75" s="365">
        <v>-0.13707901333929598</v>
      </c>
    </row>
    <row r="76" spans="1:13" x14ac:dyDescent="0.2">
      <c r="A76" s="370" t="s">
        <v>328</v>
      </c>
      <c r="B76" s="366">
        <v>1.278900889514799E-2</v>
      </c>
      <c r="C76" s="366">
        <v>1.258383579439416E-2</v>
      </c>
      <c r="D76" s="366">
        <v>1.2105376848703209E-2</v>
      </c>
      <c r="E76" s="366">
        <v>6.5909664387162614E-3</v>
      </c>
      <c r="F76" s="366">
        <v>3.4466254841471053E-3</v>
      </c>
      <c r="G76" s="366">
        <v>2.9265395776071766E-3</v>
      </c>
      <c r="H76" s="366">
        <v>7.5657370416586595E-3</v>
      </c>
      <c r="I76" s="366">
        <v>2.2724534789773836E-3</v>
      </c>
      <c r="J76" s="366">
        <v>2.3393622602903095E-2</v>
      </c>
      <c r="K76" s="366">
        <v>1.2024385016332772E-2</v>
      </c>
      <c r="L76" s="366">
        <v>8.9958872322844722E-3</v>
      </c>
      <c r="M76" s="365"/>
    </row>
    <row r="77" spans="1:13" hidden="1" x14ac:dyDescent="0.2">
      <c r="A77" s="370" t="s">
        <v>490</v>
      </c>
      <c r="B77" s="373">
        <v>0</v>
      </c>
      <c r="C77" s="373">
        <v>0</v>
      </c>
      <c r="D77" s="373">
        <v>0</v>
      </c>
      <c r="E77" s="373"/>
      <c r="F77" s="373"/>
      <c r="G77" s="373"/>
      <c r="H77" s="373">
        <v>0</v>
      </c>
      <c r="I77" s="373"/>
      <c r="J77" s="373"/>
      <c r="K77" s="373"/>
      <c r="L77" s="373">
        <v>0</v>
      </c>
      <c r="M77" s="365" t="s">
        <v>982</v>
      </c>
    </row>
    <row r="78" spans="1:13" hidden="1" x14ac:dyDescent="0.2">
      <c r="A78" s="371" t="s">
        <v>328</v>
      </c>
      <c r="B78" s="366">
        <v>0</v>
      </c>
      <c r="C78" s="366">
        <v>0</v>
      </c>
      <c r="D78" s="366">
        <v>0</v>
      </c>
      <c r="E78" s="366"/>
      <c r="F78" s="366"/>
      <c r="G78" s="366"/>
      <c r="H78" s="366">
        <v>0</v>
      </c>
      <c r="I78" s="366"/>
      <c r="J78" s="366"/>
      <c r="K78" s="366"/>
      <c r="L78" s="366">
        <v>0</v>
      </c>
      <c r="M78" s="365"/>
    </row>
    <row r="79" spans="1:13" x14ac:dyDescent="0.2">
      <c r="A79" s="371" t="s">
        <v>491</v>
      </c>
      <c r="B79" s="374">
        <v>0</v>
      </c>
      <c r="C79" s="374">
        <v>0</v>
      </c>
      <c r="D79" s="374">
        <v>0</v>
      </c>
      <c r="E79" s="374">
        <v>0</v>
      </c>
      <c r="F79" s="374">
        <v>0</v>
      </c>
      <c r="G79" s="374">
        <v>0</v>
      </c>
      <c r="H79" s="374">
        <v>0</v>
      </c>
      <c r="I79" s="374">
        <v>6798.1300030000011</v>
      </c>
      <c r="J79" s="374">
        <v>4198.9979738000002</v>
      </c>
      <c r="K79" s="374">
        <v>0</v>
      </c>
      <c r="L79" s="374">
        <v>10997.127976800002</v>
      </c>
      <c r="M79" s="1147" t="s">
        <v>982</v>
      </c>
    </row>
    <row r="80" spans="1:13" x14ac:dyDescent="0.2">
      <c r="A80" s="371" t="s">
        <v>328</v>
      </c>
      <c r="B80" s="366">
        <v>0</v>
      </c>
      <c r="C80" s="366">
        <v>0</v>
      </c>
      <c r="D80" s="366">
        <v>0</v>
      </c>
      <c r="E80" s="366">
        <v>0</v>
      </c>
      <c r="F80" s="366">
        <v>0</v>
      </c>
      <c r="G80" s="366">
        <v>0</v>
      </c>
      <c r="H80" s="366">
        <v>0</v>
      </c>
      <c r="I80" s="366">
        <v>5.867141338663348E-4</v>
      </c>
      <c r="J80" s="366">
        <v>4.62442162941489E-4</v>
      </c>
      <c r="K80" s="366">
        <v>0</v>
      </c>
      <c r="L80" s="366">
        <v>1.3869675928788772E-4</v>
      </c>
      <c r="M80" s="365"/>
    </row>
    <row r="81" spans="1:13" x14ac:dyDescent="0.2">
      <c r="A81" s="371" t="s">
        <v>729</v>
      </c>
      <c r="B81" s="374">
        <v>12908.602081200001</v>
      </c>
      <c r="C81" s="374">
        <v>12908.602081200001</v>
      </c>
      <c r="D81" s="374">
        <v>0</v>
      </c>
      <c r="E81" s="374">
        <v>0</v>
      </c>
      <c r="F81" s="374">
        <v>0</v>
      </c>
      <c r="G81" s="374">
        <v>0</v>
      </c>
      <c r="H81" s="374">
        <v>0</v>
      </c>
      <c r="I81" s="374">
        <v>0</v>
      </c>
      <c r="J81" s="374">
        <v>0</v>
      </c>
      <c r="K81" s="374">
        <v>0</v>
      </c>
      <c r="L81" s="374">
        <v>0</v>
      </c>
      <c r="M81" s="365">
        <v>-1</v>
      </c>
    </row>
    <row r="82" spans="1:13" x14ac:dyDescent="0.2">
      <c r="A82" s="371" t="s">
        <v>328</v>
      </c>
      <c r="B82" s="366">
        <v>1.9972395900039744E-4</v>
      </c>
      <c r="C82" s="366">
        <v>1.4535882298198483E-4</v>
      </c>
      <c r="D82" s="366">
        <v>0</v>
      </c>
      <c r="E82" s="366">
        <v>0</v>
      </c>
      <c r="F82" s="366">
        <v>0</v>
      </c>
      <c r="G82" s="366">
        <v>0</v>
      </c>
      <c r="H82" s="366">
        <v>0</v>
      </c>
      <c r="I82" s="366">
        <v>0</v>
      </c>
      <c r="J82" s="366">
        <v>0</v>
      </c>
      <c r="K82" s="366">
        <v>0</v>
      </c>
      <c r="L82" s="366">
        <v>0</v>
      </c>
      <c r="M82" s="365"/>
    </row>
    <row r="83" spans="1:13" x14ac:dyDescent="0.2">
      <c r="A83" s="371" t="s">
        <v>329</v>
      </c>
      <c r="B83" s="374">
        <v>64632216.113712795</v>
      </c>
      <c r="C83" s="374">
        <v>88805081.221659586</v>
      </c>
      <c r="D83" s="374">
        <v>22428241.976744801</v>
      </c>
      <c r="E83" s="374">
        <v>7559450.6512924004</v>
      </c>
      <c r="F83" s="374">
        <v>11783749.7232602</v>
      </c>
      <c r="G83" s="374">
        <v>9895856.0160935987</v>
      </c>
      <c r="H83" s="374">
        <v>51667298.367391005</v>
      </c>
      <c r="I83" s="374">
        <v>11586784.109327</v>
      </c>
      <c r="J83" s="374">
        <v>9080050.0263452046</v>
      </c>
      <c r="K83" s="374">
        <v>6954872.0364998002</v>
      </c>
      <c r="L83" s="374">
        <v>79289004.539562985</v>
      </c>
      <c r="M83" s="365">
        <v>0.22677217813579661</v>
      </c>
    </row>
    <row r="84" spans="1:13" x14ac:dyDescent="0.2">
      <c r="A84" s="371" t="s">
        <v>328</v>
      </c>
      <c r="B84" s="378">
        <v>0.9999676852341427</v>
      </c>
      <c r="C84" s="378">
        <v>0.99997289999074312</v>
      </c>
      <c r="D84" s="378">
        <v>0.99995685161751535</v>
      </c>
      <c r="E84" s="378">
        <v>0.99993782493468808</v>
      </c>
      <c r="F84" s="378">
        <v>0.99998178180108521</v>
      </c>
      <c r="G84" s="378">
        <v>0.99999326434337743</v>
      </c>
      <c r="H84" s="378">
        <v>0.99996672778449636</v>
      </c>
      <c r="I84" s="378">
        <v>0.99992096820839027</v>
      </c>
      <c r="J84" s="378">
        <v>0.9999305200451708</v>
      </c>
      <c r="K84" s="378">
        <v>0.99994549838725033</v>
      </c>
      <c r="L84" s="378">
        <v>0.99995403217606027</v>
      </c>
      <c r="M84" s="563"/>
    </row>
    <row r="85" spans="1:13" ht="3.75" customHeight="1" x14ac:dyDescent="0.2">
      <c r="A85" s="43"/>
      <c r="B85" s="184"/>
      <c r="C85" s="184"/>
      <c r="E85" s="184"/>
      <c r="F85" s="184"/>
      <c r="G85" s="184"/>
      <c r="H85" s="184"/>
      <c r="I85" s="184"/>
      <c r="J85" s="184"/>
      <c r="K85" s="184"/>
      <c r="L85" s="184"/>
      <c r="M85" s="183"/>
    </row>
    <row r="86" spans="1:13" ht="6" customHeight="1" x14ac:dyDescent="0.2">
      <c r="A86" s="577"/>
      <c r="B86" s="578"/>
      <c r="C86" s="578"/>
      <c r="D86" s="578"/>
      <c r="E86" s="578"/>
      <c r="F86" s="578"/>
      <c r="G86" s="578"/>
      <c r="H86" s="578"/>
      <c r="I86" s="578"/>
      <c r="J86" s="578"/>
      <c r="K86" s="578"/>
      <c r="L86" s="578"/>
      <c r="M86" s="579"/>
    </row>
    <row r="87" spans="1:13" x14ac:dyDescent="0.2">
      <c r="A87" s="15" t="s">
        <v>778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5"/>
    </row>
    <row r="88" spans="1:13" x14ac:dyDescent="0.2"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</row>
    <row r="89" spans="1:13" x14ac:dyDescent="0.2"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</row>
    <row r="90" spans="1:13" x14ac:dyDescent="0.2">
      <c r="B90" s="571"/>
      <c r="C90" s="187"/>
      <c r="D90" s="187"/>
      <c r="E90" s="187"/>
      <c r="F90" s="187"/>
      <c r="G90" s="187"/>
      <c r="H90" s="187"/>
      <c r="L90" s="53"/>
    </row>
    <row r="91" spans="1:13" x14ac:dyDescent="0.2">
      <c r="B91" s="187"/>
      <c r="C91" s="187"/>
      <c r="D91" s="187"/>
      <c r="E91" s="187"/>
      <c r="F91" s="187"/>
      <c r="G91" s="187"/>
      <c r="H91" s="187"/>
    </row>
    <row r="92" spans="1:13" x14ac:dyDescent="0.2">
      <c r="B92" s="572"/>
      <c r="C92" s="187"/>
      <c r="D92" s="187"/>
      <c r="E92" s="187"/>
      <c r="F92" s="187"/>
      <c r="G92" s="187"/>
      <c r="H92" s="187"/>
    </row>
    <row r="93" spans="1:13" x14ac:dyDescent="0.2">
      <c r="B93" s="187"/>
      <c r="C93" s="187"/>
      <c r="D93" s="187"/>
      <c r="E93" s="187"/>
      <c r="F93" s="187"/>
      <c r="G93" s="187"/>
      <c r="H93" s="187"/>
    </row>
    <row r="94" spans="1:13" x14ac:dyDescent="0.2">
      <c r="B94" s="187"/>
      <c r="C94" s="187"/>
      <c r="D94" s="187"/>
      <c r="E94" s="187"/>
      <c r="F94" s="187"/>
      <c r="G94" s="187"/>
      <c r="H94" s="187"/>
    </row>
    <row r="95" spans="1:13" x14ac:dyDescent="0.2">
      <c r="B95" s="187"/>
      <c r="C95" s="187"/>
      <c r="D95" s="187"/>
      <c r="E95" s="187"/>
      <c r="F95" s="187"/>
      <c r="G95" s="187"/>
      <c r="H95" s="187"/>
    </row>
    <row r="96" spans="1:13" x14ac:dyDescent="0.2">
      <c r="B96" s="187"/>
      <c r="C96" s="187"/>
      <c r="D96" s="187"/>
      <c r="E96" s="187"/>
      <c r="F96" s="187"/>
      <c r="G96" s="187"/>
      <c r="H96" s="187"/>
    </row>
    <row r="97" spans="2:8" x14ac:dyDescent="0.2">
      <c r="B97" s="187"/>
      <c r="C97" s="187"/>
      <c r="D97" s="187"/>
      <c r="E97" s="187"/>
      <c r="F97" s="187"/>
      <c r="G97" s="187"/>
      <c r="H97" s="187"/>
    </row>
    <row r="98" spans="2:8" x14ac:dyDescent="0.2">
      <c r="B98" s="187"/>
      <c r="C98" s="187"/>
      <c r="D98" s="187"/>
      <c r="E98" s="187"/>
      <c r="F98" s="187"/>
      <c r="G98" s="187"/>
      <c r="H98" s="187"/>
    </row>
    <row r="99" spans="2:8" x14ac:dyDescent="0.2">
      <c r="B99" s="187"/>
      <c r="C99" s="187"/>
      <c r="D99" s="187"/>
      <c r="E99" s="187"/>
      <c r="F99" s="187"/>
      <c r="G99" s="187"/>
      <c r="H99" s="187"/>
    </row>
    <row r="100" spans="2:8" x14ac:dyDescent="0.2">
      <c r="B100" s="187"/>
      <c r="C100" s="187"/>
      <c r="D100" s="187"/>
      <c r="E100" s="187"/>
      <c r="F100" s="187"/>
      <c r="G100" s="187"/>
      <c r="H100" s="187"/>
    </row>
    <row r="101" spans="2:8" x14ac:dyDescent="0.2">
      <c r="B101" s="187"/>
      <c r="C101" s="187"/>
      <c r="D101" s="187"/>
      <c r="E101" s="187"/>
      <c r="F101" s="187"/>
      <c r="G101" s="187"/>
      <c r="H101" s="187"/>
    </row>
  </sheetData>
  <mergeCells count="16">
    <mergeCell ref="E41:G41"/>
    <mergeCell ref="I41:K41"/>
    <mergeCell ref="M41:M42"/>
    <mergeCell ref="A1:M1"/>
    <mergeCell ref="A2:M2"/>
    <mergeCell ref="A3:M3"/>
    <mergeCell ref="B5:D5"/>
    <mergeCell ref="E5:G5"/>
    <mergeCell ref="I5:K5"/>
    <mergeCell ref="M5:M6"/>
    <mergeCell ref="B41:D41"/>
    <mergeCell ref="O5:Q5"/>
    <mergeCell ref="S5:U5"/>
    <mergeCell ref="A37:M37"/>
    <mergeCell ref="A38:M38"/>
    <mergeCell ref="A39:M3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P79"/>
  <sheetViews>
    <sheetView showGridLines="0" zoomScaleNormal="100" workbookViewId="0">
      <selection activeCell="O1" sqref="O1"/>
    </sheetView>
  </sheetViews>
  <sheetFormatPr baseColWidth="10" defaultColWidth="13.7109375" defaultRowHeight="12.75" x14ac:dyDescent="0.2"/>
  <cols>
    <col min="1" max="1" width="51.42578125" style="72" customWidth="1"/>
    <col min="3" max="3" width="16.5703125" bestFit="1" customWidth="1"/>
    <col min="8" max="8" width="17.28515625" customWidth="1"/>
    <col min="9" max="11" width="14.85546875" bestFit="1" customWidth="1"/>
  </cols>
  <sheetData>
    <row r="1" spans="1:14" ht="20.25" customHeight="1" x14ac:dyDescent="0.25">
      <c r="A1" s="1686" t="s">
        <v>1386</v>
      </c>
      <c r="B1" s="1686"/>
      <c r="C1" s="1686"/>
      <c r="D1" s="1686"/>
      <c r="E1" s="1686"/>
      <c r="F1" s="1686"/>
      <c r="G1" s="1686"/>
      <c r="H1" s="1686"/>
      <c r="I1" s="1686"/>
      <c r="J1" s="1686"/>
      <c r="K1" s="1686"/>
      <c r="L1" s="1686"/>
      <c r="M1" s="1686"/>
    </row>
    <row r="2" spans="1:14" ht="15.75" x14ac:dyDescent="0.25">
      <c r="A2" s="1621" t="s">
        <v>2077</v>
      </c>
      <c r="B2" s="1621"/>
      <c r="C2" s="1621"/>
      <c r="D2" s="1621"/>
      <c r="E2" s="1621"/>
      <c r="F2" s="1621"/>
      <c r="G2" s="1621"/>
      <c r="H2" s="1621"/>
      <c r="I2" s="1621"/>
      <c r="J2" s="1621"/>
      <c r="K2" s="1621"/>
      <c r="L2" s="1621"/>
      <c r="M2" s="1621"/>
      <c r="N2" s="170">
        <v>1000</v>
      </c>
    </row>
    <row r="3" spans="1:14" ht="15.75" x14ac:dyDescent="0.25">
      <c r="A3" s="1708" t="s">
        <v>2091</v>
      </c>
      <c r="B3" s="1708"/>
      <c r="C3" s="1708"/>
      <c r="D3" s="1708"/>
      <c r="E3" s="1708"/>
      <c r="F3" s="1708"/>
      <c r="G3" s="1708"/>
      <c r="H3" s="1708"/>
      <c r="I3" s="1708"/>
      <c r="J3" s="1708"/>
      <c r="K3" s="1708"/>
      <c r="L3" s="1708"/>
      <c r="M3" s="1708"/>
    </row>
    <row r="4" spans="1:14" ht="7.5" customHeight="1" x14ac:dyDescent="0.2">
      <c r="A4" s="580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</row>
    <row r="5" spans="1:14" x14ac:dyDescent="0.2">
      <c r="A5" s="581"/>
      <c r="B5" s="1709" t="s">
        <v>325</v>
      </c>
      <c r="C5" s="1709"/>
      <c r="D5" s="1709"/>
      <c r="E5" s="1709" t="s">
        <v>730</v>
      </c>
      <c r="F5" s="1709"/>
      <c r="G5" s="1709"/>
      <c r="H5" s="566" t="s">
        <v>325</v>
      </c>
      <c r="I5" s="1709" t="s">
        <v>730</v>
      </c>
      <c r="J5" s="1709"/>
      <c r="K5" s="1709"/>
      <c r="L5" s="566" t="s">
        <v>325</v>
      </c>
      <c r="M5" s="1711" t="s">
        <v>326</v>
      </c>
    </row>
    <row r="6" spans="1:14" x14ac:dyDescent="0.2">
      <c r="A6" s="581"/>
      <c r="B6" s="567" t="s">
        <v>1611</v>
      </c>
      <c r="C6" s="567" t="s">
        <v>1753</v>
      </c>
      <c r="D6" s="567" t="s">
        <v>1891</v>
      </c>
      <c r="E6" s="568" t="s">
        <v>1946</v>
      </c>
      <c r="F6" s="568" t="s">
        <v>1947</v>
      </c>
      <c r="G6" s="568" t="s">
        <v>1948</v>
      </c>
      <c r="H6" s="567" t="s">
        <v>1949</v>
      </c>
      <c r="I6" s="568" t="s">
        <v>2081</v>
      </c>
      <c r="J6" s="568" t="s">
        <v>2082</v>
      </c>
      <c r="K6" s="568" t="s">
        <v>2083</v>
      </c>
      <c r="L6" s="567" t="s">
        <v>2084</v>
      </c>
      <c r="M6" s="1711"/>
    </row>
    <row r="7" spans="1:14" x14ac:dyDescent="0.2">
      <c r="A7" s="370" t="s">
        <v>347</v>
      </c>
      <c r="B7" s="384">
        <v>24658424.987225406</v>
      </c>
      <c r="C7" s="384">
        <v>32391348.916351605</v>
      </c>
      <c r="D7" s="384">
        <v>9593630.1703858003</v>
      </c>
      <c r="E7" s="384">
        <v>2927645.6126441993</v>
      </c>
      <c r="F7" s="384">
        <v>4547804.8316078</v>
      </c>
      <c r="G7" s="384">
        <v>2874143.8840562007</v>
      </c>
      <c r="H7" s="384">
        <v>19943224.498693999</v>
      </c>
      <c r="I7" s="384">
        <v>3742761.2397069982</v>
      </c>
      <c r="J7" s="384">
        <v>2659156.7275657994</v>
      </c>
      <c r="K7" s="384">
        <v>1914052.8461767999</v>
      </c>
      <c r="L7" s="384">
        <v>28259195.312143594</v>
      </c>
      <c r="M7" s="379">
        <v>0.14602596584265268</v>
      </c>
    </row>
    <row r="8" spans="1:14" x14ac:dyDescent="0.2">
      <c r="A8" s="370" t="s">
        <v>328</v>
      </c>
      <c r="B8" s="380">
        <v>0.40764515160255549</v>
      </c>
      <c r="C8" s="380">
        <v>0.40265733815304239</v>
      </c>
      <c r="D8" s="380">
        <v>0.48900674411097905</v>
      </c>
      <c r="E8" s="380">
        <v>0.4031570466278433</v>
      </c>
      <c r="F8" s="380">
        <v>0.43503185906739833</v>
      </c>
      <c r="G8" s="380">
        <v>0.34510483492159189</v>
      </c>
      <c r="H8" s="380">
        <v>0.43675103796585379</v>
      </c>
      <c r="I8" s="380">
        <v>0.35551410867605504</v>
      </c>
      <c r="J8" s="380">
        <v>0.32746892977274766</v>
      </c>
      <c r="K8" s="380">
        <v>0.30980509488956537</v>
      </c>
      <c r="L8" s="380">
        <v>0.40090215502770715</v>
      </c>
      <c r="M8" s="379"/>
    </row>
    <row r="9" spans="1:14" x14ac:dyDescent="0.2">
      <c r="A9" s="370" t="s">
        <v>327</v>
      </c>
      <c r="B9" s="384">
        <v>3879525.5512971999</v>
      </c>
      <c r="C9" s="384">
        <v>4836554.2001812002</v>
      </c>
      <c r="D9" s="384">
        <v>1287738.8742316</v>
      </c>
      <c r="E9" s="384">
        <v>60517.731985200007</v>
      </c>
      <c r="F9" s="384">
        <v>791687.70602040016</v>
      </c>
      <c r="G9" s="384">
        <v>485216.97957179992</v>
      </c>
      <c r="H9" s="384">
        <v>2625161.2918090001</v>
      </c>
      <c r="I9" s="384">
        <v>943088.89550680004</v>
      </c>
      <c r="J9" s="384">
        <v>727549.87643800001</v>
      </c>
      <c r="K9" s="384">
        <v>216459.36304859997</v>
      </c>
      <c r="L9" s="384">
        <v>4512259.4268023996</v>
      </c>
      <c r="M9" s="379">
        <v>0.16309568454669213</v>
      </c>
    </row>
    <row r="10" spans="1:14" x14ac:dyDescent="0.2">
      <c r="A10" s="370" t="s">
        <v>328</v>
      </c>
      <c r="B10" s="380">
        <v>6.4135068737108489E-2</v>
      </c>
      <c r="C10" s="380">
        <v>6.0123276900480263E-2</v>
      </c>
      <c r="D10" s="380">
        <v>6.5638656376078436E-2</v>
      </c>
      <c r="E10" s="380">
        <v>8.3337101971616753E-3</v>
      </c>
      <c r="F10" s="380">
        <v>7.5730904755888229E-2</v>
      </c>
      <c r="G10" s="380">
        <v>5.826107960884714E-2</v>
      </c>
      <c r="H10" s="380">
        <v>5.7490297975658085E-2</v>
      </c>
      <c r="I10" s="380">
        <v>8.9581297500727755E-2</v>
      </c>
      <c r="J10" s="380">
        <v>8.9596065144885786E-2</v>
      </c>
      <c r="K10" s="380">
        <v>3.5035716826186357E-2</v>
      </c>
      <c r="L10" s="380">
        <v>6.4013660271204281E-2</v>
      </c>
      <c r="M10" s="379"/>
    </row>
    <row r="11" spans="1:14" x14ac:dyDescent="0.2">
      <c r="A11" s="370" t="s">
        <v>348</v>
      </c>
      <c r="B11" s="384">
        <v>31951975.295961004</v>
      </c>
      <c r="C11" s="384">
        <v>43216052.195267007</v>
      </c>
      <c r="D11" s="384">
        <v>8737235.9867449999</v>
      </c>
      <c r="E11" s="384">
        <v>4273636.0884504039</v>
      </c>
      <c r="F11" s="384">
        <v>5114465.5732953968</v>
      </c>
      <c r="G11" s="384">
        <v>4968960.2527921991</v>
      </c>
      <c r="H11" s="384">
        <v>23094297.901283003</v>
      </c>
      <c r="I11" s="384">
        <v>5841893.0636290023</v>
      </c>
      <c r="J11" s="384">
        <v>4733626.3063922003</v>
      </c>
      <c r="K11" s="384">
        <v>4047736.2371376026</v>
      </c>
      <c r="L11" s="384">
        <v>37717553.508441806</v>
      </c>
      <c r="M11" s="379">
        <v>0.18044512613308197</v>
      </c>
    </row>
    <row r="12" spans="1:14" x14ac:dyDescent="0.2">
      <c r="A12" s="370" t="s">
        <v>328</v>
      </c>
      <c r="B12" s="380">
        <v>0.52821977966033618</v>
      </c>
      <c r="C12" s="380">
        <v>0.53721938494647736</v>
      </c>
      <c r="D12" s="380">
        <v>0.44535459951294248</v>
      </c>
      <c r="E12" s="380">
        <v>0.58850924317499531</v>
      </c>
      <c r="F12" s="380">
        <v>0.48923723617671339</v>
      </c>
      <c r="G12" s="380">
        <v>0.59663408546956098</v>
      </c>
      <c r="H12" s="380">
        <v>0.50575866405848824</v>
      </c>
      <c r="I12" s="380">
        <v>0.55490459382321733</v>
      </c>
      <c r="J12" s="380">
        <v>0.58293500508236651</v>
      </c>
      <c r="K12" s="380">
        <v>0.65515918828424824</v>
      </c>
      <c r="L12" s="380">
        <v>0.53508418470108854</v>
      </c>
      <c r="M12" s="379"/>
    </row>
    <row r="13" spans="1:14" x14ac:dyDescent="0.2">
      <c r="A13" s="370" t="s">
        <v>329</v>
      </c>
      <c r="B13" s="384">
        <v>60489925.834483601</v>
      </c>
      <c r="C13" s="384">
        <v>80443955.311799809</v>
      </c>
      <c r="D13" s="384">
        <v>19618605.031362399</v>
      </c>
      <c r="E13" s="384">
        <v>7261799.4330798006</v>
      </c>
      <c r="F13" s="384">
        <v>10453958.110923598</v>
      </c>
      <c r="G13" s="384">
        <v>8328321.1164201992</v>
      </c>
      <c r="H13" s="384">
        <v>45662683.691785999</v>
      </c>
      <c r="I13" s="384">
        <v>10527743.198842799</v>
      </c>
      <c r="J13" s="384">
        <v>8120332.9103960004</v>
      </c>
      <c r="K13" s="384">
        <v>6178248.446363003</v>
      </c>
      <c r="L13" s="384">
        <v>70489008.247387797</v>
      </c>
      <c r="M13" s="379">
        <v>0.1653016146897639</v>
      </c>
      <c r="N13" s="207"/>
    </row>
    <row r="14" spans="1:14" x14ac:dyDescent="0.2">
      <c r="A14" s="371" t="s">
        <v>328</v>
      </c>
      <c r="B14" s="387">
        <v>1.0000000000000002</v>
      </c>
      <c r="C14" s="387">
        <v>1</v>
      </c>
      <c r="D14" s="387">
        <v>1</v>
      </c>
      <c r="E14" s="387">
        <v>1.0000000000000002</v>
      </c>
      <c r="F14" s="387">
        <v>1</v>
      </c>
      <c r="G14" s="387">
        <v>1</v>
      </c>
      <c r="H14" s="387">
        <v>1</v>
      </c>
      <c r="I14" s="387">
        <v>1</v>
      </c>
      <c r="J14" s="387">
        <v>1</v>
      </c>
      <c r="K14" s="387">
        <v>1</v>
      </c>
      <c r="L14" s="387">
        <v>1</v>
      </c>
      <c r="M14" s="208"/>
    </row>
    <row r="15" spans="1:14" ht="3.75" customHeight="1" x14ac:dyDescent="0.2">
      <c r="A15" s="577"/>
      <c r="B15" s="582"/>
      <c r="C15" s="582"/>
      <c r="D15" s="582"/>
      <c r="E15" s="583"/>
      <c r="F15" s="583"/>
      <c r="G15" s="583"/>
      <c r="H15" s="583"/>
      <c r="I15" s="583"/>
      <c r="J15" s="583"/>
      <c r="K15" s="583"/>
      <c r="L15" s="583"/>
      <c r="M15" s="584"/>
    </row>
    <row r="16" spans="1:14" x14ac:dyDescent="0.2">
      <c r="A16" s="15" t="s">
        <v>779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5"/>
    </row>
    <row r="17" spans="1:14" x14ac:dyDescent="0.2">
      <c r="A17" s="15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4" x14ac:dyDescent="0.2">
      <c r="A18" s="15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5"/>
    </row>
    <row r="19" spans="1:14" ht="15.75" x14ac:dyDescent="0.25">
      <c r="A19" s="1686" t="s">
        <v>1399</v>
      </c>
      <c r="B19" s="1686"/>
      <c r="C19" s="1686"/>
      <c r="D19" s="1686"/>
      <c r="E19" s="1686"/>
      <c r="F19" s="1686"/>
      <c r="G19" s="1686"/>
      <c r="H19" s="1686"/>
      <c r="I19" s="1686"/>
      <c r="J19" s="1686"/>
      <c r="K19" s="1686"/>
      <c r="L19" s="1686"/>
      <c r="M19" s="1686"/>
    </row>
    <row r="20" spans="1:14" ht="15.75" x14ac:dyDescent="0.25">
      <c r="A20" s="1621" t="s">
        <v>2077</v>
      </c>
      <c r="B20" s="1621"/>
      <c r="C20" s="1621"/>
      <c r="D20" s="1621"/>
      <c r="E20" s="1621"/>
      <c r="F20" s="1621"/>
      <c r="G20" s="1621"/>
      <c r="H20" s="1621"/>
      <c r="I20" s="1621"/>
      <c r="J20" s="1621"/>
      <c r="K20" s="1621"/>
      <c r="L20" s="1621"/>
      <c r="M20" s="1621"/>
    </row>
    <row r="21" spans="1:14" ht="15.75" x14ac:dyDescent="0.25">
      <c r="A21" s="1708" t="s">
        <v>2091</v>
      </c>
      <c r="B21" s="1708"/>
      <c r="C21" s="1708"/>
      <c r="D21" s="1708"/>
      <c r="E21" s="1708"/>
      <c r="F21" s="1708"/>
      <c r="G21" s="1708"/>
      <c r="H21" s="1708"/>
      <c r="I21" s="1708"/>
      <c r="J21" s="1708"/>
      <c r="K21" s="1708"/>
      <c r="L21" s="1708"/>
      <c r="M21" s="1708"/>
    </row>
    <row r="22" spans="1:14" ht="3.75" customHeight="1" x14ac:dyDescent="0.2">
      <c r="A22" s="585"/>
      <c r="B22" s="539"/>
      <c r="C22" s="539"/>
      <c r="D22" s="539"/>
      <c r="E22" s="539"/>
      <c r="F22" s="539"/>
      <c r="G22" s="539"/>
      <c r="H22" s="539"/>
      <c r="I22" s="539"/>
      <c r="J22" s="539"/>
      <c r="K22" s="539"/>
      <c r="L22" s="539"/>
      <c r="M22" s="539"/>
    </row>
    <row r="23" spans="1:14" ht="12.75" customHeight="1" x14ac:dyDescent="0.2">
      <c r="A23" s="581"/>
      <c r="B23" s="1709" t="s">
        <v>325</v>
      </c>
      <c r="C23" s="1709"/>
      <c r="D23" s="1709"/>
      <c r="E23" s="1709" t="s">
        <v>730</v>
      </c>
      <c r="F23" s="1709"/>
      <c r="G23" s="1709"/>
      <c r="H23" s="566" t="s">
        <v>325</v>
      </c>
      <c r="I23" s="1709" t="s">
        <v>730</v>
      </c>
      <c r="J23" s="1709"/>
      <c r="K23" s="1709"/>
      <c r="L23" s="566" t="s">
        <v>325</v>
      </c>
      <c r="M23" s="1711" t="s">
        <v>326</v>
      </c>
    </row>
    <row r="24" spans="1:14" x14ac:dyDescent="0.2">
      <c r="A24" s="581"/>
      <c r="B24" s="567" t="s">
        <v>1611</v>
      </c>
      <c r="C24" s="567" t="s">
        <v>1753</v>
      </c>
      <c r="D24" s="567" t="s">
        <v>1891</v>
      </c>
      <c r="E24" s="568" t="s">
        <v>1946</v>
      </c>
      <c r="F24" s="568" t="s">
        <v>1947</v>
      </c>
      <c r="G24" s="568" t="s">
        <v>1948</v>
      </c>
      <c r="H24" s="567" t="s">
        <v>1949</v>
      </c>
      <c r="I24" s="568" t="s">
        <v>2081</v>
      </c>
      <c r="J24" s="568" t="s">
        <v>2082</v>
      </c>
      <c r="K24" s="568" t="s">
        <v>2083</v>
      </c>
      <c r="L24" s="567" t="s">
        <v>2084</v>
      </c>
      <c r="M24" s="1711"/>
    </row>
    <row r="25" spans="1:14" x14ac:dyDescent="0.2">
      <c r="A25" s="383" t="s">
        <v>331</v>
      </c>
      <c r="B25" s="384">
        <v>65045.060809400005</v>
      </c>
      <c r="C25" s="384">
        <v>66408.586308400001</v>
      </c>
      <c r="D25" s="384">
        <v>3140.444888</v>
      </c>
      <c r="E25" s="384">
        <v>0</v>
      </c>
      <c r="F25" s="384">
        <v>0</v>
      </c>
      <c r="G25" s="384">
        <v>0</v>
      </c>
      <c r="H25" s="384">
        <v>3140.444888</v>
      </c>
      <c r="I25" s="384">
        <v>125.36999859999999</v>
      </c>
      <c r="J25" s="384">
        <v>65790.109837199998</v>
      </c>
      <c r="K25" s="384">
        <v>276678.90002619999</v>
      </c>
      <c r="L25" s="384">
        <v>345734.82475000003</v>
      </c>
      <c r="M25" s="385">
        <v>4.3153124994855263</v>
      </c>
    </row>
    <row r="26" spans="1:14" x14ac:dyDescent="0.2">
      <c r="A26" s="364" t="s">
        <v>328</v>
      </c>
      <c r="B26" s="380">
        <v>1.075304026448643E-3</v>
      </c>
      <c r="C26" s="380">
        <v>8.2552612002979116E-4</v>
      </c>
      <c r="D26" s="380">
        <v>1.6007483116050654E-4</v>
      </c>
      <c r="E26" s="380">
        <v>0</v>
      </c>
      <c r="F26" s="380">
        <v>0</v>
      </c>
      <c r="G26" s="380">
        <v>0</v>
      </c>
      <c r="H26" s="380">
        <v>6.877486459616295E-5</v>
      </c>
      <c r="I26" s="380">
        <v>1.1908535023325848E-5</v>
      </c>
      <c r="J26" s="380">
        <v>8.1018981072774332E-3</v>
      </c>
      <c r="K26" s="380">
        <v>4.478274100308717E-2</v>
      </c>
      <c r="L26" s="380">
        <v>4.9048047822805394E-3</v>
      </c>
      <c r="M26" s="385"/>
      <c r="N26" s="40"/>
    </row>
    <row r="27" spans="1:14" s="492" customFormat="1" x14ac:dyDescent="0.2">
      <c r="A27" s="364" t="s">
        <v>1387</v>
      </c>
      <c r="B27" s="384">
        <v>0</v>
      </c>
      <c r="C27" s="384">
        <v>0</v>
      </c>
      <c r="D27" s="384">
        <v>0</v>
      </c>
      <c r="E27" s="384">
        <v>0</v>
      </c>
      <c r="F27" s="384">
        <v>0</v>
      </c>
      <c r="G27" s="384">
        <v>0</v>
      </c>
      <c r="H27" s="384">
        <v>0</v>
      </c>
      <c r="I27" s="384">
        <v>0</v>
      </c>
      <c r="J27" s="384">
        <v>0</v>
      </c>
      <c r="K27" s="384">
        <v>0</v>
      </c>
      <c r="L27" s="384">
        <v>0</v>
      </c>
      <c r="M27" s="379" t="s">
        <v>982</v>
      </c>
      <c r="N27" s="40"/>
    </row>
    <row r="28" spans="1:14" s="492" customFormat="1" x14ac:dyDescent="0.2">
      <c r="A28" s="364" t="s">
        <v>328</v>
      </c>
      <c r="B28" s="117">
        <v>0</v>
      </c>
      <c r="C28" s="117">
        <v>0</v>
      </c>
      <c r="D28" s="117">
        <v>0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385"/>
      <c r="N28" s="40"/>
    </row>
    <row r="29" spans="1:14" x14ac:dyDescent="0.2">
      <c r="A29" s="383" t="s">
        <v>332</v>
      </c>
      <c r="B29" s="384">
        <v>0</v>
      </c>
      <c r="C29" s="384">
        <v>27567.958962600002</v>
      </c>
      <c r="D29" s="384">
        <v>0</v>
      </c>
      <c r="E29" s="384">
        <v>0</v>
      </c>
      <c r="F29" s="384">
        <v>0</v>
      </c>
      <c r="G29" s="384">
        <v>0</v>
      </c>
      <c r="H29" s="384">
        <v>0</v>
      </c>
      <c r="I29" s="384">
        <v>0</v>
      </c>
      <c r="J29" s="384">
        <v>0</v>
      </c>
      <c r="K29" s="384">
        <v>3603.7281280000007</v>
      </c>
      <c r="L29" s="384">
        <v>3603.7281280000007</v>
      </c>
      <c r="M29" s="379" t="s">
        <v>982</v>
      </c>
    </row>
    <row r="30" spans="1:14" x14ac:dyDescent="0.2">
      <c r="A30" s="364" t="s">
        <v>328</v>
      </c>
      <c r="B30" s="117">
        <v>0</v>
      </c>
      <c r="C30" s="380">
        <v>3.4269770619491455E-4</v>
      </c>
      <c r="D30" s="380">
        <v>0</v>
      </c>
      <c r="E30" s="117">
        <v>0</v>
      </c>
      <c r="F30" s="117">
        <v>0</v>
      </c>
      <c r="G30" s="117">
        <v>0</v>
      </c>
      <c r="H30" s="117">
        <v>0</v>
      </c>
      <c r="I30" s="117">
        <v>0</v>
      </c>
      <c r="J30" s="117">
        <v>0</v>
      </c>
      <c r="K30" s="117">
        <v>5.8329284736379221E-4</v>
      </c>
      <c r="L30" s="117">
        <v>5.1124681955410389E-5</v>
      </c>
      <c r="M30" s="385"/>
    </row>
    <row r="31" spans="1:14" x14ac:dyDescent="0.2">
      <c r="A31" s="383" t="s">
        <v>333</v>
      </c>
      <c r="B31" s="384">
        <v>3052373.8118706001</v>
      </c>
      <c r="C31" s="384">
        <v>3621137.5423300001</v>
      </c>
      <c r="D31" s="384">
        <v>748152.19949540019</v>
      </c>
      <c r="E31" s="384">
        <v>91496.745136999991</v>
      </c>
      <c r="F31" s="384">
        <v>210459.91053500003</v>
      </c>
      <c r="G31" s="384">
        <v>306001.01607459999</v>
      </c>
      <c r="H31" s="384">
        <v>1356109.8712420003</v>
      </c>
      <c r="I31" s="384">
        <v>216213.71365160003</v>
      </c>
      <c r="J31" s="384">
        <v>422059.28785580007</v>
      </c>
      <c r="K31" s="384">
        <v>260501.41526640006</v>
      </c>
      <c r="L31" s="384">
        <v>2254884.2880158005</v>
      </c>
      <c r="M31" s="385">
        <v>-0.26126862992775796</v>
      </c>
    </row>
    <row r="32" spans="1:14" x14ac:dyDescent="0.2">
      <c r="A32" s="364" t="s">
        <v>328</v>
      </c>
      <c r="B32" s="380">
        <v>5.0460862197495501E-2</v>
      </c>
      <c r="C32" s="380">
        <v>4.5014414424235039E-2</v>
      </c>
      <c r="D32" s="380">
        <v>3.8134831620260476E-2</v>
      </c>
      <c r="E32" s="380">
        <v>1.2599734539651878E-2</v>
      </c>
      <c r="F32" s="380">
        <v>2.0132078998392516E-2</v>
      </c>
      <c r="G32" s="380">
        <v>3.6742221126810949E-2</v>
      </c>
      <c r="H32" s="380">
        <v>2.9698426846645091E-2</v>
      </c>
      <c r="I32" s="380">
        <v>2.0537517829592008E-2</v>
      </c>
      <c r="J32" s="380">
        <v>5.1975613871133482E-2</v>
      </c>
      <c r="K32" s="380">
        <v>4.216428289149677E-2</v>
      </c>
      <c r="L32" s="380">
        <v>3.1989161772599674E-2</v>
      </c>
      <c r="M32" s="385"/>
    </row>
    <row r="33" spans="1:16" x14ac:dyDescent="0.2">
      <c r="A33" s="383" t="s">
        <v>1000</v>
      </c>
      <c r="B33" s="384">
        <v>0</v>
      </c>
      <c r="C33" s="384">
        <v>0</v>
      </c>
      <c r="D33" s="384">
        <v>0</v>
      </c>
      <c r="E33" s="384">
        <v>0</v>
      </c>
      <c r="F33" s="384">
        <v>0</v>
      </c>
      <c r="G33" s="384">
        <v>0</v>
      </c>
      <c r="H33" s="384">
        <v>0</v>
      </c>
      <c r="I33" s="384">
        <v>0</v>
      </c>
      <c r="J33" s="384">
        <v>0</v>
      </c>
      <c r="K33" s="384">
        <v>0</v>
      </c>
      <c r="L33" s="384">
        <v>0</v>
      </c>
      <c r="M33" s="379" t="s">
        <v>982</v>
      </c>
    </row>
    <row r="34" spans="1:16" x14ac:dyDescent="0.2">
      <c r="A34" s="364" t="s">
        <v>328</v>
      </c>
      <c r="B34" s="117">
        <v>0</v>
      </c>
      <c r="C34" s="117">
        <v>0</v>
      </c>
      <c r="D34" s="117">
        <v>0</v>
      </c>
      <c r="E34" s="117">
        <v>0</v>
      </c>
      <c r="F34" s="117">
        <v>0</v>
      </c>
      <c r="G34" s="117">
        <v>0</v>
      </c>
      <c r="H34" s="117">
        <v>0</v>
      </c>
      <c r="I34" s="117">
        <v>0</v>
      </c>
      <c r="J34" s="117">
        <v>0</v>
      </c>
      <c r="K34" s="117">
        <v>0</v>
      </c>
      <c r="L34" s="117">
        <v>0</v>
      </c>
      <c r="M34" s="385"/>
    </row>
    <row r="35" spans="1:16" x14ac:dyDescent="0.2">
      <c r="A35" s="383" t="s">
        <v>334</v>
      </c>
      <c r="B35" s="384">
        <v>1139425.4420206002</v>
      </c>
      <c r="C35" s="384">
        <v>1854419.0620298001</v>
      </c>
      <c r="D35" s="384">
        <v>483692.06536980008</v>
      </c>
      <c r="E35" s="384">
        <v>61110.823438000007</v>
      </c>
      <c r="F35" s="384">
        <v>460053.33090220013</v>
      </c>
      <c r="G35" s="384">
        <v>334183.47606980009</v>
      </c>
      <c r="H35" s="384">
        <v>1339039.6957798002</v>
      </c>
      <c r="I35" s="384">
        <v>113794.6075406</v>
      </c>
      <c r="J35" s="384">
        <v>355516.32553500001</v>
      </c>
      <c r="K35" s="384">
        <v>188430.99168739998</v>
      </c>
      <c r="L35" s="384">
        <v>1996781.6205428003</v>
      </c>
      <c r="M35" s="385">
        <v>0.75244605474300041</v>
      </c>
    </row>
    <row r="36" spans="1:16" x14ac:dyDescent="0.2">
      <c r="A36" s="364" t="s">
        <v>328</v>
      </c>
      <c r="B36" s="380">
        <v>1.8836614961942076E-2</v>
      </c>
      <c r="C36" s="380">
        <v>2.3052310827359177E-2</v>
      </c>
      <c r="D36" s="380">
        <v>2.4654763404256701E-2</v>
      </c>
      <c r="E36" s="380">
        <v>8.4153829916619304E-3</v>
      </c>
      <c r="F36" s="380">
        <v>4.4007573592769529E-2</v>
      </c>
      <c r="G36" s="380">
        <v>4.0126151645488391E-2</v>
      </c>
      <c r="H36" s="380">
        <v>2.9324594778923883E-2</v>
      </c>
      <c r="I36" s="380">
        <v>1.0809021970929932E-2</v>
      </c>
      <c r="J36" s="380">
        <v>4.3781003741835842E-2</v>
      </c>
      <c r="K36" s="380">
        <v>3.0499095872119731E-2</v>
      </c>
      <c r="L36" s="380">
        <v>2.8327560142921968E-2</v>
      </c>
      <c r="M36" s="385"/>
    </row>
    <row r="37" spans="1:16" x14ac:dyDescent="0.2">
      <c r="A37" s="383" t="s">
        <v>335</v>
      </c>
      <c r="B37" s="384">
        <v>0</v>
      </c>
      <c r="C37" s="384">
        <v>0</v>
      </c>
      <c r="D37" s="384">
        <v>0</v>
      </c>
      <c r="E37" s="384">
        <v>0</v>
      </c>
      <c r="F37" s="384">
        <v>0</v>
      </c>
      <c r="G37" s="384">
        <v>0</v>
      </c>
      <c r="H37" s="384">
        <v>0</v>
      </c>
      <c r="I37" s="384">
        <v>0</v>
      </c>
      <c r="J37" s="384">
        <v>0</v>
      </c>
      <c r="K37" s="384">
        <v>0</v>
      </c>
      <c r="L37" s="384">
        <v>0</v>
      </c>
      <c r="M37" s="379" t="s">
        <v>982</v>
      </c>
    </row>
    <row r="38" spans="1:16" x14ac:dyDescent="0.2">
      <c r="A38" s="364" t="s">
        <v>328</v>
      </c>
      <c r="B38" s="843">
        <v>0</v>
      </c>
      <c r="C38" s="843">
        <v>0</v>
      </c>
      <c r="D38" s="843">
        <v>0</v>
      </c>
      <c r="E38" s="843">
        <v>0</v>
      </c>
      <c r="F38" s="843">
        <v>0</v>
      </c>
      <c r="G38" s="843">
        <v>0</v>
      </c>
      <c r="H38" s="843">
        <v>0</v>
      </c>
      <c r="I38" s="843">
        <v>0</v>
      </c>
      <c r="J38" s="843">
        <v>0</v>
      </c>
      <c r="K38" s="843">
        <v>0</v>
      </c>
      <c r="L38" s="843">
        <v>0</v>
      </c>
      <c r="M38" s="385"/>
    </row>
    <row r="39" spans="1:16" x14ac:dyDescent="0.2">
      <c r="A39" s="383" t="s">
        <v>336</v>
      </c>
      <c r="B39" s="384">
        <v>3328746.1441219994</v>
      </c>
      <c r="C39" s="384">
        <v>4006232.5300087994</v>
      </c>
      <c r="D39" s="384">
        <v>4204290.5227959994</v>
      </c>
      <c r="E39" s="384">
        <v>370909.25349799998</v>
      </c>
      <c r="F39" s="384">
        <v>266319.364871</v>
      </c>
      <c r="G39" s="384">
        <v>388740.77775960002</v>
      </c>
      <c r="H39" s="384">
        <v>5230259.9189245999</v>
      </c>
      <c r="I39" s="384">
        <v>292383.59934840002</v>
      </c>
      <c r="J39" s="384">
        <v>182536.12124579999</v>
      </c>
      <c r="K39" s="384">
        <v>358730.56536380004</v>
      </c>
      <c r="L39" s="384">
        <v>6063910.2048825994</v>
      </c>
      <c r="M39" s="385">
        <v>0.82167997868820208</v>
      </c>
    </row>
    <row r="40" spans="1:16" x14ac:dyDescent="0.2">
      <c r="A40" s="364" t="s">
        <v>328</v>
      </c>
      <c r="B40" s="380">
        <v>5.5029760711400567E-2</v>
      </c>
      <c r="C40" s="380">
        <v>4.9801535920016494E-2</v>
      </c>
      <c r="D40" s="380">
        <v>0.21430119603687417</v>
      </c>
      <c r="E40" s="380">
        <v>5.1076769183184906E-2</v>
      </c>
      <c r="F40" s="380">
        <v>2.5475457433937518E-2</v>
      </c>
      <c r="G40" s="380">
        <v>4.667696794173256E-2</v>
      </c>
      <c r="H40" s="380">
        <v>0.11454122920649629</v>
      </c>
      <c r="I40" s="380">
        <v>2.777267585521449E-2</v>
      </c>
      <c r="J40" s="380">
        <v>2.2478896279253448E-2</v>
      </c>
      <c r="K40" s="380">
        <v>5.8063473568301827E-2</v>
      </c>
      <c r="L40" s="380">
        <v>8.6026323190712753E-2</v>
      </c>
      <c r="M40" s="385"/>
    </row>
    <row r="41" spans="1:16" x14ac:dyDescent="0.2">
      <c r="A41" s="383" t="s">
        <v>337</v>
      </c>
      <c r="B41" s="384">
        <v>87447.640975799994</v>
      </c>
      <c r="C41" s="384">
        <v>116822.98733140001</v>
      </c>
      <c r="D41" s="384">
        <v>30572.041731000001</v>
      </c>
      <c r="E41" s="384">
        <v>5897.3547905999994</v>
      </c>
      <c r="F41" s="384">
        <v>5631.818802400001</v>
      </c>
      <c r="G41" s="384">
        <v>10001.428131799999</v>
      </c>
      <c r="H41" s="384">
        <v>52102.643455800004</v>
      </c>
      <c r="I41" s="384">
        <v>10341.609357799998</v>
      </c>
      <c r="J41" s="384">
        <v>5327.7196672000009</v>
      </c>
      <c r="K41" s="384">
        <v>11622.0677342</v>
      </c>
      <c r="L41" s="384">
        <v>79394.040215000001</v>
      </c>
      <c r="M41" s="385">
        <v>-9.2096260927481438E-2</v>
      </c>
    </row>
    <row r="42" spans="1:16" x14ac:dyDescent="0.2">
      <c r="A42" s="364" t="s">
        <v>328</v>
      </c>
      <c r="B42" s="380">
        <v>1.4456562769655202E-3</v>
      </c>
      <c r="C42" s="380">
        <v>1.4522282858742527E-3</v>
      </c>
      <c r="D42" s="380">
        <v>1.5583188347044748E-3</v>
      </c>
      <c r="E42" s="380">
        <v>8.1210653708441432E-4</v>
      </c>
      <c r="F42" s="380">
        <v>5.3872597753334929E-4</v>
      </c>
      <c r="G42" s="380">
        <v>1.2008936725651808E-3</v>
      </c>
      <c r="H42" s="380">
        <v>1.1410333174344822E-3</v>
      </c>
      <c r="I42" s="380">
        <v>9.8231968262074807E-4</v>
      </c>
      <c r="J42" s="380">
        <v>6.5609621255542671E-4</v>
      </c>
      <c r="K42" s="380">
        <v>1.8811266389006504E-3</v>
      </c>
      <c r="L42" s="380">
        <v>1.1263322068081759E-3</v>
      </c>
      <c r="M42" s="385"/>
    </row>
    <row r="43" spans="1:16" x14ac:dyDescent="0.2">
      <c r="A43" s="383" t="s">
        <v>338</v>
      </c>
      <c r="B43" s="384">
        <v>0</v>
      </c>
      <c r="C43" s="384">
        <v>0</v>
      </c>
      <c r="D43" s="384">
        <v>0</v>
      </c>
      <c r="E43" s="384">
        <v>0</v>
      </c>
      <c r="F43" s="384">
        <v>0</v>
      </c>
      <c r="G43" s="384">
        <v>0</v>
      </c>
      <c r="H43" s="384">
        <v>0</v>
      </c>
      <c r="I43" s="384">
        <v>0</v>
      </c>
      <c r="J43" s="384">
        <v>0</v>
      </c>
      <c r="K43" s="384">
        <v>0</v>
      </c>
      <c r="L43" s="384">
        <v>0</v>
      </c>
      <c r="M43" s="379" t="s">
        <v>982</v>
      </c>
    </row>
    <row r="44" spans="1:16" x14ac:dyDescent="0.2">
      <c r="A44" s="364" t="s">
        <v>328</v>
      </c>
      <c r="B44" s="117">
        <v>0</v>
      </c>
      <c r="C44" s="117">
        <v>0</v>
      </c>
      <c r="D44" s="117">
        <v>0</v>
      </c>
      <c r="E44" s="117">
        <v>0</v>
      </c>
      <c r="F44" s="117">
        <v>0</v>
      </c>
      <c r="G44" s="117"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385"/>
    </row>
    <row r="45" spans="1:16" x14ac:dyDescent="0.2">
      <c r="A45" s="383" t="s">
        <v>339</v>
      </c>
      <c r="B45" s="384">
        <v>0</v>
      </c>
      <c r="C45" s="384">
        <v>0</v>
      </c>
      <c r="D45" s="384">
        <v>0</v>
      </c>
      <c r="E45" s="384">
        <v>0</v>
      </c>
      <c r="F45" s="384">
        <v>0</v>
      </c>
      <c r="G45" s="384">
        <v>0</v>
      </c>
      <c r="H45" s="384">
        <v>0</v>
      </c>
      <c r="I45" s="384">
        <v>0</v>
      </c>
      <c r="J45" s="384">
        <v>0</v>
      </c>
      <c r="K45" s="384">
        <v>0</v>
      </c>
      <c r="L45" s="384">
        <v>0</v>
      </c>
      <c r="M45" s="379" t="s">
        <v>982</v>
      </c>
    </row>
    <row r="46" spans="1:16" x14ac:dyDescent="0.2">
      <c r="A46" s="364" t="s">
        <v>328</v>
      </c>
      <c r="B46" s="117">
        <v>0</v>
      </c>
      <c r="C46" s="117">
        <v>0</v>
      </c>
      <c r="D46" s="117">
        <v>0</v>
      </c>
      <c r="E46" s="117">
        <v>0</v>
      </c>
      <c r="F46" s="117">
        <v>0</v>
      </c>
      <c r="G46" s="117"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385"/>
    </row>
    <row r="47" spans="1:16" x14ac:dyDescent="0.2">
      <c r="A47" s="383" t="s">
        <v>340</v>
      </c>
      <c r="B47" s="384">
        <v>843182.70329859992</v>
      </c>
      <c r="C47" s="384">
        <v>843182.70329859992</v>
      </c>
      <c r="D47" s="384">
        <v>283252.54695640004</v>
      </c>
      <c r="E47" s="384">
        <v>0</v>
      </c>
      <c r="F47" s="384">
        <v>280000.00006440002</v>
      </c>
      <c r="G47" s="384">
        <v>0</v>
      </c>
      <c r="H47" s="384">
        <v>563252.54702080006</v>
      </c>
      <c r="I47" s="384">
        <v>824333.84343799995</v>
      </c>
      <c r="J47" s="384">
        <v>472.29796600000003</v>
      </c>
      <c r="K47" s="384">
        <v>0</v>
      </c>
      <c r="L47" s="384">
        <v>1388058.6884248003</v>
      </c>
      <c r="M47" s="385">
        <v>0.64621342799680381</v>
      </c>
    </row>
    <row r="48" spans="1:16" x14ac:dyDescent="0.2">
      <c r="A48" s="364" t="s">
        <v>328</v>
      </c>
      <c r="B48" s="380">
        <v>1.3939225278697983E-2</v>
      </c>
      <c r="C48" s="380">
        <v>1.0481616673750489E-2</v>
      </c>
      <c r="D48" s="380">
        <v>1.4437955527602044E-2</v>
      </c>
      <c r="E48" s="380">
        <v>0</v>
      </c>
      <c r="F48" s="380">
        <v>2.6784113451901164E-2</v>
      </c>
      <c r="G48" s="380">
        <v>0</v>
      </c>
      <c r="H48" s="380">
        <v>1.2335073225714074E-2</v>
      </c>
      <c r="I48" s="380">
        <v>7.8301097193234151E-2</v>
      </c>
      <c r="J48" s="380">
        <v>5.8162389548751603E-5</v>
      </c>
      <c r="K48" s="380">
        <v>0</v>
      </c>
      <c r="L48" s="380">
        <v>1.9691845905297434E-2</v>
      </c>
      <c r="M48" s="385"/>
      <c r="N48" s="40"/>
      <c r="O48" s="40"/>
      <c r="P48" s="40"/>
    </row>
    <row r="49" spans="1:16" x14ac:dyDescent="0.2">
      <c r="A49" s="383" t="s">
        <v>341</v>
      </c>
      <c r="B49" s="384">
        <v>542655.765197</v>
      </c>
      <c r="C49" s="384">
        <v>607950.30280319997</v>
      </c>
      <c r="D49" s="384">
        <v>64589.12380619999</v>
      </c>
      <c r="E49" s="384">
        <v>17158.068046</v>
      </c>
      <c r="F49" s="384">
        <v>15593.907852600003</v>
      </c>
      <c r="G49" s="384">
        <v>26171.129947200003</v>
      </c>
      <c r="H49" s="384">
        <v>123512.22965199999</v>
      </c>
      <c r="I49" s="384">
        <v>19047.457478000004</v>
      </c>
      <c r="J49" s="384">
        <v>25854.5316862</v>
      </c>
      <c r="K49" s="384">
        <v>19834.386805799997</v>
      </c>
      <c r="L49" s="384">
        <v>188248.60562200003</v>
      </c>
      <c r="M49" s="385">
        <v>-0.65309756627452364</v>
      </c>
    </row>
    <row r="50" spans="1:16" x14ac:dyDescent="0.2">
      <c r="A50" s="364" t="s">
        <v>328</v>
      </c>
      <c r="B50" s="380">
        <v>8.9710105891326348E-3</v>
      </c>
      <c r="C50" s="380">
        <v>7.5574392189791265E-3</v>
      </c>
      <c r="D50" s="380">
        <v>3.2922383473721751E-3</v>
      </c>
      <c r="E50" s="380">
        <v>2.3627846244058406E-3</v>
      </c>
      <c r="F50" s="380">
        <v>1.4916749892373822E-3</v>
      </c>
      <c r="G50" s="380">
        <v>3.1424256559465205E-3</v>
      </c>
      <c r="H50" s="380">
        <v>2.7048832803100867E-3</v>
      </c>
      <c r="I50" s="380">
        <v>1.8092631172931422E-3</v>
      </c>
      <c r="J50" s="380">
        <v>3.1839250892164669E-3</v>
      </c>
      <c r="K50" s="380">
        <v>3.210357592122418E-3</v>
      </c>
      <c r="L50" s="380">
        <v>2.6706093659499912E-3</v>
      </c>
      <c r="M50" s="385"/>
      <c r="N50" s="40"/>
      <c r="O50" s="40"/>
      <c r="P50" s="40"/>
    </row>
    <row r="51" spans="1:16" x14ac:dyDescent="0.2">
      <c r="A51" s="383" t="s">
        <v>342</v>
      </c>
      <c r="B51" s="384">
        <v>50367760.434201002</v>
      </c>
      <c r="C51" s="384">
        <v>67832416.251558006</v>
      </c>
      <c r="D51" s="384">
        <v>13249136.866454998</v>
      </c>
      <c r="E51" s="384">
        <v>6623266.3103880016</v>
      </c>
      <c r="F51" s="384">
        <v>9168322.1149491984</v>
      </c>
      <c r="G51" s="384">
        <v>7227585.3881938001</v>
      </c>
      <c r="H51" s="384">
        <v>36268310.679986</v>
      </c>
      <c r="I51" s="384">
        <v>9016218.2898256015</v>
      </c>
      <c r="J51" s="384">
        <v>6827594.0310451984</v>
      </c>
      <c r="K51" s="384">
        <v>4964585.7319086017</v>
      </c>
      <c r="L51" s="384">
        <v>57076708.732765399</v>
      </c>
      <c r="M51" s="385">
        <v>0.13319925763482721</v>
      </c>
      <c r="N51" s="101"/>
    </row>
    <row r="52" spans="1:16" x14ac:dyDescent="0.2">
      <c r="A52" s="364" t="s">
        <v>328</v>
      </c>
      <c r="B52" s="380">
        <v>0.83266361694706803</v>
      </c>
      <c r="C52" s="380">
        <v>0.84322577114265929</v>
      </c>
      <c r="D52" s="380">
        <v>0.67533531794308832</v>
      </c>
      <c r="E52" s="380">
        <v>0.91206957330946403</v>
      </c>
      <c r="F52" s="380">
        <v>0.87701921297819174</v>
      </c>
      <c r="G52" s="380">
        <v>0.86783221818186407</v>
      </c>
      <c r="H52" s="380">
        <v>0.79426585885292822</v>
      </c>
      <c r="I52" s="380">
        <v>0.85642460302571355</v>
      </c>
      <c r="J52" s="380">
        <v>0.84080223143366672</v>
      </c>
      <c r="K52" s="380">
        <v>0.80355877155298649</v>
      </c>
      <c r="L52" s="380">
        <v>0.80972495076749174</v>
      </c>
      <c r="M52" s="385"/>
      <c r="N52" s="40"/>
      <c r="O52" s="40"/>
      <c r="P52" s="40"/>
    </row>
    <row r="53" spans="1:16" x14ac:dyDescent="0.2">
      <c r="A53" s="364" t="s">
        <v>343</v>
      </c>
      <c r="B53" s="384">
        <v>0</v>
      </c>
      <c r="C53" s="384">
        <v>0</v>
      </c>
      <c r="D53" s="384">
        <v>0</v>
      </c>
      <c r="E53" s="384">
        <v>0</v>
      </c>
      <c r="F53" s="384">
        <v>0</v>
      </c>
      <c r="G53" s="384">
        <v>0</v>
      </c>
      <c r="H53" s="384">
        <v>0</v>
      </c>
      <c r="I53" s="384">
        <v>0</v>
      </c>
      <c r="J53" s="384">
        <v>0</v>
      </c>
      <c r="K53" s="384">
        <v>0</v>
      </c>
      <c r="L53" s="384">
        <v>0</v>
      </c>
      <c r="M53" s="379" t="s">
        <v>982</v>
      </c>
      <c r="N53" s="20"/>
    </row>
    <row r="54" spans="1:16" x14ac:dyDescent="0.2">
      <c r="A54" s="364" t="s">
        <v>328</v>
      </c>
      <c r="B54" s="117">
        <v>0</v>
      </c>
      <c r="C54" s="117">
        <v>0</v>
      </c>
      <c r="D54" s="117">
        <v>0</v>
      </c>
      <c r="E54" s="117">
        <v>0</v>
      </c>
      <c r="F54" s="117">
        <v>0</v>
      </c>
      <c r="G54" s="117"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385"/>
    </row>
    <row r="55" spans="1:16" x14ac:dyDescent="0.2">
      <c r="A55" s="364" t="s">
        <v>603</v>
      </c>
      <c r="B55" s="384">
        <v>227936.45805979997</v>
      </c>
      <c r="C55" s="384">
        <v>341538.44023039995</v>
      </c>
      <c r="D55" s="384">
        <v>280276.89868219994</v>
      </c>
      <c r="E55" s="384">
        <v>42136.7922444</v>
      </c>
      <c r="F55" s="384">
        <v>6963.4908517999993</v>
      </c>
      <c r="G55" s="384">
        <v>6677.2859580000004</v>
      </c>
      <c r="H55" s="384">
        <v>336054.46773639997</v>
      </c>
      <c r="I55" s="384">
        <v>5554.858314600001</v>
      </c>
      <c r="J55" s="384">
        <v>21567.474019000001</v>
      </c>
      <c r="K55" s="384">
        <v>10632.600336400001</v>
      </c>
      <c r="L55" s="384">
        <v>373809.40040639997</v>
      </c>
      <c r="M55" s="385">
        <v>0.6399719623103457</v>
      </c>
    </row>
    <row r="56" spans="1:16" x14ac:dyDescent="0.2">
      <c r="A56" s="364" t="s">
        <v>328</v>
      </c>
      <c r="B56" s="380">
        <v>3.7681722190153494E-3</v>
      </c>
      <c r="C56" s="380">
        <v>4.2456694092999417E-3</v>
      </c>
      <c r="D56" s="380">
        <v>1.4286280713340621E-2</v>
      </c>
      <c r="E56" s="380">
        <v>5.8025276837657541E-3</v>
      </c>
      <c r="F56" s="380">
        <v>6.661104605463912E-4</v>
      </c>
      <c r="G56" s="380">
        <v>8.0175654428537798E-4</v>
      </c>
      <c r="H56" s="380">
        <v>7.3594988416515461E-3</v>
      </c>
      <c r="I56" s="380">
        <v>5.2763998985182181E-4</v>
      </c>
      <c r="J56" s="380">
        <v>2.6559839672814878E-3</v>
      </c>
      <c r="K56" s="380">
        <v>1.7209732545895231E-3</v>
      </c>
      <c r="L56" s="380">
        <v>5.3030878104353626E-3</v>
      </c>
      <c r="M56" s="385"/>
    </row>
    <row r="57" spans="1:16" x14ac:dyDescent="0.2">
      <c r="A57" s="364" t="s">
        <v>346</v>
      </c>
      <c r="B57" s="384">
        <v>826581.98679140001</v>
      </c>
      <c r="C57" s="384">
        <v>1117508.5598012002</v>
      </c>
      <c r="D57" s="384">
        <v>271502.32118239999</v>
      </c>
      <c r="E57" s="384">
        <v>49824.085537799998</v>
      </c>
      <c r="F57" s="384">
        <v>40614.172094999987</v>
      </c>
      <c r="G57" s="384">
        <v>28960.614285399999</v>
      </c>
      <c r="H57" s="384">
        <v>390901.19310059998</v>
      </c>
      <c r="I57" s="384">
        <v>26330.427859400002</v>
      </c>
      <c r="J57" s="384">
        <v>212415.26353179998</v>
      </c>
      <c r="K57" s="384">
        <v>83628.059106200017</v>
      </c>
      <c r="L57" s="384">
        <v>713274.94359799998</v>
      </c>
      <c r="M57" s="385">
        <v>-0.1370790133392959</v>
      </c>
    </row>
    <row r="58" spans="1:16" x14ac:dyDescent="0.2">
      <c r="A58" s="364" t="s">
        <v>328</v>
      </c>
      <c r="B58" s="380">
        <v>1.3664787572283467E-2</v>
      </c>
      <c r="C58" s="380">
        <v>1.389176545919144E-2</v>
      </c>
      <c r="D58" s="380">
        <v>1.3839022741340428E-2</v>
      </c>
      <c r="E58" s="380">
        <v>6.8611211307813705E-3</v>
      </c>
      <c r="F58" s="380">
        <v>3.885052117490431E-3</v>
      </c>
      <c r="G58" s="380">
        <v>3.4773652313070599E-3</v>
      </c>
      <c r="H58" s="380">
        <v>8.5606267853003352E-3</v>
      </c>
      <c r="I58" s="380">
        <v>2.5010514943311132E-3</v>
      </c>
      <c r="J58" s="380">
        <v>2.6158442748062311E-2</v>
      </c>
      <c r="K58" s="380">
        <v>1.3535884779031506E-2</v>
      </c>
      <c r="L58" s="380">
        <v>1.0118952746429552E-2</v>
      </c>
      <c r="M58" s="385"/>
    </row>
    <row r="59" spans="1:16" x14ac:dyDescent="0.2">
      <c r="A59" s="364" t="s">
        <v>490</v>
      </c>
      <c r="B59" s="384">
        <v>0</v>
      </c>
      <c r="C59" s="384">
        <v>0</v>
      </c>
      <c r="D59" s="384">
        <v>0</v>
      </c>
      <c r="E59" s="384">
        <v>0</v>
      </c>
      <c r="F59" s="384">
        <v>0</v>
      </c>
      <c r="G59" s="384">
        <v>0</v>
      </c>
      <c r="H59" s="384">
        <v>0</v>
      </c>
      <c r="I59" s="384">
        <v>0</v>
      </c>
      <c r="J59" s="384">
        <v>0</v>
      </c>
      <c r="K59" s="384">
        <v>0</v>
      </c>
      <c r="L59" s="384">
        <v>0</v>
      </c>
      <c r="M59" s="379" t="s">
        <v>982</v>
      </c>
    </row>
    <row r="60" spans="1:16" x14ac:dyDescent="0.2">
      <c r="A60" s="364" t="s">
        <v>328</v>
      </c>
      <c r="B60" s="380">
        <v>0</v>
      </c>
      <c r="C60" s="380">
        <v>0</v>
      </c>
      <c r="D60" s="380">
        <v>0</v>
      </c>
      <c r="E60" s="380">
        <v>0</v>
      </c>
      <c r="F60" s="380">
        <v>0</v>
      </c>
      <c r="G60" s="380">
        <v>0</v>
      </c>
      <c r="H60" s="380">
        <v>0</v>
      </c>
      <c r="I60" s="380">
        <v>0</v>
      </c>
      <c r="J60" s="380">
        <v>0</v>
      </c>
      <c r="K60" s="380">
        <v>0</v>
      </c>
      <c r="L60" s="380">
        <v>0</v>
      </c>
      <c r="M60" s="385"/>
    </row>
    <row r="61" spans="1:16" x14ac:dyDescent="0.2">
      <c r="A61" s="364" t="s">
        <v>491</v>
      </c>
      <c r="B61" s="384">
        <v>0</v>
      </c>
      <c r="C61" s="384">
        <v>0</v>
      </c>
      <c r="D61" s="384">
        <v>0</v>
      </c>
      <c r="E61" s="384">
        <v>0</v>
      </c>
      <c r="F61" s="384">
        <v>0</v>
      </c>
      <c r="G61" s="384">
        <v>0</v>
      </c>
      <c r="H61" s="384">
        <v>0</v>
      </c>
      <c r="I61" s="384">
        <v>3399.4220302000003</v>
      </c>
      <c r="J61" s="384">
        <v>1199.7480068</v>
      </c>
      <c r="K61" s="384">
        <v>0</v>
      </c>
      <c r="L61" s="384">
        <v>4599.1700369999999</v>
      </c>
      <c r="M61" s="379" t="s">
        <v>982</v>
      </c>
    </row>
    <row r="62" spans="1:16" x14ac:dyDescent="0.2">
      <c r="A62" s="364" t="s">
        <v>328</v>
      </c>
      <c r="B62" s="380">
        <v>0</v>
      </c>
      <c r="C62" s="380">
        <v>0</v>
      </c>
      <c r="D62" s="380">
        <v>0</v>
      </c>
      <c r="E62" s="380">
        <v>0</v>
      </c>
      <c r="F62" s="380">
        <v>0</v>
      </c>
      <c r="G62" s="380">
        <v>0</v>
      </c>
      <c r="H62" s="380">
        <v>0</v>
      </c>
      <c r="I62" s="380">
        <v>3.2290130619577246E-4</v>
      </c>
      <c r="J62" s="380">
        <v>1.4774616016838802E-4</v>
      </c>
      <c r="K62" s="380">
        <v>0</v>
      </c>
      <c r="L62" s="380">
        <v>6.5246627117504348E-5</v>
      </c>
      <c r="M62" s="380"/>
    </row>
    <row r="63" spans="1:16" x14ac:dyDescent="0.2">
      <c r="A63" s="364" t="s">
        <v>729</v>
      </c>
      <c r="B63" s="384">
        <v>8254.9051284000016</v>
      </c>
      <c r="C63" s="384">
        <v>8254.9051284000016</v>
      </c>
      <c r="D63" s="384">
        <v>0</v>
      </c>
      <c r="E63" s="384">
        <v>0</v>
      </c>
      <c r="F63" s="384">
        <v>0</v>
      </c>
      <c r="G63" s="384">
        <v>0</v>
      </c>
      <c r="H63" s="384">
        <v>0</v>
      </c>
      <c r="I63" s="384">
        <v>0</v>
      </c>
      <c r="J63" s="384">
        <v>0</v>
      </c>
      <c r="K63" s="384">
        <v>0</v>
      </c>
      <c r="L63" s="384">
        <v>0</v>
      </c>
      <c r="M63" s="379" t="s">
        <v>982</v>
      </c>
      <c r="N63" s="20"/>
    </row>
    <row r="64" spans="1:16" x14ac:dyDescent="0.2">
      <c r="A64" s="364" t="s">
        <v>328</v>
      </c>
      <c r="B64" s="380">
        <v>1.3646743675942998E-4</v>
      </c>
      <c r="C64" s="380">
        <v>1.0261684792106615E-4</v>
      </c>
      <c r="D64" s="380">
        <v>0</v>
      </c>
      <c r="E64" s="380">
        <v>0</v>
      </c>
      <c r="F64" s="380">
        <v>0</v>
      </c>
      <c r="G64" s="380">
        <v>0</v>
      </c>
      <c r="H64" s="380">
        <v>0</v>
      </c>
      <c r="I64" s="380">
        <v>0</v>
      </c>
      <c r="J64" s="380">
        <v>0</v>
      </c>
      <c r="K64" s="380">
        <v>0</v>
      </c>
      <c r="L64" s="380">
        <v>0</v>
      </c>
      <c r="M64" s="379"/>
    </row>
    <row r="65" spans="1:14" s="492" customFormat="1" x14ac:dyDescent="0.2">
      <c r="A65" s="364" t="s">
        <v>1272</v>
      </c>
      <c r="B65" s="384">
        <v>515.48200899999995</v>
      </c>
      <c r="C65" s="384">
        <v>515.48200899999995</v>
      </c>
      <c r="D65" s="384">
        <v>0</v>
      </c>
      <c r="E65" s="384">
        <v>0</v>
      </c>
      <c r="F65" s="384">
        <v>0</v>
      </c>
      <c r="G65" s="384">
        <v>0</v>
      </c>
      <c r="H65" s="384">
        <v>0</v>
      </c>
      <c r="I65" s="384">
        <v>0</v>
      </c>
      <c r="J65" s="384">
        <v>0</v>
      </c>
      <c r="K65" s="384">
        <v>0</v>
      </c>
      <c r="L65" s="384">
        <v>0</v>
      </c>
      <c r="M65" s="379" t="s">
        <v>982</v>
      </c>
    </row>
    <row r="66" spans="1:14" s="492" customFormat="1" x14ac:dyDescent="0.2">
      <c r="A66" s="364" t="s">
        <v>328</v>
      </c>
      <c r="B66" s="1108">
        <v>8.5217827909145524E-6</v>
      </c>
      <c r="C66" s="1108">
        <v>0</v>
      </c>
      <c r="D66" s="380">
        <v>0</v>
      </c>
      <c r="E66" s="380">
        <v>0</v>
      </c>
      <c r="F66" s="380">
        <v>0</v>
      </c>
      <c r="G66" s="380">
        <v>0</v>
      </c>
      <c r="H66" s="380">
        <v>0</v>
      </c>
      <c r="I66" s="380">
        <v>0</v>
      </c>
      <c r="J66" s="380">
        <v>0</v>
      </c>
      <c r="K66" s="380">
        <v>0</v>
      </c>
      <c r="L66" s="380">
        <v>0</v>
      </c>
      <c r="M66" s="385"/>
    </row>
    <row r="67" spans="1:14" s="492" customFormat="1" x14ac:dyDescent="0.2">
      <c r="A67" s="370" t="s">
        <v>431</v>
      </c>
      <c r="B67" s="384">
        <v>60489925.834483601</v>
      </c>
      <c r="C67" s="384">
        <v>80443955.311799794</v>
      </c>
      <c r="D67" s="384">
        <v>19618605.031362399</v>
      </c>
      <c r="E67" s="384">
        <v>7261799.4330798006</v>
      </c>
      <c r="F67" s="384">
        <v>10453958.110923598</v>
      </c>
      <c r="G67" s="384">
        <v>8328321.1164201992</v>
      </c>
      <c r="H67" s="384">
        <v>45662683.691785991</v>
      </c>
      <c r="I67" s="384">
        <v>10527743.198842801</v>
      </c>
      <c r="J67" s="384">
        <v>8120332.9103960004</v>
      </c>
      <c r="K67" s="384">
        <v>6178248.4463630021</v>
      </c>
      <c r="L67" s="384">
        <v>70489008.247387797</v>
      </c>
      <c r="M67" s="385">
        <v>0.1653016146897637</v>
      </c>
    </row>
    <row r="68" spans="1:14" s="492" customFormat="1" x14ac:dyDescent="0.2">
      <c r="A68" s="370" t="s">
        <v>328</v>
      </c>
      <c r="B68" s="378">
        <v>1.0000000000000002</v>
      </c>
      <c r="C68" s="378">
        <v>0.99999359203551097</v>
      </c>
      <c r="D68" s="378">
        <v>0.99999999999999989</v>
      </c>
      <c r="E68" s="378">
        <v>1.0000000000000002</v>
      </c>
      <c r="F68" s="378">
        <v>1</v>
      </c>
      <c r="G68" s="378">
        <v>1.0000000000000002</v>
      </c>
      <c r="H68" s="378">
        <v>1.0000000000000002</v>
      </c>
      <c r="I68" s="378">
        <v>1</v>
      </c>
      <c r="J68" s="378">
        <v>0.99999999999999989</v>
      </c>
      <c r="K68" s="378">
        <v>0.99999999999999989</v>
      </c>
      <c r="L68" s="378">
        <v>1.0000000000000002</v>
      </c>
      <c r="M68" s="385"/>
    </row>
    <row r="69" spans="1:14" ht="6.75" customHeight="1" x14ac:dyDescent="0.25">
      <c r="A69" s="586"/>
      <c r="B69" s="586"/>
      <c r="C69" s="586"/>
      <c r="D69" s="586"/>
      <c r="E69" s="586"/>
      <c r="F69" s="586"/>
      <c r="G69" s="586"/>
      <c r="H69" s="586"/>
      <c r="I69" s="586"/>
      <c r="J69" s="586"/>
      <c r="K69" s="586"/>
      <c r="L69" s="586"/>
      <c r="M69" s="586"/>
      <c r="N69" s="20"/>
    </row>
    <row r="70" spans="1:14" x14ac:dyDescent="0.2">
      <c r="A70" s="15" t="s">
        <v>779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211"/>
    </row>
    <row r="71" spans="1:14" x14ac:dyDescent="0.2">
      <c r="A71" s="47" t="s">
        <v>780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11"/>
      <c r="N71" s="20"/>
    </row>
    <row r="72" spans="1:14" x14ac:dyDescent="0.2">
      <c r="A72" s="39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224"/>
    </row>
    <row r="73" spans="1:14" x14ac:dyDescent="0.2">
      <c r="A73" s="3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40"/>
      <c r="N73" s="20"/>
    </row>
    <row r="74" spans="1:14" x14ac:dyDescent="0.2">
      <c r="A74" s="39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6"/>
    </row>
    <row r="75" spans="1:14" x14ac:dyDescent="0.2">
      <c r="A75" s="39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6"/>
      <c r="N75" s="17"/>
    </row>
    <row r="76" spans="1:14" x14ac:dyDescent="0.2">
      <c r="A76" s="43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0"/>
      <c r="N76" s="17"/>
    </row>
    <row r="77" spans="1:14" ht="15" customHeight="1" x14ac:dyDescent="0.2">
      <c r="A77" s="4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4"/>
      <c r="N77" s="17"/>
    </row>
    <row r="78" spans="1:14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75"/>
      <c r="N78" s="17"/>
    </row>
    <row r="79" spans="1:14" x14ac:dyDescent="0.2">
      <c r="A79" s="7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77"/>
      <c r="N79" s="17"/>
    </row>
  </sheetData>
  <mergeCells count="14">
    <mergeCell ref="A1:M1"/>
    <mergeCell ref="A2:M2"/>
    <mergeCell ref="A3:M3"/>
    <mergeCell ref="E5:G5"/>
    <mergeCell ref="I5:K5"/>
    <mergeCell ref="M5:M6"/>
    <mergeCell ref="B5:D5"/>
    <mergeCell ref="A19:M19"/>
    <mergeCell ref="A20:M20"/>
    <mergeCell ref="A21:M21"/>
    <mergeCell ref="E23:G23"/>
    <mergeCell ref="I23:K23"/>
    <mergeCell ref="M23:M24"/>
    <mergeCell ref="B23:D2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N25"/>
  <sheetViews>
    <sheetView showGridLines="0" workbookViewId="0">
      <selection activeCell="I20" sqref="I20"/>
    </sheetView>
  </sheetViews>
  <sheetFormatPr baseColWidth="10" defaultColWidth="13.7109375" defaultRowHeight="12.75" x14ac:dyDescent="0.2"/>
  <cols>
    <col min="1" max="1" width="40.7109375" customWidth="1"/>
    <col min="12" max="12" width="11.85546875" bestFit="1" customWidth="1"/>
  </cols>
  <sheetData>
    <row r="1" spans="1:14" ht="15.75" x14ac:dyDescent="0.25">
      <c r="A1" s="1686" t="s">
        <v>738</v>
      </c>
      <c r="B1" s="1686"/>
      <c r="C1" s="1686"/>
      <c r="D1" s="1686"/>
      <c r="E1" s="1686"/>
      <c r="F1" s="1686"/>
      <c r="G1" s="1686"/>
      <c r="H1" s="1686"/>
      <c r="I1" s="1686"/>
      <c r="J1" s="1686"/>
      <c r="K1" s="1686"/>
      <c r="L1" s="1686"/>
      <c r="M1" s="1686"/>
    </row>
    <row r="2" spans="1:14" ht="15.75" x14ac:dyDescent="0.25">
      <c r="A2" s="1621" t="s">
        <v>2077</v>
      </c>
      <c r="B2" s="1621"/>
      <c r="C2" s="1621"/>
      <c r="D2" s="1621"/>
      <c r="E2" s="1621"/>
      <c r="F2" s="1621"/>
      <c r="G2" s="1621"/>
      <c r="H2" s="1621"/>
      <c r="I2" s="1621"/>
      <c r="J2" s="1621"/>
      <c r="K2" s="1621"/>
      <c r="L2" s="1621"/>
      <c r="M2" s="1621"/>
    </row>
    <row r="3" spans="1:14" ht="15.75" x14ac:dyDescent="0.25">
      <c r="A3" s="1708" t="s">
        <v>2091</v>
      </c>
      <c r="B3" s="1708"/>
      <c r="C3" s="1708"/>
      <c r="D3" s="1708"/>
      <c r="E3" s="1708"/>
      <c r="F3" s="1708"/>
      <c r="G3" s="1708"/>
      <c r="H3" s="1708"/>
      <c r="I3" s="1708"/>
      <c r="J3" s="1708"/>
      <c r="K3" s="1708"/>
      <c r="L3" s="1708"/>
      <c r="M3" s="1708"/>
    </row>
    <row r="4" spans="1:14" ht="8.25" customHeight="1" x14ac:dyDescent="0.2">
      <c r="A4" s="562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</row>
    <row r="5" spans="1:14" x14ac:dyDescent="0.2">
      <c r="A5" s="581"/>
      <c r="B5" s="1709" t="s">
        <v>325</v>
      </c>
      <c r="C5" s="1709"/>
      <c r="D5" s="1709"/>
      <c r="E5" s="1709" t="s">
        <v>730</v>
      </c>
      <c r="F5" s="1709"/>
      <c r="G5" s="1709"/>
      <c r="H5" s="566" t="s">
        <v>325</v>
      </c>
      <c r="I5" s="1709" t="s">
        <v>730</v>
      </c>
      <c r="J5" s="1709"/>
      <c r="K5" s="1709"/>
      <c r="L5" s="566" t="s">
        <v>325</v>
      </c>
      <c r="M5" s="1711" t="s">
        <v>326</v>
      </c>
    </row>
    <row r="6" spans="1:14" x14ac:dyDescent="0.2">
      <c r="A6" s="588" t="s">
        <v>1336</v>
      </c>
      <c r="B6" s="567" t="s">
        <v>1611</v>
      </c>
      <c r="C6" s="567" t="s">
        <v>1753</v>
      </c>
      <c r="D6" s="567" t="s">
        <v>1891</v>
      </c>
      <c r="E6" s="568" t="s">
        <v>1946</v>
      </c>
      <c r="F6" s="568" t="s">
        <v>1947</v>
      </c>
      <c r="G6" s="568" t="s">
        <v>1948</v>
      </c>
      <c r="H6" s="567" t="s">
        <v>1949</v>
      </c>
      <c r="I6" s="568" t="s">
        <v>2081</v>
      </c>
      <c r="J6" s="568" t="s">
        <v>2082</v>
      </c>
      <c r="K6" s="568" t="s">
        <v>2083</v>
      </c>
      <c r="L6" s="567" t="s">
        <v>2084</v>
      </c>
      <c r="M6" s="1711"/>
    </row>
    <row r="7" spans="1:14" x14ac:dyDescent="0.2">
      <c r="A7" s="383" t="s">
        <v>336</v>
      </c>
      <c r="B7" s="384">
        <v>18648.364081200001</v>
      </c>
      <c r="C7" s="384">
        <v>28649.734040199997</v>
      </c>
      <c r="D7" s="384">
        <v>0</v>
      </c>
      <c r="E7" s="384">
        <v>0</v>
      </c>
      <c r="F7" s="384">
        <v>0</v>
      </c>
      <c r="G7" s="384">
        <v>0</v>
      </c>
      <c r="H7" s="384">
        <v>0</v>
      </c>
      <c r="I7" s="384">
        <v>0</v>
      </c>
      <c r="J7" s="384">
        <v>0</v>
      </c>
      <c r="K7" s="384">
        <v>0</v>
      </c>
      <c r="L7" s="384">
        <v>0</v>
      </c>
      <c r="M7" s="1148" t="s">
        <v>982</v>
      </c>
    </row>
    <row r="8" spans="1:14" x14ac:dyDescent="0.2">
      <c r="A8" s="364" t="s">
        <v>328</v>
      </c>
      <c r="B8" s="380">
        <v>0</v>
      </c>
      <c r="C8" s="380">
        <v>3.4311469755428916E-3</v>
      </c>
      <c r="D8" s="380">
        <v>0</v>
      </c>
      <c r="E8" s="380">
        <v>0</v>
      </c>
      <c r="F8" s="380">
        <v>0</v>
      </c>
      <c r="G8" s="380">
        <v>0</v>
      </c>
      <c r="H8" s="380">
        <v>0</v>
      </c>
      <c r="I8" s="380">
        <v>0</v>
      </c>
      <c r="J8" s="380">
        <v>0</v>
      </c>
      <c r="K8" s="380">
        <v>0</v>
      </c>
      <c r="L8" s="380">
        <v>0</v>
      </c>
      <c r="M8" s="382"/>
    </row>
    <row r="9" spans="1:14" x14ac:dyDescent="0.2">
      <c r="A9" s="383" t="s">
        <v>342</v>
      </c>
      <c r="B9" s="384">
        <v>4108671.5748469997</v>
      </c>
      <c r="C9" s="384">
        <v>8316596.5425186008</v>
      </c>
      <c r="D9" s="384">
        <v>2808120.6257313997</v>
      </c>
      <c r="E9" s="384">
        <v>296996.31061379996</v>
      </c>
      <c r="F9" s="384">
        <v>1329288.7123222002</v>
      </c>
      <c r="G9" s="384">
        <v>1567226.1996734</v>
      </c>
      <c r="H9" s="384">
        <v>6001631.8483408</v>
      </c>
      <c r="I9" s="384">
        <v>1054443.0745114</v>
      </c>
      <c r="J9" s="384">
        <v>832838.62536979991</v>
      </c>
      <c r="K9" s="384">
        <v>776074.4276544</v>
      </c>
      <c r="L9" s="384">
        <v>8664987.9758764002</v>
      </c>
      <c r="M9" s="382">
        <v>1.1089512310798579</v>
      </c>
    </row>
    <row r="10" spans="1:14" x14ac:dyDescent="0.2">
      <c r="A10" s="364" t="s">
        <v>328</v>
      </c>
      <c r="B10" s="380">
        <v>0.99686213004248403</v>
      </c>
      <c r="C10" s="380">
        <v>0.99601151737162741</v>
      </c>
      <c r="D10" s="380">
        <v>1</v>
      </c>
      <c r="E10" s="380">
        <v>1</v>
      </c>
      <c r="F10" s="380">
        <v>1</v>
      </c>
      <c r="G10" s="380">
        <v>1</v>
      </c>
      <c r="H10" s="380">
        <v>1</v>
      </c>
      <c r="I10" s="380">
        <v>0.99678713014642073</v>
      </c>
      <c r="J10" s="380">
        <v>0.99641168454373819</v>
      </c>
      <c r="K10" s="380">
        <v>1</v>
      </c>
      <c r="L10" s="380">
        <v>0.99926217585186128</v>
      </c>
      <c r="M10" s="382"/>
    </row>
    <row r="11" spans="1:14" hidden="1" x14ac:dyDescent="0.2">
      <c r="A11" s="383" t="s">
        <v>491</v>
      </c>
      <c r="B11" s="386">
        <v>0</v>
      </c>
      <c r="C11" s="386">
        <v>0</v>
      </c>
      <c r="D11" s="386">
        <v>0</v>
      </c>
      <c r="E11" s="386">
        <v>0</v>
      </c>
      <c r="F11" s="386">
        <v>0</v>
      </c>
      <c r="G11" s="386">
        <v>0</v>
      </c>
      <c r="H11" s="386">
        <v>0</v>
      </c>
      <c r="I11" s="386">
        <v>0</v>
      </c>
      <c r="J11" s="386">
        <v>0</v>
      </c>
      <c r="K11" s="386">
        <v>0</v>
      </c>
      <c r="L11" s="386">
        <v>0</v>
      </c>
      <c r="M11" s="1148" t="s">
        <v>982</v>
      </c>
    </row>
    <row r="12" spans="1:14" hidden="1" x14ac:dyDescent="0.2">
      <c r="A12" s="364" t="s">
        <v>328</v>
      </c>
      <c r="B12" s="380">
        <v>0</v>
      </c>
      <c r="C12" s="380">
        <v>0</v>
      </c>
      <c r="D12" s="380">
        <v>0</v>
      </c>
      <c r="E12" s="380">
        <v>0</v>
      </c>
      <c r="F12" s="380">
        <v>0</v>
      </c>
      <c r="G12" s="380">
        <v>0</v>
      </c>
      <c r="H12" s="380">
        <v>0</v>
      </c>
      <c r="I12" s="380">
        <v>0</v>
      </c>
      <c r="J12" s="380">
        <v>0</v>
      </c>
      <c r="K12" s="380">
        <v>0</v>
      </c>
      <c r="L12" s="380">
        <v>0</v>
      </c>
      <c r="M12" s="382"/>
    </row>
    <row r="13" spans="1:14" ht="25.5" x14ac:dyDescent="0.2">
      <c r="A13" s="383" t="s">
        <v>729</v>
      </c>
      <c r="B13" s="384">
        <v>4653.6969528</v>
      </c>
      <c r="C13" s="384">
        <v>4653.6969528</v>
      </c>
      <c r="D13" s="384">
        <v>0</v>
      </c>
      <c r="E13" s="384">
        <v>0</v>
      </c>
      <c r="F13" s="384">
        <v>0</v>
      </c>
      <c r="G13" s="384">
        <v>0</v>
      </c>
      <c r="H13" s="384">
        <v>0</v>
      </c>
      <c r="I13" s="384">
        <v>3398.7079727999999</v>
      </c>
      <c r="J13" s="384">
        <v>2999.2499670000002</v>
      </c>
      <c r="K13" s="384">
        <v>0</v>
      </c>
      <c r="L13" s="384">
        <v>6397.9579398000005</v>
      </c>
      <c r="M13" s="382">
        <v>0.37481189787197633</v>
      </c>
    </row>
    <row r="14" spans="1:14" x14ac:dyDescent="0.2">
      <c r="A14" s="364" t="s">
        <v>328</v>
      </c>
      <c r="B14" s="380">
        <v>3.1378699575155618E-3</v>
      </c>
      <c r="C14" s="380">
        <v>5.5733565282972599E-4</v>
      </c>
      <c r="D14" s="380">
        <v>0</v>
      </c>
      <c r="E14" s="380">
        <v>0</v>
      </c>
      <c r="F14" s="380">
        <v>0</v>
      </c>
      <c r="G14" s="380">
        <v>0</v>
      </c>
      <c r="H14" s="380">
        <v>0</v>
      </c>
      <c r="I14" s="380">
        <v>3.2128698535792265E-3</v>
      </c>
      <c r="J14" s="380">
        <v>3.5883154562617254E-3</v>
      </c>
      <c r="K14" s="380">
        <v>0</v>
      </c>
      <c r="L14" s="380">
        <v>7.3782414813871808E-4</v>
      </c>
      <c r="M14" s="382"/>
    </row>
    <row r="15" spans="1:14" x14ac:dyDescent="0.2">
      <c r="A15" s="370" t="s">
        <v>329</v>
      </c>
      <c r="B15" s="384">
        <v>4131973.6358809997</v>
      </c>
      <c r="C15" s="384">
        <v>8349899.9735115999</v>
      </c>
      <c r="D15" s="384">
        <v>2808120.6257313997</v>
      </c>
      <c r="E15" s="384">
        <v>296996.31061379996</v>
      </c>
      <c r="F15" s="384">
        <v>1329288.7123222002</v>
      </c>
      <c r="G15" s="384">
        <v>1567226.1996734</v>
      </c>
      <c r="H15" s="384">
        <v>6001631.8483408</v>
      </c>
      <c r="I15" s="384">
        <v>1057841.7824842001</v>
      </c>
      <c r="J15" s="384">
        <v>835837.87533679989</v>
      </c>
      <c r="K15" s="384">
        <v>776074.4276544</v>
      </c>
      <c r="L15" s="384">
        <v>8671385.9338162001</v>
      </c>
      <c r="M15" s="382">
        <v>1.0986063072900822</v>
      </c>
      <c r="N15" s="207"/>
    </row>
    <row r="16" spans="1:14" x14ac:dyDescent="0.2">
      <c r="A16" s="370" t="s">
        <v>328</v>
      </c>
      <c r="B16" s="387">
        <v>0.99999999999999989</v>
      </c>
      <c r="C16" s="387">
        <v>1</v>
      </c>
      <c r="D16" s="387">
        <v>1</v>
      </c>
      <c r="E16" s="387">
        <v>1</v>
      </c>
      <c r="F16" s="387">
        <v>1</v>
      </c>
      <c r="G16" s="387">
        <v>1</v>
      </c>
      <c r="H16" s="387">
        <v>1</v>
      </c>
      <c r="I16" s="387">
        <v>1</v>
      </c>
      <c r="J16" s="387">
        <v>0.99999999999999989</v>
      </c>
      <c r="K16" s="387">
        <v>1</v>
      </c>
      <c r="L16" s="387">
        <v>1</v>
      </c>
      <c r="M16" s="381"/>
    </row>
    <row r="17" spans="1:13" ht="2.25" customHeight="1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x14ac:dyDescent="0.2">
      <c r="A18" s="15" t="s">
        <v>779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5"/>
    </row>
    <row r="19" spans="1:13" x14ac:dyDescent="0.2">
      <c r="A19" s="47" t="s">
        <v>780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x14ac:dyDescent="0.2">
      <c r="A20" s="39"/>
      <c r="B20" s="230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</row>
    <row r="21" spans="1:13" x14ac:dyDescent="0.2">
      <c r="A21" s="96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3" x14ac:dyDescent="0.2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5"/>
    </row>
    <row r="23" spans="1:13" x14ac:dyDescent="0.2">
      <c r="A23" s="96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3" x14ac:dyDescent="0.2">
      <c r="A24" s="39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6"/>
    </row>
    <row r="25" spans="1:13" x14ac:dyDescent="0.2">
      <c r="A25" s="72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</sheetData>
  <mergeCells count="7">
    <mergeCell ref="A1:M1"/>
    <mergeCell ref="A2:M2"/>
    <mergeCell ref="A3:M3"/>
    <mergeCell ref="E5:G5"/>
    <mergeCell ref="I5:K5"/>
    <mergeCell ref="M5:M6"/>
    <mergeCell ref="B5:D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="91" zoomScaleNormal="91" workbookViewId="0">
      <selection activeCell="J35" sqref="J35"/>
    </sheetView>
  </sheetViews>
  <sheetFormatPr baseColWidth="10" defaultColWidth="11.42578125" defaultRowHeight="15" x14ac:dyDescent="0.25"/>
  <cols>
    <col min="1" max="1" width="34.5703125" style="277" customWidth="1"/>
    <col min="2" max="256" width="11.42578125" style="277"/>
    <col min="257" max="257" width="24.5703125" style="277" customWidth="1"/>
    <col min="258" max="512" width="11.42578125" style="277"/>
    <col min="513" max="513" width="24.5703125" style="277" customWidth="1"/>
    <col min="514" max="768" width="11.42578125" style="277"/>
    <col min="769" max="769" width="24.5703125" style="277" customWidth="1"/>
    <col min="770" max="1024" width="11.42578125" style="277"/>
    <col min="1025" max="1025" width="24.5703125" style="277" customWidth="1"/>
    <col min="1026" max="1280" width="11.42578125" style="277"/>
    <col min="1281" max="1281" width="24.5703125" style="277" customWidth="1"/>
    <col min="1282" max="1536" width="11.42578125" style="277"/>
    <col min="1537" max="1537" width="24.5703125" style="277" customWidth="1"/>
    <col min="1538" max="1792" width="11.42578125" style="277"/>
    <col min="1793" max="1793" width="24.5703125" style="277" customWidth="1"/>
    <col min="1794" max="2048" width="11.42578125" style="277"/>
    <col min="2049" max="2049" width="24.5703125" style="277" customWidth="1"/>
    <col min="2050" max="2304" width="11.42578125" style="277"/>
    <col min="2305" max="2305" width="24.5703125" style="277" customWidth="1"/>
    <col min="2306" max="2560" width="11.42578125" style="277"/>
    <col min="2561" max="2561" width="24.5703125" style="277" customWidth="1"/>
    <col min="2562" max="2816" width="11.42578125" style="277"/>
    <col min="2817" max="2817" width="24.5703125" style="277" customWidth="1"/>
    <col min="2818" max="3072" width="11.42578125" style="277"/>
    <col min="3073" max="3073" width="24.5703125" style="277" customWidth="1"/>
    <col min="3074" max="3328" width="11.42578125" style="277"/>
    <col min="3329" max="3329" width="24.5703125" style="277" customWidth="1"/>
    <col min="3330" max="3584" width="11.42578125" style="277"/>
    <col min="3585" max="3585" width="24.5703125" style="277" customWidth="1"/>
    <col min="3586" max="3840" width="11.42578125" style="277"/>
    <col min="3841" max="3841" width="24.5703125" style="277" customWidth="1"/>
    <col min="3842" max="4096" width="11.42578125" style="277"/>
    <col min="4097" max="4097" width="24.5703125" style="277" customWidth="1"/>
    <col min="4098" max="4352" width="11.42578125" style="277"/>
    <col min="4353" max="4353" width="24.5703125" style="277" customWidth="1"/>
    <col min="4354" max="4608" width="11.42578125" style="277"/>
    <col min="4609" max="4609" width="24.5703125" style="277" customWidth="1"/>
    <col min="4610" max="4864" width="11.42578125" style="277"/>
    <col min="4865" max="4865" width="24.5703125" style="277" customWidth="1"/>
    <col min="4866" max="5120" width="11.42578125" style="277"/>
    <col min="5121" max="5121" width="24.5703125" style="277" customWidth="1"/>
    <col min="5122" max="5376" width="11.42578125" style="277"/>
    <col min="5377" max="5377" width="24.5703125" style="277" customWidth="1"/>
    <col min="5378" max="5632" width="11.42578125" style="277"/>
    <col min="5633" max="5633" width="24.5703125" style="277" customWidth="1"/>
    <col min="5634" max="5888" width="11.42578125" style="277"/>
    <col min="5889" max="5889" width="24.5703125" style="277" customWidth="1"/>
    <col min="5890" max="6144" width="11.42578125" style="277"/>
    <col min="6145" max="6145" width="24.5703125" style="277" customWidth="1"/>
    <col min="6146" max="6400" width="11.42578125" style="277"/>
    <col min="6401" max="6401" width="24.5703125" style="277" customWidth="1"/>
    <col min="6402" max="6656" width="11.42578125" style="277"/>
    <col min="6657" max="6657" width="24.5703125" style="277" customWidth="1"/>
    <col min="6658" max="6912" width="11.42578125" style="277"/>
    <col min="6913" max="6913" width="24.5703125" style="277" customWidth="1"/>
    <col min="6914" max="7168" width="11.42578125" style="277"/>
    <col min="7169" max="7169" width="24.5703125" style="277" customWidth="1"/>
    <col min="7170" max="7424" width="11.42578125" style="277"/>
    <col min="7425" max="7425" width="24.5703125" style="277" customWidth="1"/>
    <col min="7426" max="7680" width="11.42578125" style="277"/>
    <col min="7681" max="7681" width="24.5703125" style="277" customWidth="1"/>
    <col min="7682" max="7936" width="11.42578125" style="277"/>
    <col min="7937" max="7937" width="24.5703125" style="277" customWidth="1"/>
    <col min="7938" max="8192" width="11.42578125" style="277"/>
    <col min="8193" max="8193" width="24.5703125" style="277" customWidth="1"/>
    <col min="8194" max="8448" width="11.42578125" style="277"/>
    <col min="8449" max="8449" width="24.5703125" style="277" customWidth="1"/>
    <col min="8450" max="8704" width="11.42578125" style="277"/>
    <col min="8705" max="8705" width="24.5703125" style="277" customWidth="1"/>
    <col min="8706" max="8960" width="11.42578125" style="277"/>
    <col min="8961" max="8961" width="24.5703125" style="277" customWidth="1"/>
    <col min="8962" max="9216" width="11.42578125" style="277"/>
    <col min="9217" max="9217" width="24.5703125" style="277" customWidth="1"/>
    <col min="9218" max="9472" width="11.42578125" style="277"/>
    <col min="9473" max="9473" width="24.5703125" style="277" customWidth="1"/>
    <col min="9474" max="9728" width="11.42578125" style="277"/>
    <col min="9729" max="9729" width="24.5703125" style="277" customWidth="1"/>
    <col min="9730" max="9984" width="11.42578125" style="277"/>
    <col min="9985" max="9985" width="24.5703125" style="277" customWidth="1"/>
    <col min="9986" max="10240" width="11.42578125" style="277"/>
    <col min="10241" max="10241" width="24.5703125" style="277" customWidth="1"/>
    <col min="10242" max="10496" width="11.42578125" style="277"/>
    <col min="10497" max="10497" width="24.5703125" style="277" customWidth="1"/>
    <col min="10498" max="10752" width="11.42578125" style="277"/>
    <col min="10753" max="10753" width="24.5703125" style="277" customWidth="1"/>
    <col min="10754" max="11008" width="11.42578125" style="277"/>
    <col min="11009" max="11009" width="24.5703125" style="277" customWidth="1"/>
    <col min="11010" max="11264" width="11.42578125" style="277"/>
    <col min="11265" max="11265" width="24.5703125" style="277" customWidth="1"/>
    <col min="11266" max="11520" width="11.42578125" style="277"/>
    <col min="11521" max="11521" width="24.5703125" style="277" customWidth="1"/>
    <col min="11522" max="11776" width="11.42578125" style="277"/>
    <col min="11777" max="11777" width="24.5703125" style="277" customWidth="1"/>
    <col min="11778" max="12032" width="11.42578125" style="277"/>
    <col min="12033" max="12033" width="24.5703125" style="277" customWidth="1"/>
    <col min="12034" max="12288" width="11.42578125" style="277"/>
    <col min="12289" max="12289" width="24.5703125" style="277" customWidth="1"/>
    <col min="12290" max="12544" width="11.42578125" style="277"/>
    <col min="12545" max="12545" width="24.5703125" style="277" customWidth="1"/>
    <col min="12546" max="12800" width="11.42578125" style="277"/>
    <col min="12801" max="12801" width="24.5703125" style="277" customWidth="1"/>
    <col min="12802" max="13056" width="11.42578125" style="277"/>
    <col min="13057" max="13057" width="24.5703125" style="277" customWidth="1"/>
    <col min="13058" max="13312" width="11.42578125" style="277"/>
    <col min="13313" max="13313" width="24.5703125" style="277" customWidth="1"/>
    <col min="13314" max="13568" width="11.42578125" style="277"/>
    <col min="13569" max="13569" width="24.5703125" style="277" customWidth="1"/>
    <col min="13570" max="13824" width="11.42578125" style="277"/>
    <col min="13825" max="13825" width="24.5703125" style="277" customWidth="1"/>
    <col min="13826" max="14080" width="11.42578125" style="277"/>
    <col min="14081" max="14081" width="24.5703125" style="277" customWidth="1"/>
    <col min="14082" max="14336" width="11.42578125" style="277"/>
    <col min="14337" max="14337" width="24.5703125" style="277" customWidth="1"/>
    <col min="14338" max="14592" width="11.42578125" style="277"/>
    <col min="14593" max="14593" width="24.5703125" style="277" customWidth="1"/>
    <col min="14594" max="14848" width="11.42578125" style="277"/>
    <col min="14849" max="14849" width="24.5703125" style="277" customWidth="1"/>
    <col min="14850" max="15104" width="11.42578125" style="277"/>
    <col min="15105" max="15105" width="24.5703125" style="277" customWidth="1"/>
    <col min="15106" max="15360" width="11.42578125" style="277"/>
    <col min="15361" max="15361" width="24.5703125" style="277" customWidth="1"/>
    <col min="15362" max="15616" width="11.42578125" style="277"/>
    <col min="15617" max="15617" width="24.5703125" style="277" customWidth="1"/>
    <col min="15618" max="15872" width="11.42578125" style="277"/>
    <col min="15873" max="15873" width="24.5703125" style="277" customWidth="1"/>
    <col min="15874" max="16128" width="11.42578125" style="277"/>
    <col min="16129" max="16129" width="24.5703125" style="277" customWidth="1"/>
    <col min="16130" max="16384" width="11.42578125" style="277"/>
  </cols>
  <sheetData>
    <row r="1" spans="1:12" ht="15.75" x14ac:dyDescent="0.25">
      <c r="A1" s="1715" t="s">
        <v>1614</v>
      </c>
      <c r="B1" s="1715"/>
      <c r="C1" s="1715"/>
      <c r="D1" s="1715"/>
      <c r="E1" s="1715"/>
      <c r="F1" s="1715"/>
      <c r="G1" s="1715"/>
      <c r="H1" s="1715"/>
      <c r="I1" s="1715"/>
      <c r="J1" s="1715"/>
      <c r="K1" s="1715"/>
      <c r="L1" s="1715"/>
    </row>
    <row r="2" spans="1:12" ht="15.75" x14ac:dyDescent="0.25">
      <c r="A2" s="1715" t="s">
        <v>974</v>
      </c>
      <c r="B2" s="1715"/>
      <c r="C2" s="1715"/>
      <c r="D2" s="1715"/>
      <c r="E2" s="1715"/>
      <c r="F2" s="1715"/>
      <c r="G2" s="1715"/>
      <c r="H2" s="1715"/>
      <c r="I2" s="1715"/>
      <c r="J2" s="1715"/>
      <c r="K2" s="1715"/>
      <c r="L2" s="1715"/>
    </row>
    <row r="3" spans="1:12" ht="15.75" x14ac:dyDescent="0.25">
      <c r="A3" s="1716" t="s">
        <v>2086</v>
      </c>
      <c r="B3" s="1716"/>
      <c r="C3" s="1716"/>
      <c r="D3" s="1716"/>
      <c r="E3" s="1716"/>
      <c r="F3" s="1716"/>
      <c r="G3" s="1716"/>
      <c r="H3" s="1716"/>
      <c r="I3" s="1716"/>
      <c r="J3" s="1716"/>
      <c r="K3" s="1716"/>
      <c r="L3" s="1716"/>
    </row>
    <row r="4" spans="1:12" ht="4.5" customHeight="1" thickBot="1" x14ac:dyDescent="0.3">
      <c r="A4" s="589"/>
      <c r="B4" s="590"/>
      <c r="C4" s="590"/>
      <c r="D4" s="589"/>
      <c r="E4" s="591"/>
      <c r="F4" s="592"/>
      <c r="G4" s="592"/>
      <c r="H4" s="592"/>
      <c r="I4" s="592"/>
      <c r="J4" s="592"/>
      <c r="K4" s="592"/>
      <c r="L4" s="592"/>
    </row>
    <row r="5" spans="1:12" x14ac:dyDescent="0.25">
      <c r="A5" s="593"/>
      <c r="B5" s="593"/>
      <c r="C5" s="593"/>
      <c r="D5" s="1717" t="s">
        <v>2097</v>
      </c>
      <c r="E5" s="1718"/>
      <c r="F5" s="1718"/>
      <c r="G5" s="1718"/>
      <c r="H5" s="1718"/>
      <c r="I5" s="1718"/>
      <c r="J5" s="1718"/>
      <c r="K5" s="1718"/>
      <c r="L5" s="1719"/>
    </row>
    <row r="6" spans="1:12" ht="15.75" thickBot="1" x14ac:dyDescent="0.3">
      <c r="A6" s="594" t="s">
        <v>351</v>
      </c>
      <c r="B6" s="595" t="s">
        <v>352</v>
      </c>
      <c r="C6" s="596" t="s">
        <v>173</v>
      </c>
      <c r="D6" s="1188" t="s">
        <v>353</v>
      </c>
      <c r="E6" s="1189" t="s">
        <v>354</v>
      </c>
      <c r="F6" s="1190" t="s">
        <v>355</v>
      </c>
      <c r="G6" s="1189" t="s">
        <v>356</v>
      </c>
      <c r="H6" s="1189" t="s">
        <v>357</v>
      </c>
      <c r="I6" s="1189" t="s">
        <v>358</v>
      </c>
      <c r="J6" s="1189" t="s">
        <v>359</v>
      </c>
      <c r="K6" s="1189" t="s">
        <v>360</v>
      </c>
      <c r="L6" s="1191" t="s">
        <v>361</v>
      </c>
    </row>
    <row r="7" spans="1:12" x14ac:dyDescent="0.25">
      <c r="A7" s="1712" t="s">
        <v>362</v>
      </c>
      <c r="B7" s="1343" t="s">
        <v>363</v>
      </c>
      <c r="C7" s="1339" t="s">
        <v>61</v>
      </c>
      <c r="D7" s="1150"/>
      <c r="E7" s="1150"/>
      <c r="F7" s="1150"/>
      <c r="G7" s="1150"/>
      <c r="H7" s="1150"/>
      <c r="I7" s="1150"/>
      <c r="J7" s="1150"/>
      <c r="K7" s="1150"/>
      <c r="L7" s="1149">
        <v>4.9000000000000004</v>
      </c>
    </row>
    <row r="8" spans="1:12" x14ac:dyDescent="0.25">
      <c r="A8" s="1713"/>
      <c r="B8" s="1342" t="s">
        <v>364</v>
      </c>
      <c r="C8" s="1338" t="s">
        <v>60</v>
      </c>
      <c r="D8" s="1344"/>
      <c r="E8" s="1344"/>
      <c r="F8" s="1344"/>
      <c r="G8" s="1344"/>
      <c r="H8" s="1344"/>
      <c r="I8" s="1344"/>
      <c r="J8" s="1344"/>
      <c r="K8" s="1344"/>
      <c r="L8" s="1341">
        <v>5.42</v>
      </c>
    </row>
    <row r="9" spans="1:12" x14ac:dyDescent="0.25">
      <c r="A9" s="1713"/>
      <c r="B9" s="1342" t="s">
        <v>364</v>
      </c>
      <c r="C9" s="1338" t="s">
        <v>26</v>
      </c>
      <c r="D9" s="1344"/>
      <c r="E9" s="1344"/>
      <c r="F9" s="1344"/>
      <c r="G9" s="1344"/>
      <c r="H9" s="1344"/>
      <c r="I9" s="1344"/>
      <c r="J9" s="1344"/>
      <c r="K9" s="1344"/>
      <c r="L9" s="1341">
        <v>5.5</v>
      </c>
    </row>
    <row r="10" spans="1:12" ht="15.75" thickBot="1" x14ac:dyDescent="0.3">
      <c r="A10" s="1714"/>
      <c r="B10" s="1342" t="s">
        <v>370</v>
      </c>
      <c r="C10" s="1338" t="s">
        <v>2085</v>
      </c>
      <c r="D10" s="1344"/>
      <c r="E10" s="1344"/>
      <c r="F10" s="1344"/>
      <c r="G10" s="1344"/>
      <c r="H10" s="1344"/>
      <c r="I10" s="1344"/>
      <c r="J10" s="1344"/>
      <c r="K10" s="1344"/>
      <c r="L10" s="1341">
        <v>6.5</v>
      </c>
    </row>
    <row r="11" spans="1:12" ht="15.75" thickBot="1" x14ac:dyDescent="0.3">
      <c r="A11" s="1340" t="s">
        <v>371</v>
      </c>
      <c r="B11" s="1351" t="s">
        <v>364</v>
      </c>
      <c r="C11" s="1350" t="s">
        <v>601</v>
      </c>
      <c r="D11" s="1349"/>
      <c r="E11" s="1349"/>
      <c r="F11" s="1349"/>
      <c r="G11" s="1349"/>
      <c r="H11" s="1349"/>
      <c r="I11" s="1349"/>
      <c r="J11" s="1349"/>
      <c r="K11" s="1349"/>
      <c r="L11" s="1348">
        <v>4.2</v>
      </c>
    </row>
    <row r="12" spans="1:12" ht="6.75" customHeight="1" x14ac:dyDescent="0.25">
      <c r="A12" s="604"/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</row>
    <row r="13" spans="1:12" x14ac:dyDescent="0.25">
      <c r="A13" s="279" t="s">
        <v>1337</v>
      </c>
      <c r="B13" s="280"/>
      <c r="C13" s="280"/>
      <c r="D13" s="280"/>
      <c r="E13" s="280"/>
      <c r="F13" s="280"/>
      <c r="G13" s="280"/>
      <c r="H13" s="280"/>
      <c r="I13" s="281"/>
      <c r="J13" s="281"/>
      <c r="K13" s="281"/>
      <c r="L13" s="281"/>
    </row>
    <row r="14" spans="1:12" x14ac:dyDescent="0.25">
      <c r="A14" s="279"/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2"/>
    </row>
    <row r="15" spans="1:12" x14ac:dyDescent="0.25">
      <c r="A15" s="282"/>
      <c r="B15" s="282"/>
      <c r="C15" s="282"/>
      <c r="D15" s="283"/>
      <c r="E15" s="282"/>
      <c r="F15" s="282"/>
      <c r="G15" s="282"/>
      <c r="H15" s="282"/>
      <c r="I15" s="282"/>
      <c r="J15" s="282"/>
      <c r="K15" s="282"/>
      <c r="L15" s="282"/>
    </row>
    <row r="16" spans="1:12" ht="15.75" x14ac:dyDescent="0.25">
      <c r="A16" s="1715" t="s">
        <v>1614</v>
      </c>
      <c r="B16" s="1715"/>
      <c r="C16" s="1715"/>
      <c r="D16" s="1715"/>
      <c r="E16" s="1715"/>
      <c r="F16" s="1715"/>
      <c r="G16" s="1715"/>
      <c r="H16" s="1715"/>
      <c r="I16" s="1715"/>
      <c r="J16" s="1715"/>
      <c r="K16" s="1715"/>
      <c r="L16" s="1715"/>
    </row>
    <row r="17" spans="1:12" ht="15.75" x14ac:dyDescent="0.25">
      <c r="A17" s="1715" t="s">
        <v>976</v>
      </c>
      <c r="B17" s="1715"/>
      <c r="C17" s="1715"/>
      <c r="D17" s="1715"/>
      <c r="E17" s="1715"/>
      <c r="F17" s="1715"/>
      <c r="G17" s="1715"/>
      <c r="H17" s="1715"/>
      <c r="I17" s="1715"/>
      <c r="J17" s="1715"/>
      <c r="K17" s="1715"/>
      <c r="L17" s="1715"/>
    </row>
    <row r="18" spans="1:12" ht="15.75" x14ac:dyDescent="0.25">
      <c r="A18" s="1716" t="s">
        <v>2077</v>
      </c>
      <c r="B18" s="1716"/>
      <c r="C18" s="1716"/>
      <c r="D18" s="1716"/>
      <c r="E18" s="1716"/>
      <c r="F18" s="1716"/>
      <c r="G18" s="1716"/>
      <c r="H18" s="1716"/>
      <c r="I18" s="1716"/>
      <c r="J18" s="1716"/>
      <c r="K18" s="1716"/>
      <c r="L18" s="1716"/>
    </row>
    <row r="19" spans="1:12" ht="4.5" customHeight="1" thickBot="1" x14ac:dyDescent="0.3">
      <c r="A19" s="597"/>
      <c r="B19" s="597"/>
      <c r="C19" s="597"/>
      <c r="D19" s="598"/>
      <c r="E19" s="597"/>
      <c r="F19" s="597"/>
      <c r="G19" s="597"/>
      <c r="H19" s="597"/>
      <c r="I19" s="597"/>
      <c r="J19" s="597"/>
      <c r="K19" s="597"/>
      <c r="L19" s="597"/>
    </row>
    <row r="20" spans="1:12" ht="15.75" thickBot="1" x14ac:dyDescent="0.3">
      <c r="A20" s="599"/>
      <c r="B20" s="599"/>
      <c r="C20" s="599"/>
      <c r="D20" s="1723" t="s">
        <v>2097</v>
      </c>
      <c r="E20" s="1723"/>
      <c r="F20" s="1723"/>
      <c r="G20" s="1723"/>
      <c r="H20" s="1723"/>
      <c r="I20" s="1723"/>
      <c r="J20" s="1723"/>
      <c r="K20" s="1723"/>
      <c r="L20" s="1723"/>
    </row>
    <row r="21" spans="1:12" ht="15.75" thickBot="1" x14ac:dyDescent="0.3">
      <c r="A21" s="600" t="s">
        <v>351</v>
      </c>
      <c r="B21" s="601" t="s">
        <v>352</v>
      </c>
      <c r="C21" s="601" t="s">
        <v>173</v>
      </c>
      <c r="D21" s="602" t="s">
        <v>353</v>
      </c>
      <c r="E21" s="602" t="s">
        <v>354</v>
      </c>
      <c r="F21" s="602" t="s">
        <v>355</v>
      </c>
      <c r="G21" s="602" t="s">
        <v>356</v>
      </c>
      <c r="H21" s="602" t="s">
        <v>357</v>
      </c>
      <c r="I21" s="602" t="s">
        <v>358</v>
      </c>
      <c r="J21" s="602" t="s">
        <v>359</v>
      </c>
      <c r="K21" s="602" t="s">
        <v>360</v>
      </c>
      <c r="L21" s="603" t="s">
        <v>361</v>
      </c>
    </row>
    <row r="22" spans="1:12" x14ac:dyDescent="0.25">
      <c r="A22" s="1720" t="s">
        <v>362</v>
      </c>
      <c r="B22" s="1345" t="s">
        <v>363</v>
      </c>
      <c r="C22" s="1352" t="s">
        <v>52</v>
      </c>
      <c r="D22" s="1353"/>
      <c r="E22" s="1353"/>
      <c r="F22" s="1353"/>
      <c r="G22" s="1353"/>
      <c r="H22" s="1353"/>
      <c r="I22" s="1353"/>
      <c r="J22" s="1353">
        <v>4.8</v>
      </c>
      <c r="K22" s="1353"/>
      <c r="L22" s="1352">
        <v>5</v>
      </c>
    </row>
    <row r="23" spans="1:12" x14ac:dyDescent="0.25">
      <c r="A23" s="1721"/>
      <c r="B23" s="1346" t="s">
        <v>363</v>
      </c>
      <c r="C23" s="1337" t="s">
        <v>61</v>
      </c>
      <c r="D23" s="1192"/>
      <c r="E23" s="1192"/>
      <c r="F23" s="1192"/>
      <c r="G23" s="1192"/>
      <c r="H23" s="1192"/>
      <c r="I23" s="1192"/>
      <c r="J23" s="1192">
        <v>4.8</v>
      </c>
      <c r="K23" s="1192">
        <v>4</v>
      </c>
      <c r="L23" s="1337"/>
    </row>
    <row r="24" spans="1:12" x14ac:dyDescent="0.25">
      <c r="A24" s="1721"/>
      <c r="B24" s="1346" t="s">
        <v>363</v>
      </c>
      <c r="C24" s="1337" t="s">
        <v>62</v>
      </c>
      <c r="D24" s="1192"/>
      <c r="E24" s="1192"/>
      <c r="F24" s="1192"/>
      <c r="G24" s="1192"/>
      <c r="H24" s="1192"/>
      <c r="I24" s="1192"/>
      <c r="J24" s="1192"/>
      <c r="K24" s="1192"/>
      <c r="L24" s="1337">
        <v>4</v>
      </c>
    </row>
    <row r="25" spans="1:12" x14ac:dyDescent="0.25">
      <c r="A25" s="1721"/>
      <c r="B25" s="1346" t="s">
        <v>363</v>
      </c>
      <c r="C25" s="1337" t="s">
        <v>53</v>
      </c>
      <c r="D25" s="1192"/>
      <c r="E25" s="1192"/>
      <c r="F25" s="1192"/>
      <c r="G25" s="1192"/>
      <c r="H25" s="1192"/>
      <c r="I25" s="1192"/>
      <c r="J25" s="1192"/>
      <c r="K25" s="1192"/>
      <c r="L25" s="1337">
        <v>4.87</v>
      </c>
    </row>
    <row r="26" spans="1:12" x14ac:dyDescent="0.25">
      <c r="A26" s="1721"/>
      <c r="B26" s="1346" t="s">
        <v>363</v>
      </c>
      <c r="C26" s="1337" t="s">
        <v>54</v>
      </c>
      <c r="D26" s="1192"/>
      <c r="E26" s="1192"/>
      <c r="F26" s="1192"/>
      <c r="G26" s="1192"/>
      <c r="H26" s="1192"/>
      <c r="I26" s="1192"/>
      <c r="J26" s="1192"/>
      <c r="K26" s="1192">
        <v>3.3</v>
      </c>
      <c r="L26" s="1337">
        <v>3.68</v>
      </c>
    </row>
    <row r="27" spans="1:12" x14ac:dyDescent="0.25">
      <c r="A27" s="1721"/>
      <c r="B27" s="1346" t="s">
        <v>363</v>
      </c>
      <c r="C27" s="1337" t="s">
        <v>55</v>
      </c>
      <c r="D27" s="1192"/>
      <c r="E27" s="1192"/>
      <c r="F27" s="1192"/>
      <c r="G27" s="1192"/>
      <c r="H27" s="1192"/>
      <c r="I27" s="1192">
        <v>4.5</v>
      </c>
      <c r="J27" s="1192">
        <v>4.5199999999999996</v>
      </c>
      <c r="K27" s="1192"/>
      <c r="L27" s="1337"/>
    </row>
    <row r="28" spans="1:12" x14ac:dyDescent="0.25">
      <c r="A28" s="1721"/>
      <c r="B28" s="1346" t="s">
        <v>363</v>
      </c>
      <c r="C28" s="1337" t="s">
        <v>369</v>
      </c>
      <c r="D28" s="1192"/>
      <c r="E28" s="1192"/>
      <c r="F28" s="1192"/>
      <c r="G28" s="1192"/>
      <c r="H28" s="1192"/>
      <c r="I28" s="1192"/>
      <c r="J28" s="1192"/>
      <c r="K28" s="1192">
        <v>4.3</v>
      </c>
      <c r="L28" s="1337"/>
    </row>
    <row r="29" spans="1:12" x14ac:dyDescent="0.25">
      <c r="A29" s="1721"/>
      <c r="B29" s="1346" t="s">
        <v>363</v>
      </c>
      <c r="C29" s="1337" t="s">
        <v>58</v>
      </c>
      <c r="D29" s="1192">
        <v>2.31</v>
      </c>
      <c r="E29" s="1192"/>
      <c r="F29" s="1192">
        <v>4.5</v>
      </c>
      <c r="G29" s="1192"/>
      <c r="H29" s="1192"/>
      <c r="I29" s="1192"/>
      <c r="J29" s="1192"/>
      <c r="K29" s="1192"/>
      <c r="L29" s="1337">
        <v>5.04</v>
      </c>
    </row>
    <row r="30" spans="1:12" x14ac:dyDescent="0.25">
      <c r="A30" s="1721"/>
      <c r="B30" s="1346" t="s">
        <v>364</v>
      </c>
      <c r="C30" s="1337" t="s">
        <v>60</v>
      </c>
      <c r="D30" s="1192"/>
      <c r="E30" s="1192"/>
      <c r="F30" s="1192"/>
      <c r="G30" s="1192"/>
      <c r="H30" s="1192">
        <v>6.13</v>
      </c>
      <c r="I30" s="1192"/>
      <c r="J30" s="1192"/>
      <c r="K30" s="1192"/>
      <c r="L30" s="1337">
        <v>4.9000000000000004</v>
      </c>
    </row>
    <row r="31" spans="1:12" x14ac:dyDescent="0.25">
      <c r="A31" s="1721"/>
      <c r="B31" s="1346" t="s">
        <v>364</v>
      </c>
      <c r="C31" s="1337" t="s">
        <v>2087</v>
      </c>
      <c r="D31" s="1192"/>
      <c r="E31" s="1192"/>
      <c r="F31" s="1192"/>
      <c r="G31" s="1192"/>
      <c r="H31" s="1192"/>
      <c r="I31" s="1192"/>
      <c r="J31" s="1192">
        <v>4.5</v>
      </c>
      <c r="K31" s="1192"/>
      <c r="L31" s="1337"/>
    </row>
    <row r="32" spans="1:12" x14ac:dyDescent="0.25">
      <c r="A32" s="1721"/>
      <c r="B32" s="1346" t="s">
        <v>364</v>
      </c>
      <c r="C32" s="1337" t="s">
        <v>46</v>
      </c>
      <c r="D32" s="1192"/>
      <c r="E32" s="1192"/>
      <c r="F32" s="1192"/>
      <c r="G32" s="1192"/>
      <c r="H32" s="1192"/>
      <c r="I32" s="1192"/>
      <c r="J32" s="1192"/>
      <c r="K32" s="1192">
        <v>3.75</v>
      </c>
      <c r="L32" s="1337">
        <v>4.3</v>
      </c>
    </row>
    <row r="33" spans="1:12" x14ac:dyDescent="0.25">
      <c r="A33" s="1721"/>
      <c r="B33" s="1346" t="s">
        <v>364</v>
      </c>
      <c r="C33" s="1337" t="s">
        <v>1455</v>
      </c>
      <c r="D33" s="1192"/>
      <c r="E33" s="1192"/>
      <c r="F33" s="1192"/>
      <c r="G33" s="1192"/>
      <c r="H33" s="1192"/>
      <c r="I33" s="1192"/>
      <c r="J33" s="1192"/>
      <c r="K33" s="1192"/>
      <c r="L33" s="1337">
        <v>5.3</v>
      </c>
    </row>
    <row r="34" spans="1:12" x14ac:dyDescent="0.25">
      <c r="A34" s="1721"/>
      <c r="B34" s="1346" t="s">
        <v>364</v>
      </c>
      <c r="C34" s="1337" t="s">
        <v>41</v>
      </c>
      <c r="D34" s="1192"/>
      <c r="E34" s="1192"/>
      <c r="F34" s="1192"/>
      <c r="G34" s="1192"/>
      <c r="H34" s="1192"/>
      <c r="I34" s="1192"/>
      <c r="J34" s="1192">
        <v>4.5</v>
      </c>
      <c r="K34" s="1192"/>
      <c r="L34" s="1337">
        <v>4.9400000000000004</v>
      </c>
    </row>
    <row r="35" spans="1:12" x14ac:dyDescent="0.25">
      <c r="A35" s="1721"/>
      <c r="B35" s="1346" t="s">
        <v>364</v>
      </c>
      <c r="C35" s="1337" t="s">
        <v>602</v>
      </c>
      <c r="D35" s="1192"/>
      <c r="E35" s="1192"/>
      <c r="F35" s="1192"/>
      <c r="G35" s="1192"/>
      <c r="H35" s="1192"/>
      <c r="I35" s="1192"/>
      <c r="J35" s="1192"/>
      <c r="K35" s="1192"/>
      <c r="L35" s="1337">
        <v>5.5</v>
      </c>
    </row>
    <row r="36" spans="1:12" x14ac:dyDescent="0.25">
      <c r="A36" s="1721"/>
      <c r="B36" s="1346" t="s">
        <v>364</v>
      </c>
      <c r="C36" s="1337" t="s">
        <v>73</v>
      </c>
      <c r="D36" s="1192"/>
      <c r="E36" s="1192"/>
      <c r="F36" s="1192"/>
      <c r="G36" s="1192"/>
      <c r="H36" s="1192"/>
      <c r="I36" s="1192"/>
      <c r="J36" s="1192"/>
      <c r="K36" s="1192">
        <v>3.4</v>
      </c>
      <c r="L36" s="1337"/>
    </row>
    <row r="37" spans="1:12" x14ac:dyDescent="0.25">
      <c r="A37" s="1721"/>
      <c r="B37" s="1346" t="s">
        <v>364</v>
      </c>
      <c r="C37" s="1337" t="s">
        <v>1057</v>
      </c>
      <c r="D37" s="1192"/>
      <c r="E37" s="1192"/>
      <c r="F37" s="1192"/>
      <c r="G37" s="1192"/>
      <c r="H37" s="1192"/>
      <c r="I37" s="1192"/>
      <c r="J37" s="1192"/>
      <c r="K37" s="1192"/>
      <c r="L37" s="1337">
        <v>6.55</v>
      </c>
    </row>
    <row r="38" spans="1:12" x14ac:dyDescent="0.25">
      <c r="A38" s="1721"/>
      <c r="B38" s="1346" t="s">
        <v>364</v>
      </c>
      <c r="C38" s="1337" t="s">
        <v>875</v>
      </c>
      <c r="D38" s="1192"/>
      <c r="E38" s="1192"/>
      <c r="F38" s="1192"/>
      <c r="G38" s="1192"/>
      <c r="H38" s="1192"/>
      <c r="I38" s="1192"/>
      <c r="J38" s="1192"/>
      <c r="K38" s="1192"/>
      <c r="L38" s="1337">
        <v>5.0999999999999996</v>
      </c>
    </row>
    <row r="39" spans="1:12" x14ac:dyDescent="0.25">
      <c r="A39" s="1721"/>
      <c r="B39" s="1346" t="s">
        <v>364</v>
      </c>
      <c r="C39" s="1337" t="s">
        <v>244</v>
      </c>
      <c r="D39" s="1192"/>
      <c r="E39" s="1192"/>
      <c r="F39" s="1192"/>
      <c r="G39" s="1192"/>
      <c r="H39" s="1192"/>
      <c r="I39" s="1192"/>
      <c r="J39" s="1192"/>
      <c r="K39" s="1192"/>
      <c r="L39" s="1337">
        <v>4.75</v>
      </c>
    </row>
    <row r="40" spans="1:12" x14ac:dyDescent="0.25">
      <c r="A40" s="1721"/>
      <c r="B40" s="1346" t="s">
        <v>364</v>
      </c>
      <c r="C40" s="1337" t="s">
        <v>34</v>
      </c>
      <c r="D40" s="1192"/>
      <c r="E40" s="1192"/>
      <c r="F40" s="1192"/>
      <c r="G40" s="1192"/>
      <c r="H40" s="1192"/>
      <c r="I40" s="1192"/>
      <c r="J40" s="1192"/>
      <c r="K40" s="1192"/>
      <c r="L40" s="1337">
        <v>6.15</v>
      </c>
    </row>
    <row r="41" spans="1:12" x14ac:dyDescent="0.25">
      <c r="A41" s="1721"/>
      <c r="B41" s="1346" t="s">
        <v>364</v>
      </c>
      <c r="C41" s="1337" t="s">
        <v>601</v>
      </c>
      <c r="D41" s="1192"/>
      <c r="E41" s="1192"/>
      <c r="F41" s="1192"/>
      <c r="G41" s="1192"/>
      <c r="H41" s="1192"/>
      <c r="I41" s="1192"/>
      <c r="J41" s="1192"/>
      <c r="K41" s="1192"/>
      <c r="L41" s="1337">
        <v>3.99</v>
      </c>
    </row>
    <row r="42" spans="1:12" x14ac:dyDescent="0.25">
      <c r="A42" s="1721"/>
      <c r="B42" s="1346" t="s">
        <v>364</v>
      </c>
      <c r="C42" s="1337" t="s">
        <v>158</v>
      </c>
      <c r="D42" s="1192"/>
      <c r="E42" s="1192"/>
      <c r="F42" s="1192"/>
      <c r="G42" s="1192"/>
      <c r="H42" s="1192"/>
      <c r="I42" s="1192"/>
      <c r="J42" s="1192"/>
      <c r="K42" s="1192"/>
      <c r="L42" s="1337">
        <v>4.5</v>
      </c>
    </row>
    <row r="43" spans="1:12" x14ac:dyDescent="0.25">
      <c r="A43" s="1721"/>
      <c r="B43" s="1346" t="s">
        <v>481</v>
      </c>
      <c r="C43" s="1337" t="s">
        <v>367</v>
      </c>
      <c r="D43" s="1192"/>
      <c r="E43" s="1192"/>
      <c r="F43" s="1192"/>
      <c r="G43" s="1192"/>
      <c r="H43" s="1192"/>
      <c r="I43" s="1192">
        <v>0.1</v>
      </c>
      <c r="J43" s="1192">
        <v>0.5</v>
      </c>
      <c r="K43" s="1192">
        <v>0.52</v>
      </c>
      <c r="L43" s="1337">
        <v>2.63</v>
      </c>
    </row>
    <row r="44" spans="1:12" x14ac:dyDescent="0.25">
      <c r="A44" s="1721"/>
      <c r="B44" s="1346" t="s">
        <v>368</v>
      </c>
      <c r="C44" s="1337" t="s">
        <v>52</v>
      </c>
      <c r="D44" s="1192"/>
      <c r="E44" s="1192"/>
      <c r="F44" s="1192"/>
      <c r="G44" s="1192"/>
      <c r="H44" s="1192">
        <v>3.8</v>
      </c>
      <c r="I44" s="1192"/>
      <c r="J44" s="1192">
        <v>2.67</v>
      </c>
      <c r="K44" s="1192">
        <v>2.84</v>
      </c>
      <c r="L44" s="1337">
        <v>2.41</v>
      </c>
    </row>
    <row r="45" spans="1:12" x14ac:dyDescent="0.25">
      <c r="A45" s="1721"/>
      <c r="B45" s="1346" t="s">
        <v>368</v>
      </c>
      <c r="C45" s="1337" t="s">
        <v>61</v>
      </c>
      <c r="D45" s="1192"/>
      <c r="E45" s="1192"/>
      <c r="F45" s="1192">
        <v>3.96</v>
      </c>
      <c r="G45" s="1192"/>
      <c r="H45" s="1192"/>
      <c r="I45" s="1192"/>
      <c r="J45" s="1192"/>
      <c r="K45" s="1192"/>
      <c r="L45" s="1337">
        <v>0.85</v>
      </c>
    </row>
    <row r="46" spans="1:12" x14ac:dyDescent="0.25">
      <c r="A46" s="1721"/>
      <c r="B46" s="1346" t="s">
        <v>368</v>
      </c>
      <c r="C46" s="1337" t="s">
        <v>62</v>
      </c>
      <c r="D46" s="1192"/>
      <c r="E46" s="1192"/>
      <c r="F46" s="1192"/>
      <c r="G46" s="1192"/>
      <c r="H46" s="1192"/>
      <c r="I46" s="1192"/>
      <c r="J46" s="1192"/>
      <c r="K46" s="1192">
        <v>2.5</v>
      </c>
      <c r="L46" s="1337">
        <v>1.04</v>
      </c>
    </row>
    <row r="47" spans="1:12" x14ac:dyDescent="0.25">
      <c r="A47" s="1721"/>
      <c r="B47" s="1346" t="s">
        <v>368</v>
      </c>
      <c r="C47" s="1337" t="s">
        <v>53</v>
      </c>
      <c r="D47" s="1192">
        <v>3.3</v>
      </c>
      <c r="E47" s="1192"/>
      <c r="F47" s="1192">
        <v>2.42</v>
      </c>
      <c r="G47" s="1192">
        <v>4.5</v>
      </c>
      <c r="H47" s="1192">
        <v>4.5</v>
      </c>
      <c r="I47" s="1192"/>
      <c r="J47" s="1192">
        <v>4.0599999999999996</v>
      </c>
      <c r="K47" s="1192">
        <v>2.59</v>
      </c>
      <c r="L47" s="1337">
        <v>4.6500000000000004</v>
      </c>
    </row>
    <row r="48" spans="1:12" x14ac:dyDescent="0.25">
      <c r="A48" s="1721"/>
      <c r="B48" s="1346" t="s">
        <v>368</v>
      </c>
      <c r="C48" s="1337" t="s">
        <v>54</v>
      </c>
      <c r="D48" s="1192"/>
      <c r="E48" s="1192"/>
      <c r="F48" s="1192"/>
      <c r="G48" s="1192"/>
      <c r="H48" s="1192">
        <v>3</v>
      </c>
      <c r="I48" s="1192"/>
      <c r="J48" s="1192">
        <v>3.98</v>
      </c>
      <c r="K48" s="1192">
        <v>4.26</v>
      </c>
      <c r="L48" s="1337">
        <v>1.89</v>
      </c>
    </row>
    <row r="49" spans="1:12" x14ac:dyDescent="0.25">
      <c r="A49" s="1721"/>
      <c r="B49" s="1346" t="s">
        <v>368</v>
      </c>
      <c r="C49" s="1337" t="s">
        <v>55</v>
      </c>
      <c r="D49" s="1192"/>
      <c r="E49" s="1192"/>
      <c r="F49" s="1192">
        <v>3.8</v>
      </c>
      <c r="G49" s="1192">
        <v>4.75</v>
      </c>
      <c r="H49" s="1192">
        <v>4.3</v>
      </c>
      <c r="I49" s="1192">
        <v>4.5599999999999996</v>
      </c>
      <c r="J49" s="1192"/>
      <c r="K49" s="1192">
        <v>4.75</v>
      </c>
      <c r="L49" s="1337">
        <v>2.2999999999999998</v>
      </c>
    </row>
    <row r="50" spans="1:12" x14ac:dyDescent="0.25">
      <c r="A50" s="1721"/>
      <c r="B50" s="1346" t="s">
        <v>368</v>
      </c>
      <c r="C50" s="1337" t="s">
        <v>369</v>
      </c>
      <c r="D50" s="1192"/>
      <c r="E50" s="1192">
        <v>4</v>
      </c>
      <c r="F50" s="1192"/>
      <c r="G50" s="1192">
        <v>4.8099999999999996</v>
      </c>
      <c r="H50" s="1192">
        <v>3.07</v>
      </c>
      <c r="I50" s="1192"/>
      <c r="J50" s="1192">
        <v>3.9</v>
      </c>
      <c r="K50" s="1192">
        <v>4.4400000000000004</v>
      </c>
      <c r="L50" s="1337">
        <v>2.72</v>
      </c>
    </row>
    <row r="51" spans="1:12" x14ac:dyDescent="0.25">
      <c r="A51" s="1721"/>
      <c r="B51" s="1346" t="s">
        <v>368</v>
      </c>
      <c r="C51" s="1337" t="s">
        <v>56</v>
      </c>
      <c r="D51" s="1192"/>
      <c r="E51" s="1192"/>
      <c r="F51" s="1192"/>
      <c r="G51" s="1192"/>
      <c r="H51" s="1192"/>
      <c r="I51" s="1192"/>
      <c r="J51" s="1192">
        <v>4.9000000000000004</v>
      </c>
      <c r="K51" s="1192">
        <v>4.7300000000000004</v>
      </c>
      <c r="L51" s="1337">
        <v>2.79</v>
      </c>
    </row>
    <row r="52" spans="1:12" x14ac:dyDescent="0.25">
      <c r="A52" s="1721"/>
      <c r="B52" s="1346" t="s">
        <v>368</v>
      </c>
      <c r="C52" s="1337" t="s">
        <v>63</v>
      </c>
      <c r="D52" s="1192">
        <v>3</v>
      </c>
      <c r="E52" s="1192">
        <v>5</v>
      </c>
      <c r="F52" s="1192"/>
      <c r="G52" s="1192"/>
      <c r="H52" s="1192"/>
      <c r="I52" s="1192"/>
      <c r="J52" s="1192">
        <v>5.35</v>
      </c>
      <c r="K52" s="1192">
        <v>4.95</v>
      </c>
      <c r="L52" s="1337">
        <v>1.05</v>
      </c>
    </row>
    <row r="53" spans="1:12" x14ac:dyDescent="0.25">
      <c r="A53" s="1721"/>
      <c r="B53" s="1346" t="s">
        <v>368</v>
      </c>
      <c r="C53" s="1337" t="s">
        <v>64</v>
      </c>
      <c r="D53" s="1192">
        <v>5</v>
      </c>
      <c r="E53" s="1192">
        <v>6.9</v>
      </c>
      <c r="F53" s="1192">
        <v>5.49</v>
      </c>
      <c r="G53" s="1192"/>
      <c r="H53" s="1192"/>
      <c r="I53" s="1192"/>
      <c r="J53" s="1192"/>
      <c r="K53" s="1192">
        <v>5</v>
      </c>
      <c r="L53" s="1337"/>
    </row>
    <row r="54" spans="1:12" x14ac:dyDescent="0.25">
      <c r="A54" s="1721"/>
      <c r="B54" s="1346" t="s">
        <v>368</v>
      </c>
      <c r="C54" s="1337" t="s">
        <v>58</v>
      </c>
      <c r="D54" s="1192"/>
      <c r="E54" s="1192"/>
      <c r="F54" s="1192">
        <v>4.87</v>
      </c>
      <c r="G54" s="1192"/>
      <c r="H54" s="1192">
        <v>5</v>
      </c>
      <c r="I54" s="1192">
        <v>3.5</v>
      </c>
      <c r="J54" s="1192"/>
      <c r="K54" s="1192">
        <v>5.0999999999999996</v>
      </c>
      <c r="L54" s="1337">
        <v>2.36</v>
      </c>
    </row>
    <row r="55" spans="1:12" x14ac:dyDescent="0.25">
      <c r="A55" s="1721"/>
      <c r="B55" s="1346" t="s">
        <v>368</v>
      </c>
      <c r="C55" s="1337" t="s">
        <v>59</v>
      </c>
      <c r="D55" s="1192"/>
      <c r="E55" s="1192"/>
      <c r="F55" s="1192"/>
      <c r="G55" s="1192"/>
      <c r="H55" s="1192"/>
      <c r="I55" s="1192">
        <v>7.8</v>
      </c>
      <c r="J55" s="1192"/>
      <c r="K55" s="1192"/>
      <c r="L55" s="1337"/>
    </row>
    <row r="56" spans="1:12" x14ac:dyDescent="0.25">
      <c r="A56" s="1721"/>
      <c r="B56" s="1346" t="s">
        <v>368</v>
      </c>
      <c r="C56" s="1337" t="s">
        <v>51</v>
      </c>
      <c r="D56" s="1192">
        <v>4</v>
      </c>
      <c r="E56" s="1192"/>
      <c r="F56" s="1192"/>
      <c r="G56" s="1192"/>
      <c r="H56" s="1192"/>
      <c r="I56" s="1192"/>
      <c r="J56" s="1192">
        <v>5.08</v>
      </c>
      <c r="K56" s="1192">
        <v>10</v>
      </c>
      <c r="L56" s="1337">
        <v>3.83</v>
      </c>
    </row>
    <row r="57" spans="1:12" x14ac:dyDescent="0.25">
      <c r="A57" s="1721"/>
      <c r="B57" s="1346" t="s">
        <v>368</v>
      </c>
      <c r="C57" s="1337" t="s">
        <v>126</v>
      </c>
      <c r="D57" s="1192">
        <v>3.69</v>
      </c>
      <c r="E57" s="1192"/>
      <c r="F57" s="1192">
        <v>2.19</v>
      </c>
      <c r="G57" s="1192">
        <v>1.73</v>
      </c>
      <c r="H57" s="1192">
        <v>1.73</v>
      </c>
      <c r="I57" s="1192">
        <v>4.9000000000000004</v>
      </c>
      <c r="J57" s="1192">
        <v>4.66</v>
      </c>
      <c r="K57" s="1192">
        <v>4.58</v>
      </c>
      <c r="L57" s="1337">
        <v>4.72</v>
      </c>
    </row>
    <row r="58" spans="1:12" x14ac:dyDescent="0.25">
      <c r="A58" s="1721"/>
      <c r="B58" s="1346" t="s">
        <v>370</v>
      </c>
      <c r="C58" s="1337" t="s">
        <v>1327</v>
      </c>
      <c r="D58" s="1192"/>
      <c r="E58" s="1192"/>
      <c r="F58" s="1192"/>
      <c r="G58" s="1192"/>
      <c r="H58" s="1192"/>
      <c r="I58" s="1192"/>
      <c r="J58" s="1192"/>
      <c r="K58" s="1192">
        <v>4.8899999999999997</v>
      </c>
      <c r="L58" s="1337">
        <v>5.53</v>
      </c>
    </row>
    <row r="59" spans="1:12" ht="15.75" thickBot="1" x14ac:dyDescent="0.3">
      <c r="A59" s="1722"/>
      <c r="B59" s="1347" t="s">
        <v>370</v>
      </c>
      <c r="C59" s="1335" t="s">
        <v>1612</v>
      </c>
      <c r="D59" s="1336"/>
      <c r="E59" s="1336"/>
      <c r="F59" s="1336"/>
      <c r="G59" s="1336"/>
      <c r="H59" s="1336"/>
      <c r="I59" s="1336"/>
      <c r="J59" s="1336"/>
      <c r="K59" s="1336"/>
      <c r="L59" s="1335">
        <v>5.18</v>
      </c>
    </row>
    <row r="60" spans="1:12" x14ac:dyDescent="0.25">
      <c r="A60" s="1720" t="s">
        <v>371</v>
      </c>
      <c r="B60" s="1345" t="s">
        <v>363</v>
      </c>
      <c r="C60" s="1352" t="s">
        <v>53</v>
      </c>
      <c r="D60" s="1353"/>
      <c r="E60" s="1353"/>
      <c r="F60" s="1353"/>
      <c r="G60" s="1353"/>
      <c r="H60" s="1353"/>
      <c r="I60" s="1353"/>
      <c r="J60" s="1353"/>
      <c r="K60" s="1353">
        <v>1.1000000000000001</v>
      </c>
      <c r="L60" s="1352"/>
    </row>
    <row r="61" spans="1:12" x14ac:dyDescent="0.25">
      <c r="A61" s="1721"/>
      <c r="B61" s="1346" t="s">
        <v>363</v>
      </c>
      <c r="C61" s="1337" t="s">
        <v>54</v>
      </c>
      <c r="D61" s="1192"/>
      <c r="E61" s="1192"/>
      <c r="F61" s="1192"/>
      <c r="G61" s="1192"/>
      <c r="H61" s="1192"/>
      <c r="I61" s="1192"/>
      <c r="J61" s="1192"/>
      <c r="K61" s="1192"/>
      <c r="L61" s="1337">
        <v>2.15</v>
      </c>
    </row>
    <row r="62" spans="1:12" x14ac:dyDescent="0.25">
      <c r="A62" s="1721"/>
      <c r="B62" s="1346" t="s">
        <v>2088</v>
      </c>
      <c r="C62" s="1337" t="s">
        <v>1323</v>
      </c>
      <c r="D62" s="1192">
        <v>1.8</v>
      </c>
      <c r="E62" s="1192"/>
      <c r="F62" s="1192"/>
      <c r="G62" s="1192"/>
      <c r="H62" s="1192"/>
      <c r="I62" s="1192"/>
      <c r="J62" s="1192"/>
      <c r="K62" s="1192"/>
      <c r="L62" s="1337"/>
    </row>
    <row r="63" spans="1:12" x14ac:dyDescent="0.25">
      <c r="A63" s="1721"/>
      <c r="B63" s="1346" t="s">
        <v>364</v>
      </c>
      <c r="C63" s="1337" t="s">
        <v>259</v>
      </c>
      <c r="D63" s="1192"/>
      <c r="E63" s="1192"/>
      <c r="F63" s="1192"/>
      <c r="G63" s="1192"/>
      <c r="H63" s="1192">
        <v>0.6</v>
      </c>
      <c r="I63" s="1192"/>
      <c r="J63" s="1192"/>
      <c r="K63" s="1192"/>
      <c r="L63" s="1337"/>
    </row>
    <row r="64" spans="1:12" x14ac:dyDescent="0.25">
      <c r="A64" s="1721"/>
      <c r="B64" s="1346" t="s">
        <v>368</v>
      </c>
      <c r="C64" s="1337" t="s">
        <v>62</v>
      </c>
      <c r="D64" s="1192"/>
      <c r="E64" s="1192"/>
      <c r="F64" s="1192"/>
      <c r="G64" s="1192"/>
      <c r="H64" s="1192"/>
      <c r="I64" s="1192"/>
      <c r="J64" s="1192"/>
      <c r="K64" s="1192">
        <v>1</v>
      </c>
      <c r="L64" s="1337"/>
    </row>
    <row r="65" spans="1:12" x14ac:dyDescent="0.25">
      <c r="A65" s="1721"/>
      <c r="B65" s="1346" t="s">
        <v>368</v>
      </c>
      <c r="C65" s="1337" t="s">
        <v>53</v>
      </c>
      <c r="D65" s="1192"/>
      <c r="E65" s="1192"/>
      <c r="F65" s="1192"/>
      <c r="G65" s="1192"/>
      <c r="H65" s="1192">
        <v>1.3</v>
      </c>
      <c r="I65" s="1192"/>
      <c r="J65" s="1192">
        <v>1.39</v>
      </c>
      <c r="K65" s="1192"/>
      <c r="L65" s="1337"/>
    </row>
    <row r="66" spans="1:12" x14ac:dyDescent="0.25">
      <c r="A66" s="1721"/>
      <c r="B66" s="1346" t="s">
        <v>368</v>
      </c>
      <c r="C66" s="1337" t="s">
        <v>54</v>
      </c>
      <c r="D66" s="1192"/>
      <c r="E66" s="1192"/>
      <c r="F66" s="1192"/>
      <c r="G66" s="1192"/>
      <c r="H66" s="1192"/>
      <c r="I66" s="1192"/>
      <c r="J66" s="1192"/>
      <c r="K66" s="1192">
        <v>0.46</v>
      </c>
      <c r="L66" s="1337">
        <v>0.5</v>
      </c>
    </row>
    <row r="67" spans="1:12" x14ac:dyDescent="0.25">
      <c r="A67" s="1721"/>
      <c r="B67" s="1346" t="s">
        <v>368</v>
      </c>
      <c r="C67" s="1337" t="s">
        <v>56</v>
      </c>
      <c r="D67" s="1192"/>
      <c r="E67" s="1192"/>
      <c r="F67" s="1192"/>
      <c r="G67" s="1192">
        <v>1.04</v>
      </c>
      <c r="H67" s="1192">
        <v>1.05</v>
      </c>
      <c r="I67" s="1192"/>
      <c r="J67" s="1192"/>
      <c r="K67" s="1192">
        <v>0.85</v>
      </c>
      <c r="L67" s="1337">
        <v>0.79</v>
      </c>
    </row>
    <row r="68" spans="1:12" x14ac:dyDescent="0.25">
      <c r="A68" s="1721"/>
      <c r="B68" s="1346" t="s">
        <v>368</v>
      </c>
      <c r="C68" s="1337" t="s">
        <v>57</v>
      </c>
      <c r="D68" s="1192"/>
      <c r="E68" s="1192"/>
      <c r="F68" s="1192"/>
      <c r="G68" s="1192"/>
      <c r="H68" s="1192"/>
      <c r="I68" s="1192"/>
      <c r="J68" s="1192"/>
      <c r="K68" s="1192"/>
      <c r="L68" s="1337">
        <v>1.25</v>
      </c>
    </row>
    <row r="69" spans="1:12" x14ac:dyDescent="0.25">
      <c r="A69" s="1721"/>
      <c r="B69" s="1346" t="s">
        <v>345</v>
      </c>
      <c r="C69" s="1337" t="s">
        <v>244</v>
      </c>
      <c r="D69" s="1192">
        <v>1.8</v>
      </c>
      <c r="E69" s="1192"/>
      <c r="F69" s="1192"/>
      <c r="G69" s="1192"/>
      <c r="H69" s="1192"/>
      <c r="I69" s="1192"/>
      <c r="J69" s="1192"/>
      <c r="K69" s="1192"/>
      <c r="L69" s="1337"/>
    </row>
    <row r="70" spans="1:12" ht="15.75" thickBot="1" x14ac:dyDescent="0.3">
      <c r="A70" s="1722"/>
      <c r="B70" s="1347" t="s">
        <v>345</v>
      </c>
      <c r="C70" s="1335" t="s">
        <v>601</v>
      </c>
      <c r="D70" s="1336"/>
      <c r="E70" s="1336"/>
      <c r="F70" s="1336"/>
      <c r="G70" s="1336"/>
      <c r="H70" s="1336">
        <v>1.85</v>
      </c>
      <c r="I70" s="1336"/>
      <c r="J70" s="1336"/>
      <c r="K70" s="1336"/>
      <c r="L70" s="1335"/>
    </row>
    <row r="71" spans="1:12" ht="409.6" hidden="1" customHeight="1" x14ac:dyDescent="0.25">
      <c r="A71" s="286"/>
      <c r="B71" s="284"/>
      <c r="C71" s="284"/>
      <c r="D71" s="285">
        <v>0</v>
      </c>
      <c r="E71" s="285">
        <v>0</v>
      </c>
      <c r="F71" s="285">
        <v>0</v>
      </c>
      <c r="G71" s="285">
        <v>0</v>
      </c>
      <c r="H71" s="285">
        <v>0</v>
      </c>
      <c r="I71" s="285">
        <v>0</v>
      </c>
      <c r="J71" s="285">
        <v>0</v>
      </c>
      <c r="K71" s="285">
        <v>0</v>
      </c>
      <c r="L71" s="285">
        <v>0</v>
      </c>
    </row>
    <row r="72" spans="1:12" ht="409.6" hidden="1" customHeight="1" x14ac:dyDescent="0.25">
      <c r="A72" s="286"/>
      <c r="B72" s="284"/>
      <c r="C72" s="284"/>
      <c r="D72" s="285">
        <v>0</v>
      </c>
      <c r="E72" s="285">
        <v>0</v>
      </c>
      <c r="F72" s="285">
        <v>0</v>
      </c>
      <c r="G72" s="285">
        <v>0</v>
      </c>
      <c r="H72" s="285">
        <v>0</v>
      </c>
      <c r="I72" s="285">
        <v>0</v>
      </c>
      <c r="J72" s="285">
        <v>0</v>
      </c>
      <c r="K72" s="285">
        <v>0</v>
      </c>
      <c r="L72" s="285">
        <v>0</v>
      </c>
    </row>
    <row r="73" spans="1:12" ht="409.6" hidden="1" customHeight="1" x14ac:dyDescent="0.25">
      <c r="A73" s="286"/>
      <c r="B73" s="284"/>
      <c r="C73" s="284"/>
      <c r="D73" s="285">
        <v>0</v>
      </c>
      <c r="E73" s="285">
        <v>0</v>
      </c>
      <c r="F73" s="285">
        <v>0</v>
      </c>
      <c r="G73" s="285">
        <v>0</v>
      </c>
      <c r="H73" s="285">
        <v>0</v>
      </c>
      <c r="I73" s="285">
        <v>0</v>
      </c>
      <c r="J73" s="285">
        <v>0</v>
      </c>
      <c r="K73" s="285">
        <v>0</v>
      </c>
      <c r="L73" s="285">
        <v>0</v>
      </c>
    </row>
    <row r="74" spans="1:12" ht="409.6" hidden="1" customHeight="1" x14ac:dyDescent="0.25">
      <c r="A74" s="286"/>
      <c r="B74" s="284"/>
      <c r="C74" s="284"/>
      <c r="D74" s="285">
        <v>0</v>
      </c>
      <c r="E74" s="285">
        <v>0</v>
      </c>
      <c r="F74" s="285">
        <v>0</v>
      </c>
      <c r="G74" s="285">
        <v>0</v>
      </c>
      <c r="H74" s="285">
        <v>0</v>
      </c>
      <c r="I74" s="285">
        <v>0</v>
      </c>
      <c r="J74" s="285">
        <v>0</v>
      </c>
      <c r="K74" s="285">
        <v>0</v>
      </c>
      <c r="L74" s="285">
        <v>0</v>
      </c>
    </row>
    <row r="75" spans="1:12" ht="409.6" hidden="1" customHeight="1" x14ac:dyDescent="0.25">
      <c r="A75" s="286"/>
      <c r="B75" s="284"/>
      <c r="C75" s="284"/>
      <c r="D75" s="285">
        <v>0</v>
      </c>
      <c r="E75" s="285">
        <v>0</v>
      </c>
      <c r="F75" s="285">
        <v>0</v>
      </c>
      <c r="G75" s="285">
        <v>0</v>
      </c>
      <c r="H75" s="285">
        <v>0</v>
      </c>
      <c r="I75" s="285">
        <v>0</v>
      </c>
      <c r="J75" s="285">
        <v>0</v>
      </c>
      <c r="K75" s="285">
        <v>0</v>
      </c>
      <c r="L75" s="285">
        <v>0</v>
      </c>
    </row>
    <row r="76" spans="1:12" ht="409.6" hidden="1" customHeight="1" x14ac:dyDescent="0.25">
      <c r="A76" s="286"/>
      <c r="B76" s="284"/>
      <c r="C76" s="284"/>
      <c r="D76" s="285">
        <v>0</v>
      </c>
      <c r="E76" s="285">
        <v>0</v>
      </c>
      <c r="F76" s="285">
        <v>0</v>
      </c>
      <c r="G76" s="285">
        <v>0</v>
      </c>
      <c r="H76" s="285">
        <v>0</v>
      </c>
      <c r="I76" s="285">
        <v>0</v>
      </c>
      <c r="J76" s="285">
        <v>0</v>
      </c>
      <c r="K76" s="285">
        <v>0</v>
      </c>
      <c r="L76" s="285">
        <v>0</v>
      </c>
    </row>
    <row r="77" spans="1:12" ht="409.6" hidden="1" customHeight="1" x14ac:dyDescent="0.25">
      <c r="A77" s="286"/>
      <c r="B77" s="284"/>
      <c r="C77" s="284"/>
      <c r="D77" s="285">
        <v>0</v>
      </c>
      <c r="E77" s="285">
        <v>0</v>
      </c>
      <c r="F77" s="285">
        <v>0</v>
      </c>
      <c r="G77" s="285">
        <v>0</v>
      </c>
      <c r="H77" s="285">
        <v>0</v>
      </c>
      <c r="I77" s="285">
        <v>0</v>
      </c>
      <c r="J77" s="285">
        <v>0</v>
      </c>
      <c r="K77" s="285">
        <v>0</v>
      </c>
      <c r="L77" s="285">
        <v>0</v>
      </c>
    </row>
    <row r="78" spans="1:12" ht="409.6" hidden="1" customHeight="1" x14ac:dyDescent="0.25">
      <c r="A78" s="286"/>
      <c r="B78" s="284"/>
      <c r="C78" s="284"/>
      <c r="D78" s="285">
        <v>0</v>
      </c>
      <c r="E78" s="285">
        <v>0</v>
      </c>
      <c r="F78" s="285">
        <v>0</v>
      </c>
      <c r="G78" s="285">
        <v>0</v>
      </c>
      <c r="H78" s="285">
        <v>0</v>
      </c>
      <c r="I78" s="285">
        <v>0</v>
      </c>
      <c r="J78" s="285">
        <v>0</v>
      </c>
      <c r="K78" s="285">
        <v>0</v>
      </c>
      <c r="L78" s="285">
        <v>0</v>
      </c>
    </row>
    <row r="79" spans="1:12" ht="409.6" hidden="1" customHeight="1" x14ac:dyDescent="0.25">
      <c r="A79" s="286"/>
      <c r="B79" s="284"/>
      <c r="C79" s="284"/>
      <c r="D79" s="285">
        <v>0</v>
      </c>
      <c r="E79" s="285">
        <v>0</v>
      </c>
      <c r="F79" s="285">
        <v>0</v>
      </c>
      <c r="G79" s="285">
        <v>0</v>
      </c>
      <c r="H79" s="285">
        <v>0</v>
      </c>
      <c r="I79" s="285">
        <v>0</v>
      </c>
      <c r="J79" s="285">
        <v>0</v>
      </c>
      <c r="K79" s="285">
        <v>0</v>
      </c>
      <c r="L79" s="285">
        <v>0</v>
      </c>
    </row>
    <row r="80" spans="1:12" ht="409.6" hidden="1" customHeight="1" x14ac:dyDescent="0.25">
      <c r="A80" s="286"/>
      <c r="B80" s="284"/>
      <c r="C80" s="284"/>
      <c r="D80" s="285">
        <v>0</v>
      </c>
      <c r="E80" s="285">
        <v>0</v>
      </c>
      <c r="F80" s="285">
        <v>0</v>
      </c>
      <c r="G80" s="285">
        <v>0</v>
      </c>
      <c r="H80" s="285">
        <v>0</v>
      </c>
      <c r="I80" s="285">
        <v>0</v>
      </c>
      <c r="J80" s="285">
        <v>0</v>
      </c>
      <c r="K80" s="285">
        <v>0</v>
      </c>
      <c r="L80" s="285">
        <v>0</v>
      </c>
    </row>
    <row r="81" spans="1:12" ht="409.6" hidden="1" customHeight="1" x14ac:dyDescent="0.25">
      <c r="A81" s="286"/>
      <c r="B81" s="284"/>
      <c r="C81" s="284"/>
      <c r="D81" s="285">
        <v>0</v>
      </c>
      <c r="E81" s="285">
        <v>0</v>
      </c>
      <c r="F81" s="285">
        <v>0</v>
      </c>
      <c r="G81" s="285">
        <v>0</v>
      </c>
      <c r="H81" s="285">
        <v>0</v>
      </c>
      <c r="I81" s="285">
        <v>0</v>
      </c>
      <c r="J81" s="285">
        <v>0</v>
      </c>
      <c r="K81" s="285">
        <v>0</v>
      </c>
      <c r="L81" s="285">
        <v>0</v>
      </c>
    </row>
    <row r="82" spans="1:12" ht="409.6" hidden="1" customHeight="1" x14ac:dyDescent="0.25">
      <c r="A82" s="286"/>
      <c r="B82" s="284"/>
      <c r="C82" s="284"/>
      <c r="D82" s="285">
        <v>0</v>
      </c>
      <c r="E82" s="285">
        <v>0</v>
      </c>
      <c r="F82" s="285">
        <v>0</v>
      </c>
      <c r="G82" s="285">
        <v>0</v>
      </c>
      <c r="H82" s="285">
        <v>0</v>
      </c>
      <c r="I82" s="285">
        <v>0</v>
      </c>
      <c r="J82" s="285">
        <v>0</v>
      </c>
      <c r="K82" s="285">
        <v>0</v>
      </c>
      <c r="L82" s="285">
        <v>0</v>
      </c>
    </row>
    <row r="83" spans="1:12" ht="409.6" hidden="1" customHeight="1" x14ac:dyDescent="0.25">
      <c r="A83" s="286"/>
      <c r="B83" s="284"/>
      <c r="C83" s="284"/>
      <c r="D83" s="285">
        <v>0</v>
      </c>
      <c r="E83" s="285">
        <v>0</v>
      </c>
      <c r="F83" s="285">
        <v>0</v>
      </c>
      <c r="G83" s="285">
        <v>0</v>
      </c>
      <c r="H83" s="285">
        <v>0</v>
      </c>
      <c r="I83" s="285">
        <v>0</v>
      </c>
      <c r="J83" s="285">
        <v>0</v>
      </c>
      <c r="K83" s="285">
        <v>0</v>
      </c>
      <c r="L83" s="285">
        <v>0</v>
      </c>
    </row>
    <row r="84" spans="1:12" ht="409.6" hidden="1" customHeight="1" x14ac:dyDescent="0.25">
      <c r="A84" s="286"/>
      <c r="B84" s="284"/>
      <c r="C84" s="284"/>
      <c r="D84" s="285">
        <v>0</v>
      </c>
      <c r="E84" s="285">
        <v>0</v>
      </c>
      <c r="F84" s="285">
        <v>0</v>
      </c>
      <c r="G84" s="285">
        <v>0</v>
      </c>
      <c r="H84" s="285">
        <v>0</v>
      </c>
      <c r="I84" s="285">
        <v>0</v>
      </c>
      <c r="J84" s="285">
        <v>0</v>
      </c>
      <c r="K84" s="285">
        <v>0</v>
      </c>
      <c r="L84" s="285">
        <v>0</v>
      </c>
    </row>
    <row r="85" spans="1:12" ht="409.6" hidden="1" customHeight="1" x14ac:dyDescent="0.25">
      <c r="A85" s="286"/>
      <c r="B85" s="284"/>
      <c r="C85" s="284"/>
      <c r="D85" s="285">
        <v>0</v>
      </c>
      <c r="E85" s="285">
        <v>0</v>
      </c>
      <c r="F85" s="285">
        <v>0</v>
      </c>
      <c r="G85" s="285">
        <v>0</v>
      </c>
      <c r="H85" s="285">
        <v>0</v>
      </c>
      <c r="I85" s="285">
        <v>0</v>
      </c>
      <c r="J85" s="285">
        <v>0</v>
      </c>
      <c r="K85" s="285">
        <v>0</v>
      </c>
      <c r="L85" s="285">
        <v>0</v>
      </c>
    </row>
    <row r="86" spans="1:12" ht="409.6" hidden="1" customHeight="1" x14ac:dyDescent="0.25">
      <c r="A86" s="286"/>
      <c r="B86" s="284"/>
      <c r="C86" s="284"/>
      <c r="D86" s="285">
        <v>0</v>
      </c>
      <c r="E86" s="285">
        <v>0</v>
      </c>
      <c r="F86" s="285">
        <v>0</v>
      </c>
      <c r="G86" s="285">
        <v>0</v>
      </c>
      <c r="H86" s="285">
        <v>0</v>
      </c>
      <c r="I86" s="285">
        <v>0</v>
      </c>
      <c r="J86" s="285">
        <v>0</v>
      </c>
      <c r="K86" s="285">
        <v>0</v>
      </c>
      <c r="L86" s="285">
        <v>0</v>
      </c>
    </row>
    <row r="87" spans="1:12" ht="409.6" hidden="1" customHeight="1" x14ac:dyDescent="0.25">
      <c r="A87" s="286"/>
      <c r="B87" s="284"/>
      <c r="C87" s="284"/>
      <c r="D87" s="285">
        <v>0</v>
      </c>
      <c r="E87" s="285">
        <v>0</v>
      </c>
      <c r="F87" s="285">
        <v>0</v>
      </c>
      <c r="G87" s="285">
        <v>0</v>
      </c>
      <c r="H87" s="285">
        <v>0</v>
      </c>
      <c r="I87" s="285">
        <v>0</v>
      </c>
      <c r="J87" s="285">
        <v>0</v>
      </c>
      <c r="K87" s="285">
        <v>0</v>
      </c>
      <c r="L87" s="285">
        <v>0</v>
      </c>
    </row>
    <row r="88" spans="1:12" ht="409.6" hidden="1" customHeight="1" x14ac:dyDescent="0.25">
      <c r="A88" s="286"/>
      <c r="B88" s="284"/>
      <c r="C88" s="284"/>
      <c r="D88" s="285">
        <v>0</v>
      </c>
      <c r="E88" s="285">
        <v>0</v>
      </c>
      <c r="F88" s="285">
        <v>0</v>
      </c>
      <c r="G88" s="285">
        <v>0</v>
      </c>
      <c r="H88" s="285">
        <v>0</v>
      </c>
      <c r="I88" s="285">
        <v>0</v>
      </c>
      <c r="J88" s="285">
        <v>0</v>
      </c>
      <c r="K88" s="285">
        <v>0</v>
      </c>
      <c r="L88" s="285">
        <v>0</v>
      </c>
    </row>
    <row r="89" spans="1:12" ht="409.6" hidden="1" customHeight="1" x14ac:dyDescent="0.25">
      <c r="A89" s="286"/>
      <c r="B89" s="284"/>
      <c r="C89" s="284"/>
      <c r="D89" s="285">
        <v>0</v>
      </c>
      <c r="E89" s="285">
        <v>0</v>
      </c>
      <c r="F89" s="285">
        <v>0</v>
      </c>
      <c r="G89" s="285">
        <v>0</v>
      </c>
      <c r="H89" s="285">
        <v>0</v>
      </c>
      <c r="I89" s="285">
        <v>0</v>
      </c>
      <c r="J89" s="285">
        <v>0</v>
      </c>
      <c r="K89" s="285">
        <v>0</v>
      </c>
      <c r="L89" s="285">
        <v>0</v>
      </c>
    </row>
    <row r="90" spans="1:12" ht="409.6" hidden="1" customHeight="1" x14ac:dyDescent="0.25">
      <c r="A90" s="286"/>
      <c r="B90" s="284"/>
      <c r="C90" s="284"/>
      <c r="D90" s="285">
        <v>0</v>
      </c>
      <c r="E90" s="285">
        <v>0</v>
      </c>
      <c r="F90" s="285">
        <v>0</v>
      </c>
      <c r="G90" s="285">
        <v>0</v>
      </c>
      <c r="H90" s="285">
        <v>0</v>
      </c>
      <c r="I90" s="285">
        <v>0</v>
      </c>
      <c r="J90" s="285">
        <v>0</v>
      </c>
      <c r="K90" s="285">
        <v>0</v>
      </c>
      <c r="L90" s="285">
        <v>0</v>
      </c>
    </row>
    <row r="91" spans="1:12" ht="409.6" hidden="1" customHeight="1" x14ac:dyDescent="0.25">
      <c r="A91" s="286"/>
      <c r="B91" s="284"/>
      <c r="C91" s="284"/>
      <c r="D91" s="285">
        <v>0</v>
      </c>
      <c r="E91" s="285">
        <v>0</v>
      </c>
      <c r="F91" s="285">
        <v>0</v>
      </c>
      <c r="G91" s="285">
        <v>0</v>
      </c>
      <c r="H91" s="285">
        <v>0</v>
      </c>
      <c r="I91" s="285">
        <v>0</v>
      </c>
      <c r="J91" s="285">
        <v>0</v>
      </c>
      <c r="K91" s="285">
        <v>0</v>
      </c>
      <c r="L91" s="285">
        <v>0</v>
      </c>
    </row>
    <row r="92" spans="1:12" ht="409.6" hidden="1" customHeight="1" x14ac:dyDescent="0.25">
      <c r="A92" s="286"/>
      <c r="B92" s="284"/>
      <c r="C92" s="284"/>
      <c r="D92" s="285">
        <v>0</v>
      </c>
      <c r="E92" s="285">
        <v>0</v>
      </c>
      <c r="F92" s="285">
        <v>0</v>
      </c>
      <c r="G92" s="285">
        <v>0</v>
      </c>
      <c r="H92" s="285">
        <v>0</v>
      </c>
      <c r="I92" s="285">
        <v>0</v>
      </c>
      <c r="J92" s="285">
        <v>0</v>
      </c>
      <c r="K92" s="285">
        <v>0</v>
      </c>
      <c r="L92" s="285">
        <v>0</v>
      </c>
    </row>
    <row r="93" spans="1:12" ht="409.6" hidden="1" customHeight="1" x14ac:dyDescent="0.25">
      <c r="A93" s="286"/>
      <c r="B93" s="284"/>
      <c r="C93" s="284"/>
      <c r="D93" s="285">
        <v>0</v>
      </c>
      <c r="E93" s="285">
        <v>0</v>
      </c>
      <c r="F93" s="285">
        <v>0</v>
      </c>
      <c r="G93" s="285">
        <v>0</v>
      </c>
      <c r="H93" s="285">
        <v>0</v>
      </c>
      <c r="I93" s="285">
        <v>0</v>
      </c>
      <c r="J93" s="285">
        <v>0</v>
      </c>
      <c r="K93" s="285">
        <v>0</v>
      </c>
      <c r="L93" s="285">
        <v>0</v>
      </c>
    </row>
    <row r="94" spans="1:12" ht="409.6" hidden="1" customHeight="1" x14ac:dyDescent="0.25">
      <c r="A94" s="286"/>
      <c r="B94" s="284"/>
      <c r="C94" s="284"/>
      <c r="D94" s="285">
        <v>0</v>
      </c>
      <c r="E94" s="285">
        <v>0</v>
      </c>
      <c r="F94" s="285">
        <v>0</v>
      </c>
      <c r="G94" s="285">
        <v>0</v>
      </c>
      <c r="H94" s="285">
        <v>0</v>
      </c>
      <c r="I94" s="285">
        <v>0</v>
      </c>
      <c r="J94" s="285">
        <v>0</v>
      </c>
      <c r="K94" s="285">
        <v>0</v>
      </c>
      <c r="L94" s="285">
        <v>0</v>
      </c>
    </row>
    <row r="95" spans="1:12" ht="9" customHeight="1" x14ac:dyDescent="0.25">
      <c r="A95" s="606"/>
      <c r="B95" s="607"/>
      <c r="C95" s="607"/>
      <c r="D95" s="607"/>
      <c r="E95" s="607"/>
      <c r="F95" s="607"/>
      <c r="G95" s="607"/>
      <c r="H95" s="607"/>
      <c r="I95" s="607"/>
      <c r="J95" s="607"/>
      <c r="K95" s="607"/>
      <c r="L95" s="607"/>
    </row>
    <row r="96" spans="1:12" x14ac:dyDescent="0.25">
      <c r="A96" s="279" t="s">
        <v>1337</v>
      </c>
      <c r="B96" s="287"/>
      <c r="C96" s="287"/>
      <c r="D96" s="287"/>
      <c r="E96" s="287"/>
      <c r="F96" s="287"/>
      <c r="G96" s="287"/>
      <c r="H96" s="287"/>
      <c r="I96" s="287"/>
      <c r="J96" s="287"/>
      <c r="K96" s="287"/>
      <c r="L96" s="287"/>
    </row>
    <row r="97" spans="1:12" x14ac:dyDescent="0.25">
      <c r="A97" s="278"/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</row>
    <row r="98" spans="1:12" x14ac:dyDescent="0.25">
      <c r="A98" s="278"/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</row>
  </sheetData>
  <mergeCells count="11">
    <mergeCell ref="A16:L16"/>
    <mergeCell ref="A60:A70"/>
    <mergeCell ref="A17:L17"/>
    <mergeCell ref="A18:L18"/>
    <mergeCell ref="D20:L20"/>
    <mergeCell ref="A22:A59"/>
    <mergeCell ref="A7:A10"/>
    <mergeCell ref="A1:L1"/>
    <mergeCell ref="A2:L2"/>
    <mergeCell ref="A3:L3"/>
    <mergeCell ref="D5:L5"/>
  </mergeCells>
  <pageMargins left="0.7" right="0.7" top="0.75" bottom="0.75" header="0.3" footer="0.3"/>
  <pageSetup orientation="portrait" r:id="rId1"/>
  <ignoredErrors>
    <ignoredError sqref="D6:L6 D21:L21" twoDigitTextYear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="80" zoomScaleNormal="80" workbookViewId="0">
      <selection activeCell="G18" sqref="G18"/>
    </sheetView>
  </sheetViews>
  <sheetFormatPr baseColWidth="10" defaultColWidth="11.42578125" defaultRowHeight="15" x14ac:dyDescent="0.25"/>
  <cols>
    <col min="1" max="1" width="32.85546875" style="277" customWidth="1"/>
    <col min="2" max="256" width="11.42578125" style="277"/>
    <col min="257" max="257" width="32.85546875" style="277" customWidth="1"/>
    <col min="258" max="512" width="11.42578125" style="277"/>
    <col min="513" max="513" width="32.85546875" style="277" customWidth="1"/>
    <col min="514" max="768" width="11.42578125" style="277"/>
    <col min="769" max="769" width="32.85546875" style="277" customWidth="1"/>
    <col min="770" max="1024" width="11.42578125" style="277"/>
    <col min="1025" max="1025" width="32.85546875" style="277" customWidth="1"/>
    <col min="1026" max="1280" width="11.42578125" style="277"/>
    <col min="1281" max="1281" width="32.85546875" style="277" customWidth="1"/>
    <col min="1282" max="1536" width="11.42578125" style="277"/>
    <col min="1537" max="1537" width="32.85546875" style="277" customWidth="1"/>
    <col min="1538" max="1792" width="11.42578125" style="277"/>
    <col min="1793" max="1793" width="32.85546875" style="277" customWidth="1"/>
    <col min="1794" max="2048" width="11.42578125" style="277"/>
    <col min="2049" max="2049" width="32.85546875" style="277" customWidth="1"/>
    <col min="2050" max="2304" width="11.42578125" style="277"/>
    <col min="2305" max="2305" width="32.85546875" style="277" customWidth="1"/>
    <col min="2306" max="2560" width="11.42578125" style="277"/>
    <col min="2561" max="2561" width="32.85546875" style="277" customWidth="1"/>
    <col min="2562" max="2816" width="11.42578125" style="277"/>
    <col min="2817" max="2817" width="32.85546875" style="277" customWidth="1"/>
    <col min="2818" max="3072" width="11.42578125" style="277"/>
    <col min="3073" max="3073" width="32.85546875" style="277" customWidth="1"/>
    <col min="3074" max="3328" width="11.42578125" style="277"/>
    <col min="3329" max="3329" width="32.85546875" style="277" customWidth="1"/>
    <col min="3330" max="3584" width="11.42578125" style="277"/>
    <col min="3585" max="3585" width="32.85546875" style="277" customWidth="1"/>
    <col min="3586" max="3840" width="11.42578125" style="277"/>
    <col min="3841" max="3841" width="32.85546875" style="277" customWidth="1"/>
    <col min="3842" max="4096" width="11.42578125" style="277"/>
    <col min="4097" max="4097" width="32.85546875" style="277" customWidth="1"/>
    <col min="4098" max="4352" width="11.42578125" style="277"/>
    <col min="4353" max="4353" width="32.85546875" style="277" customWidth="1"/>
    <col min="4354" max="4608" width="11.42578125" style="277"/>
    <col min="4609" max="4609" width="32.85546875" style="277" customWidth="1"/>
    <col min="4610" max="4864" width="11.42578125" style="277"/>
    <col min="4865" max="4865" width="32.85546875" style="277" customWidth="1"/>
    <col min="4866" max="5120" width="11.42578125" style="277"/>
    <col min="5121" max="5121" width="32.85546875" style="277" customWidth="1"/>
    <col min="5122" max="5376" width="11.42578125" style="277"/>
    <col min="5377" max="5377" width="32.85546875" style="277" customWidth="1"/>
    <col min="5378" max="5632" width="11.42578125" style="277"/>
    <col min="5633" max="5633" width="32.85546875" style="277" customWidth="1"/>
    <col min="5634" max="5888" width="11.42578125" style="277"/>
    <col min="5889" max="5889" width="32.85546875" style="277" customWidth="1"/>
    <col min="5890" max="6144" width="11.42578125" style="277"/>
    <col min="6145" max="6145" width="32.85546875" style="277" customWidth="1"/>
    <col min="6146" max="6400" width="11.42578125" style="277"/>
    <col min="6401" max="6401" width="32.85546875" style="277" customWidth="1"/>
    <col min="6402" max="6656" width="11.42578125" style="277"/>
    <col min="6657" max="6657" width="32.85546875" style="277" customWidth="1"/>
    <col min="6658" max="6912" width="11.42578125" style="277"/>
    <col min="6913" max="6913" width="32.85546875" style="277" customWidth="1"/>
    <col min="6914" max="7168" width="11.42578125" style="277"/>
    <col min="7169" max="7169" width="32.85546875" style="277" customWidth="1"/>
    <col min="7170" max="7424" width="11.42578125" style="277"/>
    <col min="7425" max="7425" width="32.85546875" style="277" customWidth="1"/>
    <col min="7426" max="7680" width="11.42578125" style="277"/>
    <col min="7681" max="7681" width="32.85546875" style="277" customWidth="1"/>
    <col min="7682" max="7936" width="11.42578125" style="277"/>
    <col min="7937" max="7937" width="32.85546875" style="277" customWidth="1"/>
    <col min="7938" max="8192" width="11.42578125" style="277"/>
    <col min="8193" max="8193" width="32.85546875" style="277" customWidth="1"/>
    <col min="8194" max="8448" width="11.42578125" style="277"/>
    <col min="8449" max="8449" width="32.85546875" style="277" customWidth="1"/>
    <col min="8450" max="8704" width="11.42578125" style="277"/>
    <col min="8705" max="8705" width="32.85546875" style="277" customWidth="1"/>
    <col min="8706" max="8960" width="11.42578125" style="277"/>
    <col min="8961" max="8961" width="32.85546875" style="277" customWidth="1"/>
    <col min="8962" max="9216" width="11.42578125" style="277"/>
    <col min="9217" max="9217" width="32.85546875" style="277" customWidth="1"/>
    <col min="9218" max="9472" width="11.42578125" style="277"/>
    <col min="9473" max="9473" width="32.85546875" style="277" customWidth="1"/>
    <col min="9474" max="9728" width="11.42578125" style="277"/>
    <col min="9729" max="9729" width="32.85546875" style="277" customWidth="1"/>
    <col min="9730" max="9984" width="11.42578125" style="277"/>
    <col min="9985" max="9985" width="32.85546875" style="277" customWidth="1"/>
    <col min="9986" max="10240" width="11.42578125" style="277"/>
    <col min="10241" max="10241" width="32.85546875" style="277" customWidth="1"/>
    <col min="10242" max="10496" width="11.42578125" style="277"/>
    <col min="10497" max="10497" width="32.85546875" style="277" customWidth="1"/>
    <col min="10498" max="10752" width="11.42578125" style="277"/>
    <col min="10753" max="10753" width="32.85546875" style="277" customWidth="1"/>
    <col min="10754" max="11008" width="11.42578125" style="277"/>
    <col min="11009" max="11009" width="32.85546875" style="277" customWidth="1"/>
    <col min="11010" max="11264" width="11.42578125" style="277"/>
    <col min="11265" max="11265" width="32.85546875" style="277" customWidth="1"/>
    <col min="11266" max="11520" width="11.42578125" style="277"/>
    <col min="11521" max="11521" width="32.85546875" style="277" customWidth="1"/>
    <col min="11522" max="11776" width="11.42578125" style="277"/>
    <col min="11777" max="11777" width="32.85546875" style="277" customWidth="1"/>
    <col min="11778" max="12032" width="11.42578125" style="277"/>
    <col min="12033" max="12033" width="32.85546875" style="277" customWidth="1"/>
    <col min="12034" max="12288" width="11.42578125" style="277"/>
    <col min="12289" max="12289" width="32.85546875" style="277" customWidth="1"/>
    <col min="12290" max="12544" width="11.42578125" style="277"/>
    <col min="12545" max="12545" width="32.85546875" style="277" customWidth="1"/>
    <col min="12546" max="12800" width="11.42578125" style="277"/>
    <col min="12801" max="12801" width="32.85546875" style="277" customWidth="1"/>
    <col min="12802" max="13056" width="11.42578125" style="277"/>
    <col min="13057" max="13057" width="32.85546875" style="277" customWidth="1"/>
    <col min="13058" max="13312" width="11.42578125" style="277"/>
    <col min="13313" max="13313" width="32.85546875" style="277" customWidth="1"/>
    <col min="13314" max="13568" width="11.42578125" style="277"/>
    <col min="13569" max="13569" width="32.85546875" style="277" customWidth="1"/>
    <col min="13570" max="13824" width="11.42578125" style="277"/>
    <col min="13825" max="13825" width="32.85546875" style="277" customWidth="1"/>
    <col min="13826" max="14080" width="11.42578125" style="277"/>
    <col min="14081" max="14081" width="32.85546875" style="277" customWidth="1"/>
    <col min="14082" max="14336" width="11.42578125" style="277"/>
    <col min="14337" max="14337" width="32.85546875" style="277" customWidth="1"/>
    <col min="14338" max="14592" width="11.42578125" style="277"/>
    <col min="14593" max="14593" width="32.85546875" style="277" customWidth="1"/>
    <col min="14594" max="14848" width="11.42578125" style="277"/>
    <col min="14849" max="14849" width="32.85546875" style="277" customWidth="1"/>
    <col min="14850" max="15104" width="11.42578125" style="277"/>
    <col min="15105" max="15105" width="32.85546875" style="277" customWidth="1"/>
    <col min="15106" max="15360" width="11.42578125" style="277"/>
    <col min="15361" max="15361" width="32.85546875" style="277" customWidth="1"/>
    <col min="15362" max="15616" width="11.42578125" style="277"/>
    <col min="15617" max="15617" width="32.85546875" style="277" customWidth="1"/>
    <col min="15618" max="15872" width="11.42578125" style="277"/>
    <col min="15873" max="15873" width="32.85546875" style="277" customWidth="1"/>
    <col min="15874" max="16128" width="11.42578125" style="277"/>
    <col min="16129" max="16129" width="32.85546875" style="277" customWidth="1"/>
    <col min="16130" max="16384" width="11.42578125" style="277"/>
  </cols>
  <sheetData>
    <row r="1" spans="1:9" ht="15.75" x14ac:dyDescent="0.25">
      <c r="A1" s="1715" t="s">
        <v>972</v>
      </c>
      <c r="B1" s="1715"/>
      <c r="C1" s="1715"/>
      <c r="D1" s="1715"/>
      <c r="E1" s="1715"/>
      <c r="F1" s="1715"/>
      <c r="G1" s="1715"/>
      <c r="H1" s="1715"/>
      <c r="I1" s="1715"/>
    </row>
    <row r="2" spans="1:9" ht="15.75" x14ac:dyDescent="0.25">
      <c r="A2" s="1715" t="s">
        <v>973</v>
      </c>
      <c r="B2" s="1715"/>
      <c r="C2" s="1715"/>
      <c r="D2" s="1715"/>
      <c r="E2" s="1715"/>
      <c r="F2" s="1715"/>
      <c r="G2" s="1715"/>
      <c r="H2" s="1715"/>
      <c r="I2" s="1715"/>
    </row>
    <row r="3" spans="1:9" ht="15.75" x14ac:dyDescent="0.25">
      <c r="A3" s="1716" t="s">
        <v>2077</v>
      </c>
      <c r="B3" s="1716"/>
      <c r="C3" s="1716"/>
      <c r="D3" s="1716"/>
      <c r="E3" s="1716"/>
      <c r="F3" s="1716"/>
      <c r="G3" s="1716"/>
      <c r="H3" s="1716"/>
      <c r="I3" s="1716"/>
    </row>
    <row r="4" spans="1:9" ht="4.5" customHeight="1" thickBot="1" x14ac:dyDescent="0.3">
      <c r="A4" s="598"/>
      <c r="B4" s="589"/>
      <c r="C4" s="598"/>
      <c r="D4" s="598"/>
      <c r="E4" s="598"/>
      <c r="F4" s="589"/>
      <c r="G4" s="589"/>
      <c r="H4" s="592"/>
      <c r="I4" s="592"/>
    </row>
    <row r="5" spans="1:9" ht="13.5" customHeight="1" thickBot="1" x14ac:dyDescent="0.3">
      <c r="A5" s="608"/>
      <c r="B5" s="611"/>
      <c r="C5" s="611"/>
      <c r="D5" s="1726" t="s">
        <v>2097</v>
      </c>
      <c r="E5" s="1727"/>
      <c r="F5" s="1727"/>
      <c r="G5" s="1727"/>
      <c r="H5" s="1727"/>
      <c r="I5" s="1728"/>
    </row>
    <row r="6" spans="1:9" ht="15.75" thickBot="1" x14ac:dyDescent="0.3">
      <c r="A6" s="1363" t="s">
        <v>351</v>
      </c>
      <c r="B6" s="1152" t="s">
        <v>352</v>
      </c>
      <c r="C6" s="1153" t="s">
        <v>173</v>
      </c>
      <c r="D6" s="1154" t="s">
        <v>372</v>
      </c>
      <c r="E6" s="1154" t="s">
        <v>373</v>
      </c>
      <c r="F6" s="1154" t="s">
        <v>374</v>
      </c>
      <c r="G6" s="1154" t="s">
        <v>375</v>
      </c>
      <c r="H6" s="1154" t="s">
        <v>376</v>
      </c>
      <c r="I6" s="1155" t="s">
        <v>377</v>
      </c>
    </row>
    <row r="7" spans="1:9" x14ac:dyDescent="0.25">
      <c r="A7" s="1729" t="s">
        <v>362</v>
      </c>
      <c r="B7" s="1362" t="s">
        <v>363</v>
      </c>
      <c r="C7" s="1361" t="s">
        <v>53</v>
      </c>
      <c r="D7" s="1360"/>
      <c r="E7" s="1360"/>
      <c r="F7" s="1360">
        <v>4</v>
      </c>
      <c r="G7" s="1360">
        <v>4.75</v>
      </c>
      <c r="H7" s="1360"/>
      <c r="I7" s="1359">
        <v>3.46</v>
      </c>
    </row>
    <row r="8" spans="1:9" x14ac:dyDescent="0.25">
      <c r="A8" s="1730"/>
      <c r="B8" s="1365" t="s">
        <v>363</v>
      </c>
      <c r="C8" s="1364" t="s">
        <v>54</v>
      </c>
      <c r="D8" s="1151">
        <v>3</v>
      </c>
      <c r="E8" s="1151">
        <v>4.2</v>
      </c>
      <c r="F8" s="1151">
        <v>4</v>
      </c>
      <c r="G8" s="1151">
        <v>3.5</v>
      </c>
      <c r="H8" s="1151">
        <v>4.9000000000000004</v>
      </c>
      <c r="I8" s="1358">
        <v>3.45</v>
      </c>
    </row>
    <row r="9" spans="1:9" x14ac:dyDescent="0.25">
      <c r="A9" s="1730"/>
      <c r="B9" s="1365" t="s">
        <v>363</v>
      </c>
      <c r="C9" s="1364" t="s">
        <v>55</v>
      </c>
      <c r="D9" s="1151"/>
      <c r="E9" s="1151"/>
      <c r="F9" s="1151"/>
      <c r="G9" s="1151">
        <v>3.5</v>
      </c>
      <c r="H9" s="1151"/>
      <c r="I9" s="1358">
        <v>3.7</v>
      </c>
    </row>
    <row r="10" spans="1:9" x14ac:dyDescent="0.25">
      <c r="A10" s="1730"/>
      <c r="B10" s="1365" t="s">
        <v>363</v>
      </c>
      <c r="C10" s="1364" t="s">
        <v>63</v>
      </c>
      <c r="D10" s="1151"/>
      <c r="E10" s="1151">
        <v>4</v>
      </c>
      <c r="F10" s="1151">
        <v>4.3</v>
      </c>
      <c r="G10" s="1151"/>
      <c r="H10" s="1151">
        <v>4.41</v>
      </c>
      <c r="I10" s="1358">
        <v>4.18</v>
      </c>
    </row>
    <row r="11" spans="1:9" x14ac:dyDescent="0.25">
      <c r="A11" s="1730"/>
      <c r="B11" s="1365" t="s">
        <v>363</v>
      </c>
      <c r="C11" s="1364" t="s">
        <v>64</v>
      </c>
      <c r="D11" s="1151"/>
      <c r="E11" s="1151"/>
      <c r="F11" s="1151"/>
      <c r="G11" s="1151"/>
      <c r="H11" s="1151"/>
      <c r="I11" s="1358">
        <v>4</v>
      </c>
    </row>
    <row r="12" spans="1:9" x14ac:dyDescent="0.25">
      <c r="A12" s="1730"/>
      <c r="B12" s="1365" t="s">
        <v>363</v>
      </c>
      <c r="C12" s="1364" t="s">
        <v>58</v>
      </c>
      <c r="D12" s="1151"/>
      <c r="E12" s="1151">
        <v>4.3</v>
      </c>
      <c r="F12" s="1151">
        <v>4.3</v>
      </c>
      <c r="G12" s="1151"/>
      <c r="H12" s="1151">
        <v>5.2</v>
      </c>
      <c r="I12" s="1358">
        <v>4.5</v>
      </c>
    </row>
    <row r="13" spans="1:9" x14ac:dyDescent="0.25">
      <c r="A13" s="1730"/>
      <c r="B13" s="1365" t="s">
        <v>364</v>
      </c>
      <c r="C13" s="1364" t="s">
        <v>27</v>
      </c>
      <c r="D13" s="1151"/>
      <c r="E13" s="1151"/>
      <c r="F13" s="1151"/>
      <c r="G13" s="1151"/>
      <c r="H13" s="1151"/>
      <c r="I13" s="1358">
        <v>4</v>
      </c>
    </row>
    <row r="14" spans="1:9" x14ac:dyDescent="0.25">
      <c r="A14" s="1730"/>
      <c r="B14" s="1365" t="s">
        <v>364</v>
      </c>
      <c r="C14" s="1364" t="s">
        <v>46</v>
      </c>
      <c r="D14" s="1151"/>
      <c r="E14" s="1151"/>
      <c r="F14" s="1151"/>
      <c r="G14" s="1151"/>
      <c r="H14" s="1151"/>
      <c r="I14" s="1358">
        <v>4.5</v>
      </c>
    </row>
    <row r="15" spans="1:9" x14ac:dyDescent="0.25">
      <c r="A15" s="1730"/>
      <c r="B15" s="1365" t="s">
        <v>364</v>
      </c>
      <c r="C15" s="1364" t="s">
        <v>1455</v>
      </c>
      <c r="D15" s="1151"/>
      <c r="E15" s="1151"/>
      <c r="F15" s="1151"/>
      <c r="G15" s="1151"/>
      <c r="H15" s="1151">
        <v>4.3</v>
      </c>
      <c r="I15" s="1358"/>
    </row>
    <row r="16" spans="1:9" x14ac:dyDescent="0.25">
      <c r="A16" s="1730"/>
      <c r="B16" s="1365" t="s">
        <v>364</v>
      </c>
      <c r="C16" s="1364" t="s">
        <v>1057</v>
      </c>
      <c r="D16" s="1151"/>
      <c r="E16" s="1151"/>
      <c r="F16" s="1151">
        <v>3.8</v>
      </c>
      <c r="G16" s="1151"/>
      <c r="H16" s="1151"/>
      <c r="I16" s="1358">
        <v>4.05</v>
      </c>
    </row>
    <row r="17" spans="1:9" x14ac:dyDescent="0.25">
      <c r="A17" s="1730"/>
      <c r="B17" s="1365" t="s">
        <v>364</v>
      </c>
      <c r="C17" s="1364" t="s">
        <v>1271</v>
      </c>
      <c r="D17" s="1151">
        <v>3.5</v>
      </c>
      <c r="E17" s="1151">
        <v>4</v>
      </c>
      <c r="F17" s="1151"/>
      <c r="G17" s="1151"/>
      <c r="H17" s="1151"/>
      <c r="I17" s="1358">
        <v>4</v>
      </c>
    </row>
    <row r="18" spans="1:9" x14ac:dyDescent="0.25">
      <c r="A18" s="1730"/>
      <c r="B18" s="1365" t="s">
        <v>364</v>
      </c>
      <c r="C18" s="1364" t="s">
        <v>1024</v>
      </c>
      <c r="D18" s="1151"/>
      <c r="E18" s="1151"/>
      <c r="F18" s="1151"/>
      <c r="G18" s="1151"/>
      <c r="H18" s="1151">
        <v>4</v>
      </c>
      <c r="I18" s="1358"/>
    </row>
    <row r="19" spans="1:9" x14ac:dyDescent="0.25">
      <c r="A19" s="1730"/>
      <c r="B19" s="1365" t="s">
        <v>364</v>
      </c>
      <c r="C19" s="1364" t="s">
        <v>243</v>
      </c>
      <c r="D19" s="1151"/>
      <c r="E19" s="1151"/>
      <c r="F19" s="1151"/>
      <c r="G19" s="1151">
        <v>3.5</v>
      </c>
      <c r="H19" s="1151"/>
      <c r="I19" s="1358">
        <v>4</v>
      </c>
    </row>
    <row r="20" spans="1:9" x14ac:dyDescent="0.25">
      <c r="A20" s="1730"/>
      <c r="B20" s="1365" t="s">
        <v>364</v>
      </c>
      <c r="C20" s="1364" t="s">
        <v>875</v>
      </c>
      <c r="D20" s="1151"/>
      <c r="E20" s="1151"/>
      <c r="F20" s="1151">
        <v>3.96</v>
      </c>
      <c r="G20" s="1151">
        <v>4</v>
      </c>
      <c r="H20" s="1151">
        <v>4</v>
      </c>
      <c r="I20" s="1358">
        <v>4</v>
      </c>
    </row>
    <row r="21" spans="1:9" x14ac:dyDescent="0.25">
      <c r="A21" s="1730"/>
      <c r="B21" s="1365" t="s">
        <v>364</v>
      </c>
      <c r="C21" s="1364" t="s">
        <v>244</v>
      </c>
      <c r="D21" s="1151">
        <v>3.5</v>
      </c>
      <c r="E21" s="1151">
        <v>3.5</v>
      </c>
      <c r="F21" s="1151">
        <v>3.85</v>
      </c>
      <c r="G21" s="1151"/>
      <c r="H21" s="1151">
        <v>4</v>
      </c>
      <c r="I21" s="1358">
        <v>3.45</v>
      </c>
    </row>
    <row r="22" spans="1:9" x14ac:dyDescent="0.25">
      <c r="A22" s="1730"/>
      <c r="B22" s="1365" t="s">
        <v>364</v>
      </c>
      <c r="C22" s="1364" t="s">
        <v>726</v>
      </c>
      <c r="D22" s="1151"/>
      <c r="E22" s="1151"/>
      <c r="F22" s="1151">
        <v>4.5</v>
      </c>
      <c r="G22" s="1151"/>
      <c r="H22" s="1151"/>
      <c r="I22" s="1358">
        <v>5.29</v>
      </c>
    </row>
    <row r="23" spans="1:9" x14ac:dyDescent="0.25">
      <c r="A23" s="1730"/>
      <c r="B23" s="1365" t="s">
        <v>364</v>
      </c>
      <c r="C23" s="1364" t="s">
        <v>30</v>
      </c>
      <c r="D23" s="1151"/>
      <c r="E23" s="1151"/>
      <c r="F23" s="1151"/>
      <c r="G23" s="1151">
        <v>5</v>
      </c>
      <c r="H23" s="1151">
        <v>4.91</v>
      </c>
      <c r="I23" s="1358">
        <v>5</v>
      </c>
    </row>
    <row r="24" spans="1:9" x14ac:dyDescent="0.25">
      <c r="A24" s="1730"/>
      <c r="B24" s="1365" t="s">
        <v>364</v>
      </c>
      <c r="C24" s="1364" t="s">
        <v>160</v>
      </c>
      <c r="D24" s="1151"/>
      <c r="E24" s="1151"/>
      <c r="F24" s="1151"/>
      <c r="G24" s="1151"/>
      <c r="H24" s="1151">
        <v>3.5</v>
      </c>
      <c r="I24" s="1358">
        <v>3.46</v>
      </c>
    </row>
    <row r="25" spans="1:9" x14ac:dyDescent="0.25">
      <c r="A25" s="1730"/>
      <c r="B25" s="1365" t="s">
        <v>1232</v>
      </c>
      <c r="C25" s="1364" t="s">
        <v>74</v>
      </c>
      <c r="D25" s="1151"/>
      <c r="E25" s="1151">
        <v>3.5</v>
      </c>
      <c r="F25" s="1151">
        <v>4</v>
      </c>
      <c r="G25" s="1151">
        <v>4</v>
      </c>
      <c r="H25" s="1151">
        <v>4</v>
      </c>
      <c r="I25" s="1358">
        <v>3.53</v>
      </c>
    </row>
    <row r="26" spans="1:9" x14ac:dyDescent="0.25">
      <c r="A26" s="1730"/>
      <c r="B26" s="1365" t="s">
        <v>366</v>
      </c>
      <c r="C26" s="1364" t="s">
        <v>367</v>
      </c>
      <c r="D26" s="1151"/>
      <c r="E26" s="1151">
        <v>4</v>
      </c>
      <c r="F26" s="1151">
        <v>4.16</v>
      </c>
      <c r="G26" s="1151">
        <v>3.5</v>
      </c>
      <c r="H26" s="1151">
        <v>4.2</v>
      </c>
      <c r="I26" s="1358">
        <v>4</v>
      </c>
    </row>
    <row r="27" spans="1:9" x14ac:dyDescent="0.25">
      <c r="A27" s="1730"/>
      <c r="B27" s="1365" t="s">
        <v>481</v>
      </c>
      <c r="C27" s="1364" t="s">
        <v>367</v>
      </c>
      <c r="D27" s="1151"/>
      <c r="E27" s="1151"/>
      <c r="F27" s="1151"/>
      <c r="G27" s="1151"/>
      <c r="H27" s="1151"/>
      <c r="I27" s="1358">
        <v>2.97</v>
      </c>
    </row>
    <row r="28" spans="1:9" x14ac:dyDescent="0.25">
      <c r="A28" s="1730"/>
      <c r="B28" s="1365" t="s">
        <v>368</v>
      </c>
      <c r="C28" s="1364" t="s">
        <v>52</v>
      </c>
      <c r="D28" s="1151">
        <v>3.95</v>
      </c>
      <c r="E28" s="1151"/>
      <c r="F28" s="1151">
        <v>3</v>
      </c>
      <c r="G28" s="1151">
        <v>2.84</v>
      </c>
      <c r="H28" s="1151">
        <v>3.58</v>
      </c>
      <c r="I28" s="1358">
        <v>3.28</v>
      </c>
    </row>
    <row r="29" spans="1:9" x14ac:dyDescent="0.25">
      <c r="A29" s="1730"/>
      <c r="B29" s="1365" t="s">
        <v>368</v>
      </c>
      <c r="C29" s="1364" t="s">
        <v>61</v>
      </c>
      <c r="D29" s="1151"/>
      <c r="E29" s="1151">
        <v>3.31</v>
      </c>
      <c r="F29" s="1151">
        <v>3.39</v>
      </c>
      <c r="G29" s="1151">
        <v>3.53</v>
      </c>
      <c r="H29" s="1151">
        <v>3.19</v>
      </c>
      <c r="I29" s="1358">
        <v>3.44</v>
      </c>
    </row>
    <row r="30" spans="1:9" x14ac:dyDescent="0.25">
      <c r="A30" s="1730"/>
      <c r="B30" s="1365" t="s">
        <v>368</v>
      </c>
      <c r="C30" s="1364" t="s">
        <v>62</v>
      </c>
      <c r="D30" s="1151"/>
      <c r="E30" s="1151">
        <v>2.83</v>
      </c>
      <c r="F30" s="1151">
        <v>2.75</v>
      </c>
      <c r="G30" s="1151">
        <v>3.51</v>
      </c>
      <c r="H30" s="1151">
        <v>3.3</v>
      </c>
      <c r="I30" s="1358">
        <v>2.73</v>
      </c>
    </row>
    <row r="31" spans="1:9" x14ac:dyDescent="0.25">
      <c r="A31" s="1730"/>
      <c r="B31" s="1365" t="s">
        <v>368</v>
      </c>
      <c r="C31" s="1364" t="s">
        <v>53</v>
      </c>
      <c r="D31" s="1151">
        <v>4.2300000000000004</v>
      </c>
      <c r="E31" s="1151">
        <v>3.69</v>
      </c>
      <c r="F31" s="1151">
        <v>4.41</v>
      </c>
      <c r="G31" s="1151">
        <v>3.69</v>
      </c>
      <c r="H31" s="1151">
        <v>4.99</v>
      </c>
      <c r="I31" s="1358">
        <v>5.1100000000000003</v>
      </c>
    </row>
    <row r="32" spans="1:9" x14ac:dyDescent="0.25">
      <c r="A32" s="1730"/>
      <c r="B32" s="1365" t="s">
        <v>368</v>
      </c>
      <c r="C32" s="1364" t="s">
        <v>54</v>
      </c>
      <c r="D32" s="1151">
        <v>3.21</v>
      </c>
      <c r="E32" s="1151">
        <v>3.3</v>
      </c>
      <c r="F32" s="1151">
        <v>3.33</v>
      </c>
      <c r="G32" s="1151">
        <v>3.29</v>
      </c>
      <c r="H32" s="1151">
        <v>4.41</v>
      </c>
      <c r="I32" s="1358">
        <v>3.75</v>
      </c>
    </row>
    <row r="33" spans="1:9" x14ac:dyDescent="0.25">
      <c r="A33" s="1730"/>
      <c r="B33" s="1365" t="s">
        <v>368</v>
      </c>
      <c r="C33" s="1364" t="s">
        <v>55</v>
      </c>
      <c r="D33" s="1151">
        <v>4</v>
      </c>
      <c r="E33" s="1151">
        <v>3.24</v>
      </c>
      <c r="F33" s="1151">
        <v>3.73</v>
      </c>
      <c r="G33" s="1151">
        <v>2.85</v>
      </c>
      <c r="H33" s="1151">
        <v>3.76</v>
      </c>
      <c r="I33" s="1358">
        <v>3.78</v>
      </c>
    </row>
    <row r="34" spans="1:9" x14ac:dyDescent="0.25">
      <c r="A34" s="1730"/>
      <c r="B34" s="1365" t="s">
        <v>368</v>
      </c>
      <c r="C34" s="1364" t="s">
        <v>369</v>
      </c>
      <c r="D34" s="1151">
        <v>3.66</v>
      </c>
      <c r="E34" s="1151">
        <v>2.86</v>
      </c>
      <c r="F34" s="1151">
        <v>3.17</v>
      </c>
      <c r="G34" s="1151">
        <v>3.38</v>
      </c>
      <c r="H34" s="1151">
        <v>3.5</v>
      </c>
      <c r="I34" s="1358">
        <v>3.54</v>
      </c>
    </row>
    <row r="35" spans="1:9" x14ac:dyDescent="0.25">
      <c r="A35" s="1730"/>
      <c r="B35" s="1365" t="s">
        <v>368</v>
      </c>
      <c r="C35" s="1364" t="s">
        <v>56</v>
      </c>
      <c r="D35" s="1151">
        <v>3.5</v>
      </c>
      <c r="E35" s="1151">
        <v>2.6</v>
      </c>
      <c r="F35" s="1151"/>
      <c r="G35" s="1151"/>
      <c r="H35" s="1151">
        <v>3.4</v>
      </c>
      <c r="I35" s="1358">
        <v>3</v>
      </c>
    </row>
    <row r="36" spans="1:9" x14ac:dyDescent="0.25">
      <c r="A36" s="1730"/>
      <c r="B36" s="1365" t="s">
        <v>368</v>
      </c>
      <c r="C36" s="1364" t="s">
        <v>57</v>
      </c>
      <c r="D36" s="1151"/>
      <c r="E36" s="1151"/>
      <c r="F36" s="1151"/>
      <c r="G36" s="1151">
        <v>3</v>
      </c>
      <c r="H36" s="1151"/>
      <c r="I36" s="1358"/>
    </row>
    <row r="37" spans="1:9" x14ac:dyDescent="0.25">
      <c r="A37" s="1730"/>
      <c r="B37" s="1365" t="s">
        <v>368</v>
      </c>
      <c r="C37" s="1364" t="s">
        <v>139</v>
      </c>
      <c r="D37" s="1151"/>
      <c r="E37" s="1151">
        <v>8.34</v>
      </c>
      <c r="F37" s="1151">
        <v>8</v>
      </c>
      <c r="G37" s="1151"/>
      <c r="H37" s="1151"/>
      <c r="I37" s="1358">
        <v>7</v>
      </c>
    </row>
    <row r="38" spans="1:9" x14ac:dyDescent="0.25">
      <c r="A38" s="1730"/>
      <c r="B38" s="1365" t="s">
        <v>368</v>
      </c>
      <c r="C38" s="1364" t="s">
        <v>63</v>
      </c>
      <c r="D38" s="1151">
        <v>3.47</v>
      </c>
      <c r="E38" s="1151">
        <v>5.72</v>
      </c>
      <c r="F38" s="1151">
        <v>5.21</v>
      </c>
      <c r="G38" s="1151">
        <v>6.11</v>
      </c>
      <c r="H38" s="1151">
        <v>4.3</v>
      </c>
      <c r="I38" s="1358">
        <v>4.74</v>
      </c>
    </row>
    <row r="39" spans="1:9" x14ac:dyDescent="0.25">
      <c r="A39" s="1730"/>
      <c r="B39" s="1365" t="s">
        <v>368</v>
      </c>
      <c r="C39" s="1364" t="s">
        <v>64</v>
      </c>
      <c r="D39" s="1151">
        <v>8.2899999999999991</v>
      </c>
      <c r="E39" s="1151">
        <v>5.64</v>
      </c>
      <c r="F39" s="1151">
        <v>4.68</v>
      </c>
      <c r="G39" s="1151">
        <v>4.3899999999999997</v>
      </c>
      <c r="H39" s="1151">
        <v>4.8499999999999996</v>
      </c>
      <c r="I39" s="1358">
        <v>4.53</v>
      </c>
    </row>
    <row r="40" spans="1:9" x14ac:dyDescent="0.25">
      <c r="A40" s="1730"/>
      <c r="B40" s="1365" t="s">
        <v>368</v>
      </c>
      <c r="C40" s="1364" t="s">
        <v>58</v>
      </c>
      <c r="D40" s="1151">
        <v>4.01</v>
      </c>
      <c r="E40" s="1151">
        <v>3.45</v>
      </c>
      <c r="F40" s="1151">
        <v>4.3</v>
      </c>
      <c r="G40" s="1151">
        <v>3.8</v>
      </c>
      <c r="H40" s="1151">
        <v>4.37</v>
      </c>
      <c r="I40" s="1358">
        <v>4.3</v>
      </c>
    </row>
    <row r="41" spans="1:9" x14ac:dyDescent="0.25">
      <c r="A41" s="1730"/>
      <c r="B41" s="1365" t="s">
        <v>368</v>
      </c>
      <c r="C41" s="1364" t="s">
        <v>59</v>
      </c>
      <c r="D41" s="1151">
        <v>11</v>
      </c>
      <c r="E41" s="1151">
        <v>11</v>
      </c>
      <c r="F41" s="1151"/>
      <c r="G41" s="1151">
        <v>11</v>
      </c>
      <c r="H41" s="1151">
        <v>11</v>
      </c>
      <c r="I41" s="1358">
        <v>10.96</v>
      </c>
    </row>
    <row r="42" spans="1:9" x14ac:dyDescent="0.25">
      <c r="A42" s="1730"/>
      <c r="B42" s="1365" t="s">
        <v>368</v>
      </c>
      <c r="C42" s="1364" t="s">
        <v>51</v>
      </c>
      <c r="D42" s="1151"/>
      <c r="E42" s="1151"/>
      <c r="F42" s="1151"/>
      <c r="G42" s="1151">
        <v>9</v>
      </c>
      <c r="H42" s="1151"/>
      <c r="I42" s="1358">
        <v>5.84</v>
      </c>
    </row>
    <row r="43" spans="1:9" x14ac:dyDescent="0.25">
      <c r="A43" s="1730"/>
      <c r="B43" s="1365" t="s">
        <v>368</v>
      </c>
      <c r="C43" s="1364" t="s">
        <v>126</v>
      </c>
      <c r="D43" s="1151">
        <v>3.04</v>
      </c>
      <c r="E43" s="1151">
        <v>3.66</v>
      </c>
      <c r="F43" s="1151">
        <v>3.83</v>
      </c>
      <c r="G43" s="1151">
        <v>3.01</v>
      </c>
      <c r="H43" s="1151">
        <v>4.37</v>
      </c>
      <c r="I43" s="1358">
        <v>4.2</v>
      </c>
    </row>
    <row r="44" spans="1:9" x14ac:dyDescent="0.25">
      <c r="A44" s="1730"/>
      <c r="B44" s="1365" t="s">
        <v>370</v>
      </c>
      <c r="C44" s="1364" t="s">
        <v>1028</v>
      </c>
      <c r="D44" s="1151"/>
      <c r="E44" s="1151"/>
      <c r="F44" s="1151">
        <v>6</v>
      </c>
      <c r="G44" s="1151">
        <v>7.7</v>
      </c>
      <c r="H44" s="1151">
        <v>7.7</v>
      </c>
      <c r="I44" s="1358">
        <v>7.7</v>
      </c>
    </row>
    <row r="45" spans="1:9" x14ac:dyDescent="0.25">
      <c r="A45" s="1730"/>
      <c r="B45" s="1365" t="s">
        <v>370</v>
      </c>
      <c r="C45" s="1364" t="s">
        <v>1273</v>
      </c>
      <c r="D45" s="1151"/>
      <c r="E45" s="1151"/>
      <c r="F45" s="1151"/>
      <c r="G45" s="1151">
        <v>5</v>
      </c>
      <c r="H45" s="1151">
        <v>5.18</v>
      </c>
      <c r="I45" s="1358">
        <v>5.0199999999999996</v>
      </c>
    </row>
    <row r="46" spans="1:9" x14ac:dyDescent="0.25">
      <c r="A46" s="1730"/>
      <c r="B46" s="1365" t="s">
        <v>370</v>
      </c>
      <c r="C46" s="1364" t="s">
        <v>1896</v>
      </c>
      <c r="D46" s="1151"/>
      <c r="E46" s="1151">
        <v>7.5</v>
      </c>
      <c r="F46" s="1151">
        <v>5.25</v>
      </c>
      <c r="G46" s="1151">
        <v>5.25</v>
      </c>
      <c r="H46" s="1151">
        <v>5.25</v>
      </c>
      <c r="I46" s="1358">
        <v>5.25</v>
      </c>
    </row>
    <row r="47" spans="1:9" x14ac:dyDescent="0.25">
      <c r="A47" s="1730"/>
      <c r="B47" s="1365" t="s">
        <v>370</v>
      </c>
      <c r="C47" s="1364" t="s">
        <v>1396</v>
      </c>
      <c r="D47" s="1151"/>
      <c r="E47" s="1151"/>
      <c r="F47" s="1151"/>
      <c r="G47" s="1151"/>
      <c r="H47" s="1151">
        <v>7</v>
      </c>
      <c r="I47" s="1358">
        <v>7.5</v>
      </c>
    </row>
    <row r="48" spans="1:9" x14ac:dyDescent="0.25">
      <c r="A48" s="1730"/>
      <c r="B48" s="1365" t="s">
        <v>370</v>
      </c>
      <c r="C48" s="1364" t="s">
        <v>1325</v>
      </c>
      <c r="D48" s="1151"/>
      <c r="E48" s="1151">
        <v>3.5</v>
      </c>
      <c r="F48" s="1151">
        <v>3.68</v>
      </c>
      <c r="G48" s="1151">
        <v>3.5</v>
      </c>
      <c r="H48" s="1151">
        <v>3.5</v>
      </c>
      <c r="I48" s="1358">
        <v>3.61</v>
      </c>
    </row>
    <row r="49" spans="1:9" x14ac:dyDescent="0.25">
      <c r="A49" s="1730"/>
      <c r="B49" s="1365" t="s">
        <v>370</v>
      </c>
      <c r="C49" s="1364" t="s">
        <v>2085</v>
      </c>
      <c r="D49" s="1151"/>
      <c r="E49" s="1151"/>
      <c r="F49" s="1151"/>
      <c r="G49" s="1151"/>
      <c r="H49" s="1151">
        <v>3.5</v>
      </c>
      <c r="I49" s="1358">
        <v>4</v>
      </c>
    </row>
    <row r="50" spans="1:9" ht="15.75" thickBot="1" x14ac:dyDescent="0.3">
      <c r="A50" s="1731"/>
      <c r="B50" s="1357" t="s">
        <v>370</v>
      </c>
      <c r="C50" s="1356" t="s">
        <v>728</v>
      </c>
      <c r="D50" s="1355"/>
      <c r="E50" s="1355"/>
      <c r="F50" s="1355"/>
      <c r="G50" s="1355"/>
      <c r="H50" s="1355">
        <v>3.5</v>
      </c>
      <c r="I50" s="1354">
        <v>4</v>
      </c>
    </row>
    <row r="51" spans="1:9" x14ac:dyDescent="0.25">
      <c r="A51" s="1724" t="s">
        <v>1338</v>
      </c>
      <c r="B51" s="1365" t="s">
        <v>363</v>
      </c>
      <c r="C51" s="1364" t="s">
        <v>53</v>
      </c>
      <c r="D51" s="1151">
        <v>0.3</v>
      </c>
      <c r="E51" s="1151"/>
      <c r="F51" s="1151">
        <v>0.6</v>
      </c>
      <c r="G51" s="1151"/>
      <c r="H51" s="1151"/>
      <c r="I51" s="1358">
        <v>0.5</v>
      </c>
    </row>
    <row r="52" spans="1:9" x14ac:dyDescent="0.25">
      <c r="A52" s="1725"/>
      <c r="B52" s="1365" t="s">
        <v>363</v>
      </c>
      <c r="C52" s="1364" t="s">
        <v>54</v>
      </c>
      <c r="D52" s="1151">
        <v>0.3</v>
      </c>
      <c r="E52" s="1151"/>
      <c r="F52" s="1151"/>
      <c r="G52" s="1151"/>
      <c r="H52" s="1151"/>
      <c r="I52" s="1358">
        <v>0.61</v>
      </c>
    </row>
    <row r="53" spans="1:9" x14ac:dyDescent="0.25">
      <c r="A53" s="1725"/>
      <c r="B53" s="1365" t="s">
        <v>363</v>
      </c>
      <c r="C53" s="1364" t="s">
        <v>639</v>
      </c>
      <c r="D53" s="1151"/>
      <c r="E53" s="1151"/>
      <c r="F53" s="1151"/>
      <c r="G53" s="1151"/>
      <c r="H53" s="1151">
        <v>1.05</v>
      </c>
      <c r="I53" s="1358"/>
    </row>
    <row r="54" spans="1:9" x14ac:dyDescent="0.25">
      <c r="A54" s="1725"/>
      <c r="B54" s="1365" t="s">
        <v>364</v>
      </c>
      <c r="C54" s="1364" t="s">
        <v>601</v>
      </c>
      <c r="D54" s="1151"/>
      <c r="E54" s="1151"/>
      <c r="F54" s="1151"/>
      <c r="G54" s="1151"/>
      <c r="H54" s="1151"/>
      <c r="I54" s="1358">
        <v>1.2</v>
      </c>
    </row>
    <row r="55" spans="1:9" x14ac:dyDescent="0.25">
      <c r="A55" s="1725"/>
      <c r="B55" s="1365" t="s">
        <v>364</v>
      </c>
      <c r="C55" s="1364" t="s">
        <v>915</v>
      </c>
      <c r="D55" s="1151"/>
      <c r="E55" s="1151"/>
      <c r="F55" s="1151"/>
      <c r="G55" s="1151"/>
      <c r="H55" s="1151"/>
      <c r="I55" s="1358">
        <v>1.3</v>
      </c>
    </row>
    <row r="56" spans="1:9" x14ac:dyDescent="0.25">
      <c r="A56" s="1725"/>
      <c r="B56" s="1365" t="s">
        <v>364</v>
      </c>
      <c r="C56" s="1364" t="s">
        <v>160</v>
      </c>
      <c r="D56" s="1151">
        <v>0.6</v>
      </c>
      <c r="E56" s="1151"/>
      <c r="F56" s="1151">
        <v>0.6</v>
      </c>
      <c r="G56" s="1151">
        <v>0.6</v>
      </c>
      <c r="H56" s="1151">
        <v>0.6</v>
      </c>
      <c r="I56" s="1358">
        <v>0.56000000000000005</v>
      </c>
    </row>
    <row r="57" spans="1:9" x14ac:dyDescent="0.25">
      <c r="A57" s="1725"/>
      <c r="B57" s="1365" t="s">
        <v>368</v>
      </c>
      <c r="C57" s="1364" t="s">
        <v>61</v>
      </c>
      <c r="D57" s="1151"/>
      <c r="E57" s="1151"/>
      <c r="F57" s="1151"/>
      <c r="G57" s="1151"/>
      <c r="H57" s="1151"/>
      <c r="I57" s="1358">
        <v>0.6</v>
      </c>
    </row>
    <row r="58" spans="1:9" x14ac:dyDescent="0.25">
      <c r="A58" s="1725"/>
      <c r="B58" s="1365" t="s">
        <v>368</v>
      </c>
      <c r="C58" s="1364" t="s">
        <v>54</v>
      </c>
      <c r="D58" s="1151"/>
      <c r="E58" s="1151"/>
      <c r="F58" s="1151"/>
      <c r="G58" s="1151"/>
      <c r="H58" s="1151"/>
      <c r="I58" s="1358">
        <v>0.56000000000000005</v>
      </c>
    </row>
    <row r="59" spans="1:9" x14ac:dyDescent="0.25">
      <c r="A59" s="1725"/>
      <c r="B59" s="1365" t="s">
        <v>368</v>
      </c>
      <c r="C59" s="1364" t="s">
        <v>56</v>
      </c>
      <c r="D59" s="1151"/>
      <c r="E59" s="1151">
        <v>0.6</v>
      </c>
      <c r="F59" s="1151"/>
      <c r="G59" s="1151"/>
      <c r="H59" s="1151"/>
      <c r="I59" s="1358">
        <v>0.6</v>
      </c>
    </row>
    <row r="60" spans="1:9" x14ac:dyDescent="0.25">
      <c r="A60" s="1725"/>
      <c r="B60" s="1365" t="s">
        <v>368</v>
      </c>
      <c r="C60" s="1364" t="s">
        <v>126</v>
      </c>
      <c r="D60" s="1151"/>
      <c r="E60" s="1151"/>
      <c r="F60" s="1151"/>
      <c r="G60" s="1151"/>
      <c r="H60" s="1151"/>
      <c r="I60" s="1358">
        <v>0.6</v>
      </c>
    </row>
    <row r="61" spans="1:9" x14ac:dyDescent="0.25">
      <c r="A61" s="1725"/>
      <c r="B61" s="1365" t="s">
        <v>345</v>
      </c>
      <c r="C61" s="1364" t="s">
        <v>244</v>
      </c>
      <c r="D61" s="1151">
        <v>0.6</v>
      </c>
      <c r="E61" s="1151"/>
      <c r="F61" s="1151">
        <v>0.6</v>
      </c>
      <c r="G61" s="1151"/>
      <c r="H61" s="1151"/>
      <c r="I61" s="1358"/>
    </row>
    <row r="62" spans="1:9" x14ac:dyDescent="0.25">
      <c r="A62" s="1725"/>
      <c r="B62" s="1365" t="s">
        <v>345</v>
      </c>
      <c r="C62" s="1364" t="s">
        <v>601</v>
      </c>
      <c r="D62" s="1151"/>
      <c r="E62" s="1151">
        <v>0.6</v>
      </c>
      <c r="F62" s="1151"/>
      <c r="G62" s="1151"/>
      <c r="H62" s="1151"/>
      <c r="I62" s="1358"/>
    </row>
    <row r="63" spans="1:9" ht="409.6" hidden="1" customHeight="1" x14ac:dyDescent="0.25">
      <c r="A63" s="810"/>
      <c r="B63" s="931" t="s">
        <v>368</v>
      </c>
      <c r="C63" s="931" t="s">
        <v>57</v>
      </c>
      <c r="D63" s="932">
        <v>0.5</v>
      </c>
      <c r="E63" s="932"/>
      <c r="F63" s="932"/>
      <c r="G63" s="932"/>
      <c r="H63" s="930"/>
      <c r="I63" s="930"/>
    </row>
    <row r="64" spans="1:9" ht="409.6" hidden="1" customHeight="1" x14ac:dyDescent="0.25">
      <c r="A64" s="291"/>
      <c r="B64" s="288"/>
      <c r="C64" s="288"/>
      <c r="D64" s="289"/>
      <c r="E64" s="289"/>
      <c r="F64" s="289"/>
      <c r="G64" s="289"/>
      <c r="H64" s="290"/>
      <c r="I64" s="290"/>
    </row>
    <row r="65" spans="1:9" ht="409.6" hidden="1" customHeight="1" x14ac:dyDescent="0.25">
      <c r="A65" s="291"/>
      <c r="B65" s="288"/>
      <c r="C65" s="288"/>
      <c r="D65" s="289"/>
      <c r="E65" s="289"/>
      <c r="F65" s="289"/>
      <c r="G65" s="289"/>
      <c r="H65" s="290"/>
      <c r="I65" s="290"/>
    </row>
    <row r="66" spans="1:9" ht="409.6" hidden="1" customHeight="1" x14ac:dyDescent="0.25">
      <c r="A66" s="291"/>
      <c r="B66" s="288"/>
      <c r="C66" s="288"/>
      <c r="D66" s="289"/>
      <c r="E66" s="289"/>
      <c r="F66" s="289"/>
      <c r="G66" s="289"/>
      <c r="H66" s="290"/>
      <c r="I66" s="290"/>
    </row>
    <row r="67" spans="1:9" ht="409.6" hidden="1" customHeight="1" x14ac:dyDescent="0.25">
      <c r="A67" s="291"/>
      <c r="B67" s="288"/>
      <c r="C67" s="288"/>
      <c r="D67" s="289"/>
      <c r="E67" s="289"/>
      <c r="F67" s="289"/>
      <c r="G67" s="289"/>
      <c r="H67" s="290"/>
      <c r="I67" s="290"/>
    </row>
    <row r="68" spans="1:9" ht="409.6" hidden="1" customHeight="1" x14ac:dyDescent="0.25">
      <c r="A68" s="291"/>
      <c r="B68" s="288"/>
      <c r="C68" s="288"/>
      <c r="D68" s="289"/>
      <c r="E68" s="289"/>
      <c r="F68" s="289"/>
      <c r="G68" s="289"/>
      <c r="H68" s="290"/>
      <c r="I68" s="290"/>
    </row>
    <row r="69" spans="1:9" ht="409.6" hidden="1" customHeight="1" x14ac:dyDescent="0.25">
      <c r="A69" s="291"/>
      <c r="B69" s="288"/>
      <c r="C69" s="288"/>
      <c r="D69" s="289"/>
      <c r="E69" s="289"/>
      <c r="F69" s="289"/>
      <c r="G69" s="289"/>
      <c r="H69" s="290"/>
      <c r="I69" s="290"/>
    </row>
    <row r="70" spans="1:9" ht="409.6" hidden="1" customHeight="1" x14ac:dyDescent="0.25">
      <c r="A70" s="291"/>
      <c r="B70" s="288"/>
      <c r="C70" s="288"/>
      <c r="D70" s="289"/>
      <c r="E70" s="289"/>
      <c r="F70" s="289"/>
      <c r="G70" s="289"/>
      <c r="H70" s="290"/>
      <c r="I70" s="290"/>
    </row>
    <row r="71" spans="1:9" ht="409.6" hidden="1" customHeight="1" x14ac:dyDescent="0.25">
      <c r="A71" s="291"/>
      <c r="B71" s="288"/>
      <c r="C71" s="288"/>
      <c r="D71" s="289"/>
      <c r="E71" s="289"/>
      <c r="F71" s="289"/>
      <c r="G71" s="289"/>
      <c r="H71" s="290"/>
      <c r="I71" s="290"/>
    </row>
    <row r="72" spans="1:9" ht="409.6" hidden="1" customHeight="1" x14ac:dyDescent="0.25">
      <c r="A72" s="291"/>
      <c r="B72" s="288"/>
      <c r="C72" s="288"/>
      <c r="D72" s="289"/>
      <c r="E72" s="289"/>
      <c r="F72" s="289"/>
      <c r="G72" s="289"/>
      <c r="H72" s="290"/>
      <c r="I72" s="290"/>
    </row>
    <row r="73" spans="1:9" ht="409.6" hidden="1" customHeight="1" x14ac:dyDescent="0.25">
      <c r="A73" s="291"/>
      <c r="B73" s="288"/>
      <c r="C73" s="288"/>
      <c r="D73" s="289"/>
      <c r="E73" s="289"/>
      <c r="F73" s="289"/>
      <c r="G73" s="289"/>
      <c r="H73" s="290"/>
      <c r="I73" s="290"/>
    </row>
    <row r="74" spans="1:9" ht="409.6" hidden="1" customHeight="1" x14ac:dyDescent="0.25">
      <c r="A74" s="291"/>
      <c r="B74" s="288"/>
      <c r="C74" s="288"/>
      <c r="D74" s="289"/>
      <c r="E74" s="289"/>
      <c r="F74" s="289"/>
      <c r="G74" s="289"/>
      <c r="H74" s="290"/>
      <c r="I74" s="290"/>
    </row>
    <row r="75" spans="1:9" ht="409.6" hidden="1" customHeight="1" x14ac:dyDescent="0.25">
      <c r="A75" s="291"/>
      <c r="B75" s="288"/>
      <c r="C75" s="288"/>
      <c r="D75" s="289"/>
      <c r="E75" s="289"/>
      <c r="F75" s="289"/>
      <c r="G75" s="289"/>
      <c r="H75" s="290"/>
      <c r="I75" s="290"/>
    </row>
    <row r="76" spans="1:9" ht="409.6" hidden="1" customHeight="1" x14ac:dyDescent="0.25">
      <c r="A76" s="291"/>
      <c r="B76" s="288"/>
      <c r="C76" s="288"/>
      <c r="D76" s="289"/>
      <c r="E76" s="289"/>
      <c r="F76" s="289"/>
      <c r="G76" s="289"/>
      <c r="H76" s="290"/>
      <c r="I76" s="290"/>
    </row>
    <row r="77" spans="1:9" ht="409.6" hidden="1" customHeight="1" x14ac:dyDescent="0.25">
      <c r="A77" s="291"/>
      <c r="B77" s="288"/>
      <c r="C77" s="288"/>
      <c r="D77" s="289"/>
      <c r="E77" s="289"/>
      <c r="F77" s="289"/>
      <c r="G77" s="289"/>
      <c r="H77" s="290"/>
      <c r="I77" s="290"/>
    </row>
    <row r="78" spans="1:9" ht="409.6" hidden="1" customHeight="1" x14ac:dyDescent="0.25">
      <c r="A78" s="291"/>
      <c r="B78" s="288"/>
      <c r="C78" s="288"/>
      <c r="D78" s="289"/>
      <c r="E78" s="289"/>
      <c r="F78" s="289"/>
      <c r="G78" s="289"/>
      <c r="H78" s="290"/>
      <c r="I78" s="290"/>
    </row>
    <row r="79" spans="1:9" ht="409.6" hidden="1" customHeight="1" x14ac:dyDescent="0.25">
      <c r="A79" s="291"/>
      <c r="B79" s="288"/>
      <c r="C79" s="288"/>
      <c r="D79" s="289"/>
      <c r="E79" s="289"/>
      <c r="F79" s="289"/>
      <c r="G79" s="289"/>
      <c r="H79" s="290"/>
      <c r="I79" s="290"/>
    </row>
    <row r="80" spans="1:9" ht="409.6" hidden="1" customHeight="1" x14ac:dyDescent="0.25">
      <c r="A80" s="291"/>
      <c r="B80" s="288"/>
      <c r="C80" s="288"/>
      <c r="D80" s="289"/>
      <c r="E80" s="289"/>
      <c r="F80" s="289"/>
      <c r="G80" s="289"/>
      <c r="H80" s="290"/>
      <c r="I80" s="290"/>
    </row>
    <row r="81" spans="1:9" ht="409.6" hidden="1" customHeight="1" x14ac:dyDescent="0.25">
      <c r="A81" s="291"/>
      <c r="B81" s="288"/>
      <c r="C81" s="288"/>
      <c r="D81" s="289"/>
      <c r="E81" s="289"/>
      <c r="F81" s="289"/>
      <c r="G81" s="289"/>
      <c r="H81" s="290"/>
      <c r="I81" s="290"/>
    </row>
    <row r="82" spans="1:9" ht="409.6" hidden="1" customHeight="1" x14ac:dyDescent="0.25">
      <c r="A82" s="291"/>
      <c r="B82" s="288"/>
      <c r="C82" s="288"/>
      <c r="D82" s="289"/>
      <c r="E82" s="289"/>
      <c r="F82" s="289"/>
      <c r="G82" s="289"/>
      <c r="H82" s="290"/>
      <c r="I82" s="290"/>
    </row>
    <row r="83" spans="1:9" ht="409.6" hidden="1" customHeight="1" x14ac:dyDescent="0.25">
      <c r="A83" s="291"/>
      <c r="B83" s="288"/>
      <c r="C83" s="288"/>
      <c r="D83" s="289"/>
      <c r="E83" s="289"/>
      <c r="F83" s="289"/>
      <c r="G83" s="289"/>
      <c r="H83" s="290"/>
      <c r="I83" s="290"/>
    </row>
    <row r="84" spans="1:9" ht="409.6" hidden="1" customHeight="1" x14ac:dyDescent="0.25">
      <c r="A84" s="291"/>
      <c r="B84" s="288"/>
      <c r="C84" s="288"/>
      <c r="D84" s="289"/>
      <c r="E84" s="289"/>
      <c r="F84" s="289"/>
      <c r="G84" s="289"/>
      <c r="H84" s="290"/>
      <c r="I84" s="290"/>
    </row>
    <row r="85" spans="1:9" ht="409.6" hidden="1" customHeight="1" x14ac:dyDescent="0.25">
      <c r="A85" s="291"/>
      <c r="B85" s="288"/>
      <c r="C85" s="288"/>
      <c r="D85" s="289"/>
      <c r="E85" s="289"/>
      <c r="F85" s="289"/>
      <c r="G85" s="289"/>
      <c r="H85" s="290"/>
      <c r="I85" s="290"/>
    </row>
    <row r="86" spans="1:9" ht="409.6" hidden="1" customHeight="1" x14ac:dyDescent="0.25">
      <c r="A86" s="291"/>
      <c r="B86" s="288"/>
      <c r="C86" s="288"/>
      <c r="D86" s="289"/>
      <c r="E86" s="289"/>
      <c r="F86" s="289"/>
      <c r="G86" s="289"/>
      <c r="H86" s="290"/>
      <c r="I86" s="290"/>
    </row>
    <row r="87" spans="1:9" ht="409.6" hidden="1" customHeight="1" x14ac:dyDescent="0.25">
      <c r="A87" s="291"/>
      <c r="B87" s="288"/>
      <c r="C87" s="288"/>
      <c r="D87" s="289"/>
      <c r="E87" s="289"/>
      <c r="F87" s="289"/>
      <c r="G87" s="289"/>
      <c r="H87" s="290"/>
      <c r="I87" s="290"/>
    </row>
    <row r="88" spans="1:9" ht="409.6" hidden="1" customHeight="1" x14ac:dyDescent="0.25">
      <c r="A88" s="291"/>
      <c r="B88" s="288"/>
      <c r="C88" s="288"/>
      <c r="D88" s="289"/>
      <c r="E88" s="289"/>
      <c r="F88" s="289"/>
      <c r="G88" s="289"/>
      <c r="H88" s="290"/>
      <c r="I88" s="290"/>
    </row>
    <row r="89" spans="1:9" ht="409.6" hidden="1" customHeight="1" x14ac:dyDescent="0.25">
      <c r="A89" s="291"/>
      <c r="B89" s="288"/>
      <c r="C89" s="288"/>
      <c r="D89" s="289"/>
      <c r="E89" s="289"/>
      <c r="F89" s="289"/>
      <c r="G89" s="289"/>
      <c r="H89" s="290"/>
      <c r="I89" s="290"/>
    </row>
    <row r="90" spans="1:9" ht="409.6" hidden="1" customHeight="1" x14ac:dyDescent="0.25">
      <c r="A90" s="291"/>
      <c r="B90" s="288"/>
      <c r="C90" s="288"/>
      <c r="D90" s="289"/>
      <c r="E90" s="289"/>
      <c r="F90" s="289"/>
      <c r="G90" s="289"/>
      <c r="H90" s="290"/>
      <c r="I90" s="290"/>
    </row>
    <row r="91" spans="1:9" ht="409.6" hidden="1" customHeight="1" x14ac:dyDescent="0.25">
      <c r="A91" s="291"/>
      <c r="B91" s="288"/>
      <c r="C91" s="288"/>
      <c r="D91" s="289"/>
      <c r="E91" s="289"/>
      <c r="F91" s="289"/>
      <c r="G91" s="289"/>
      <c r="H91" s="290"/>
      <c r="I91" s="290"/>
    </row>
    <row r="92" spans="1:9" ht="409.6" hidden="1" customHeight="1" x14ac:dyDescent="0.25">
      <c r="A92" s="291"/>
      <c r="B92" s="288"/>
      <c r="C92" s="288"/>
      <c r="D92" s="289"/>
      <c r="E92" s="289"/>
      <c r="F92" s="289"/>
      <c r="G92" s="289"/>
      <c r="H92" s="290"/>
      <c r="I92" s="290"/>
    </row>
    <row r="93" spans="1:9" ht="409.6" hidden="1" customHeight="1" x14ac:dyDescent="0.25">
      <c r="A93" s="291"/>
      <c r="B93" s="288"/>
      <c r="C93" s="288"/>
      <c r="D93" s="289"/>
      <c r="E93" s="289"/>
      <c r="F93" s="289"/>
      <c r="G93" s="289"/>
      <c r="H93" s="290"/>
      <c r="I93" s="290"/>
    </row>
    <row r="94" spans="1:9" ht="409.6" hidden="1" customHeight="1" x14ac:dyDescent="0.25">
      <c r="A94" s="291"/>
      <c r="B94" s="288"/>
      <c r="C94" s="288"/>
      <c r="D94" s="289"/>
      <c r="E94" s="289"/>
      <c r="F94" s="289"/>
      <c r="G94" s="289"/>
      <c r="H94" s="290"/>
      <c r="I94" s="290"/>
    </row>
    <row r="95" spans="1:9" ht="409.6" hidden="1" customHeight="1" x14ac:dyDescent="0.25">
      <c r="A95" s="291"/>
      <c r="B95" s="288"/>
      <c r="C95" s="288"/>
      <c r="D95" s="289"/>
      <c r="E95" s="289"/>
      <c r="F95" s="289"/>
      <c r="G95" s="289"/>
      <c r="H95" s="290"/>
      <c r="I95" s="290"/>
    </row>
    <row r="96" spans="1:9" ht="409.6" hidden="1" customHeight="1" x14ac:dyDescent="0.25">
      <c r="A96" s="291"/>
      <c r="B96" s="288"/>
      <c r="C96" s="288"/>
      <c r="D96" s="289"/>
      <c r="E96" s="289"/>
      <c r="F96" s="289"/>
      <c r="G96" s="289"/>
      <c r="H96" s="290"/>
      <c r="I96" s="290"/>
    </row>
    <row r="97" spans="1:9" ht="409.6" hidden="1" customHeight="1" x14ac:dyDescent="0.25">
      <c r="A97" s="291"/>
      <c r="B97" s="288"/>
      <c r="C97" s="288"/>
      <c r="D97" s="289"/>
      <c r="E97" s="289"/>
      <c r="F97" s="289"/>
      <c r="G97" s="289"/>
      <c r="H97" s="290"/>
      <c r="I97" s="290"/>
    </row>
    <row r="98" spans="1:9" ht="409.6" hidden="1" customHeight="1" x14ac:dyDescent="0.25">
      <c r="A98" s="291"/>
      <c r="B98" s="288"/>
      <c r="C98" s="288"/>
      <c r="D98" s="289"/>
      <c r="E98" s="289"/>
      <c r="F98" s="289"/>
      <c r="G98" s="289"/>
      <c r="H98" s="290"/>
      <c r="I98" s="290"/>
    </row>
    <row r="99" spans="1:9" ht="409.6" hidden="1" customHeight="1" x14ac:dyDescent="0.25">
      <c r="A99" s="291"/>
      <c r="B99" s="288"/>
      <c r="C99" s="288"/>
      <c r="D99" s="289"/>
      <c r="E99" s="289"/>
      <c r="F99" s="289"/>
      <c r="G99" s="289"/>
      <c r="H99" s="290"/>
      <c r="I99" s="290"/>
    </row>
    <row r="100" spans="1:9" ht="409.6" hidden="1" customHeight="1" x14ac:dyDescent="0.25">
      <c r="A100" s="291"/>
      <c r="B100" s="288"/>
      <c r="C100" s="288"/>
      <c r="D100" s="289"/>
      <c r="E100" s="289"/>
      <c r="F100" s="289"/>
      <c r="G100" s="289"/>
      <c r="H100" s="290"/>
      <c r="I100" s="290"/>
    </row>
    <row r="101" spans="1:9" ht="409.6" hidden="1" customHeight="1" x14ac:dyDescent="0.25">
      <c r="A101" s="291"/>
      <c r="B101" s="288"/>
      <c r="C101" s="288"/>
      <c r="D101" s="289"/>
      <c r="E101" s="289"/>
      <c r="F101" s="289"/>
      <c r="G101" s="289"/>
      <c r="H101" s="290"/>
      <c r="I101" s="290"/>
    </row>
    <row r="102" spans="1:9" ht="4.5" customHeight="1" x14ac:dyDescent="0.25">
      <c r="A102" s="609"/>
      <c r="B102" s="610"/>
      <c r="C102" s="610"/>
      <c r="D102" s="610"/>
      <c r="E102" s="610"/>
      <c r="F102" s="610"/>
      <c r="G102" s="610"/>
      <c r="H102" s="610"/>
      <c r="I102" s="610"/>
    </row>
    <row r="103" spans="1:9" x14ac:dyDescent="0.25">
      <c r="A103" s="292" t="s">
        <v>1337</v>
      </c>
      <c r="B103" s="293"/>
      <c r="C103" s="293"/>
      <c r="D103" s="293"/>
      <c r="E103" s="293"/>
      <c r="F103" s="293"/>
      <c r="G103" s="293"/>
    </row>
  </sheetData>
  <mergeCells count="6">
    <mergeCell ref="A51:A62"/>
    <mergeCell ref="A1:I1"/>
    <mergeCell ref="A2:I2"/>
    <mergeCell ref="A3:I3"/>
    <mergeCell ref="D5:I5"/>
    <mergeCell ref="A7:A5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C63" sqref="C63"/>
    </sheetView>
  </sheetViews>
  <sheetFormatPr baseColWidth="10" defaultColWidth="11.42578125" defaultRowHeight="15" x14ac:dyDescent="0.25"/>
  <cols>
    <col min="1" max="1" width="35.5703125" style="277" customWidth="1"/>
    <col min="2" max="2" width="47.28515625" style="277" customWidth="1"/>
    <col min="3" max="3" width="21" style="277" customWidth="1"/>
    <col min="4" max="4" width="17.28515625" style="277" customWidth="1"/>
    <col min="5" max="6" width="10.85546875" style="277" customWidth="1"/>
    <col min="7" max="8" width="12.28515625" style="277" customWidth="1"/>
    <col min="9" max="9" width="11.42578125" style="277"/>
    <col min="10" max="10" width="14.85546875" style="277" bestFit="1" customWidth="1"/>
    <col min="11" max="15" width="11.42578125" style="277"/>
    <col min="16" max="16" width="12" style="277" bestFit="1" customWidth="1"/>
    <col min="17" max="256" width="11.42578125" style="277"/>
    <col min="257" max="257" width="25" style="277" customWidth="1"/>
    <col min="258" max="258" width="21.5703125" style="277" bestFit="1" customWidth="1"/>
    <col min="259" max="260" width="13.7109375" style="277" customWidth="1"/>
    <col min="261" max="512" width="11.42578125" style="277"/>
    <col min="513" max="513" width="25" style="277" customWidth="1"/>
    <col min="514" max="514" width="21.5703125" style="277" bestFit="1" customWidth="1"/>
    <col min="515" max="516" width="13.7109375" style="277" customWidth="1"/>
    <col min="517" max="768" width="11.42578125" style="277"/>
    <col min="769" max="769" width="25" style="277" customWidth="1"/>
    <col min="770" max="770" width="21.5703125" style="277" bestFit="1" customWidth="1"/>
    <col min="771" max="772" width="13.7109375" style="277" customWidth="1"/>
    <col min="773" max="1024" width="11.42578125" style="277"/>
    <col min="1025" max="1025" width="25" style="277" customWidth="1"/>
    <col min="1026" max="1026" width="21.5703125" style="277" bestFit="1" customWidth="1"/>
    <col min="1027" max="1028" width="13.7109375" style="277" customWidth="1"/>
    <col min="1029" max="1280" width="11.42578125" style="277"/>
    <col min="1281" max="1281" width="25" style="277" customWidth="1"/>
    <col min="1282" max="1282" width="21.5703125" style="277" bestFit="1" customWidth="1"/>
    <col min="1283" max="1284" width="13.7109375" style="277" customWidth="1"/>
    <col min="1285" max="1536" width="11.42578125" style="277"/>
    <col min="1537" max="1537" width="25" style="277" customWidth="1"/>
    <col min="1538" max="1538" width="21.5703125" style="277" bestFit="1" customWidth="1"/>
    <col min="1539" max="1540" width="13.7109375" style="277" customWidth="1"/>
    <col min="1541" max="1792" width="11.42578125" style="277"/>
    <col min="1793" max="1793" width="25" style="277" customWidth="1"/>
    <col min="1794" max="1794" width="21.5703125" style="277" bestFit="1" customWidth="1"/>
    <col min="1795" max="1796" width="13.7109375" style="277" customWidth="1"/>
    <col min="1797" max="2048" width="11.42578125" style="277"/>
    <col min="2049" max="2049" width="25" style="277" customWidth="1"/>
    <col min="2050" max="2050" width="21.5703125" style="277" bestFit="1" customWidth="1"/>
    <col min="2051" max="2052" width="13.7109375" style="277" customWidth="1"/>
    <col min="2053" max="2304" width="11.42578125" style="277"/>
    <col min="2305" max="2305" width="25" style="277" customWidth="1"/>
    <col min="2306" max="2306" width="21.5703125" style="277" bestFit="1" customWidth="1"/>
    <col min="2307" max="2308" width="13.7109375" style="277" customWidth="1"/>
    <col min="2309" max="2560" width="11.42578125" style="277"/>
    <col min="2561" max="2561" width="25" style="277" customWidth="1"/>
    <col min="2562" max="2562" width="21.5703125" style="277" bestFit="1" customWidth="1"/>
    <col min="2563" max="2564" width="13.7109375" style="277" customWidth="1"/>
    <col min="2565" max="2816" width="11.42578125" style="277"/>
    <col min="2817" max="2817" width="25" style="277" customWidth="1"/>
    <col min="2818" max="2818" width="21.5703125" style="277" bestFit="1" customWidth="1"/>
    <col min="2819" max="2820" width="13.7109375" style="277" customWidth="1"/>
    <col min="2821" max="3072" width="11.42578125" style="277"/>
    <col min="3073" max="3073" width="25" style="277" customWidth="1"/>
    <col min="3074" max="3074" width="21.5703125" style="277" bestFit="1" customWidth="1"/>
    <col min="3075" max="3076" width="13.7109375" style="277" customWidth="1"/>
    <col min="3077" max="3328" width="11.42578125" style="277"/>
    <col min="3329" max="3329" width="25" style="277" customWidth="1"/>
    <col min="3330" max="3330" width="21.5703125" style="277" bestFit="1" customWidth="1"/>
    <col min="3331" max="3332" width="13.7109375" style="277" customWidth="1"/>
    <col min="3333" max="3584" width="11.42578125" style="277"/>
    <col min="3585" max="3585" width="25" style="277" customWidth="1"/>
    <col min="3586" max="3586" width="21.5703125" style="277" bestFit="1" customWidth="1"/>
    <col min="3587" max="3588" width="13.7109375" style="277" customWidth="1"/>
    <col min="3589" max="3840" width="11.42578125" style="277"/>
    <col min="3841" max="3841" width="25" style="277" customWidth="1"/>
    <col min="3842" max="3842" width="21.5703125" style="277" bestFit="1" customWidth="1"/>
    <col min="3843" max="3844" width="13.7109375" style="277" customWidth="1"/>
    <col min="3845" max="4096" width="11.42578125" style="277"/>
    <col min="4097" max="4097" width="25" style="277" customWidth="1"/>
    <col min="4098" max="4098" width="21.5703125" style="277" bestFit="1" customWidth="1"/>
    <col min="4099" max="4100" width="13.7109375" style="277" customWidth="1"/>
    <col min="4101" max="4352" width="11.42578125" style="277"/>
    <col min="4353" max="4353" width="25" style="277" customWidth="1"/>
    <col min="4354" max="4354" width="21.5703125" style="277" bestFit="1" customWidth="1"/>
    <col min="4355" max="4356" width="13.7109375" style="277" customWidth="1"/>
    <col min="4357" max="4608" width="11.42578125" style="277"/>
    <col min="4609" max="4609" width="25" style="277" customWidth="1"/>
    <col min="4610" max="4610" width="21.5703125" style="277" bestFit="1" customWidth="1"/>
    <col min="4611" max="4612" width="13.7109375" style="277" customWidth="1"/>
    <col min="4613" max="4864" width="11.42578125" style="277"/>
    <col min="4865" max="4865" width="25" style="277" customWidth="1"/>
    <col min="4866" max="4866" width="21.5703125" style="277" bestFit="1" customWidth="1"/>
    <col min="4867" max="4868" width="13.7109375" style="277" customWidth="1"/>
    <col min="4869" max="5120" width="11.42578125" style="277"/>
    <col min="5121" max="5121" width="25" style="277" customWidth="1"/>
    <col min="5122" max="5122" width="21.5703125" style="277" bestFit="1" customWidth="1"/>
    <col min="5123" max="5124" width="13.7109375" style="277" customWidth="1"/>
    <col min="5125" max="5376" width="11.42578125" style="277"/>
    <col min="5377" max="5377" width="25" style="277" customWidth="1"/>
    <col min="5378" max="5378" width="21.5703125" style="277" bestFit="1" customWidth="1"/>
    <col min="5379" max="5380" width="13.7109375" style="277" customWidth="1"/>
    <col min="5381" max="5632" width="11.42578125" style="277"/>
    <col min="5633" max="5633" width="25" style="277" customWidth="1"/>
    <col min="5634" max="5634" width="21.5703125" style="277" bestFit="1" customWidth="1"/>
    <col min="5635" max="5636" width="13.7109375" style="277" customWidth="1"/>
    <col min="5637" max="5888" width="11.42578125" style="277"/>
    <col min="5889" max="5889" width="25" style="277" customWidth="1"/>
    <col min="5890" max="5890" width="21.5703125" style="277" bestFit="1" customWidth="1"/>
    <col min="5891" max="5892" width="13.7109375" style="277" customWidth="1"/>
    <col min="5893" max="6144" width="11.42578125" style="277"/>
    <col min="6145" max="6145" width="25" style="277" customWidth="1"/>
    <col min="6146" max="6146" width="21.5703125" style="277" bestFit="1" customWidth="1"/>
    <col min="6147" max="6148" width="13.7109375" style="277" customWidth="1"/>
    <col min="6149" max="6400" width="11.42578125" style="277"/>
    <col min="6401" max="6401" width="25" style="277" customWidth="1"/>
    <col min="6402" max="6402" width="21.5703125" style="277" bestFit="1" customWidth="1"/>
    <col min="6403" max="6404" width="13.7109375" style="277" customWidth="1"/>
    <col min="6405" max="6656" width="11.42578125" style="277"/>
    <col min="6657" max="6657" width="25" style="277" customWidth="1"/>
    <col min="6658" max="6658" width="21.5703125" style="277" bestFit="1" customWidth="1"/>
    <col min="6659" max="6660" width="13.7109375" style="277" customWidth="1"/>
    <col min="6661" max="6912" width="11.42578125" style="277"/>
    <col min="6913" max="6913" width="25" style="277" customWidth="1"/>
    <col min="6914" max="6914" width="21.5703125" style="277" bestFit="1" customWidth="1"/>
    <col min="6915" max="6916" width="13.7109375" style="277" customWidth="1"/>
    <col min="6917" max="7168" width="11.42578125" style="277"/>
    <col min="7169" max="7169" width="25" style="277" customWidth="1"/>
    <col min="7170" max="7170" width="21.5703125" style="277" bestFit="1" customWidth="1"/>
    <col min="7171" max="7172" width="13.7109375" style="277" customWidth="1"/>
    <col min="7173" max="7424" width="11.42578125" style="277"/>
    <col min="7425" max="7425" width="25" style="277" customWidth="1"/>
    <col min="7426" max="7426" width="21.5703125" style="277" bestFit="1" customWidth="1"/>
    <col min="7427" max="7428" width="13.7109375" style="277" customWidth="1"/>
    <col min="7429" max="7680" width="11.42578125" style="277"/>
    <col min="7681" max="7681" width="25" style="277" customWidth="1"/>
    <col min="7682" max="7682" width="21.5703125" style="277" bestFit="1" customWidth="1"/>
    <col min="7683" max="7684" width="13.7109375" style="277" customWidth="1"/>
    <col min="7685" max="7936" width="11.42578125" style="277"/>
    <col min="7937" max="7937" width="25" style="277" customWidth="1"/>
    <col min="7938" max="7938" width="21.5703125" style="277" bestFit="1" customWidth="1"/>
    <col min="7939" max="7940" width="13.7109375" style="277" customWidth="1"/>
    <col min="7941" max="8192" width="11.42578125" style="277"/>
    <col min="8193" max="8193" width="25" style="277" customWidth="1"/>
    <col min="8194" max="8194" width="21.5703125" style="277" bestFit="1" customWidth="1"/>
    <col min="8195" max="8196" width="13.7109375" style="277" customWidth="1"/>
    <col min="8197" max="8448" width="11.42578125" style="277"/>
    <col min="8449" max="8449" width="25" style="277" customWidth="1"/>
    <col min="8450" max="8450" width="21.5703125" style="277" bestFit="1" customWidth="1"/>
    <col min="8451" max="8452" width="13.7109375" style="277" customWidth="1"/>
    <col min="8453" max="8704" width="11.42578125" style="277"/>
    <col min="8705" max="8705" width="25" style="277" customWidth="1"/>
    <col min="8706" max="8706" width="21.5703125" style="277" bestFit="1" customWidth="1"/>
    <col min="8707" max="8708" width="13.7109375" style="277" customWidth="1"/>
    <col min="8709" max="8960" width="11.42578125" style="277"/>
    <col min="8961" max="8961" width="25" style="277" customWidth="1"/>
    <col min="8962" max="8962" width="21.5703125" style="277" bestFit="1" customWidth="1"/>
    <col min="8963" max="8964" width="13.7109375" style="277" customWidth="1"/>
    <col min="8965" max="9216" width="11.42578125" style="277"/>
    <col min="9217" max="9217" width="25" style="277" customWidth="1"/>
    <col min="9218" max="9218" width="21.5703125" style="277" bestFit="1" customWidth="1"/>
    <col min="9219" max="9220" width="13.7109375" style="277" customWidth="1"/>
    <col min="9221" max="9472" width="11.42578125" style="277"/>
    <col min="9473" max="9473" width="25" style="277" customWidth="1"/>
    <col min="9474" max="9474" width="21.5703125" style="277" bestFit="1" customWidth="1"/>
    <col min="9475" max="9476" width="13.7109375" style="277" customWidth="1"/>
    <col min="9477" max="9728" width="11.42578125" style="277"/>
    <col min="9729" max="9729" width="25" style="277" customWidth="1"/>
    <col min="9730" max="9730" width="21.5703125" style="277" bestFit="1" customWidth="1"/>
    <col min="9731" max="9732" width="13.7109375" style="277" customWidth="1"/>
    <col min="9733" max="9984" width="11.42578125" style="277"/>
    <col min="9985" max="9985" width="25" style="277" customWidth="1"/>
    <col min="9986" max="9986" width="21.5703125" style="277" bestFit="1" customWidth="1"/>
    <col min="9987" max="9988" width="13.7109375" style="277" customWidth="1"/>
    <col min="9989" max="10240" width="11.42578125" style="277"/>
    <col min="10241" max="10241" width="25" style="277" customWidth="1"/>
    <col min="10242" max="10242" width="21.5703125" style="277" bestFit="1" customWidth="1"/>
    <col min="10243" max="10244" width="13.7109375" style="277" customWidth="1"/>
    <col min="10245" max="10496" width="11.42578125" style="277"/>
    <col min="10497" max="10497" width="25" style="277" customWidth="1"/>
    <col min="10498" max="10498" width="21.5703125" style="277" bestFit="1" customWidth="1"/>
    <col min="10499" max="10500" width="13.7109375" style="277" customWidth="1"/>
    <col min="10501" max="10752" width="11.42578125" style="277"/>
    <col min="10753" max="10753" width="25" style="277" customWidth="1"/>
    <col min="10754" max="10754" width="21.5703125" style="277" bestFit="1" customWidth="1"/>
    <col min="10755" max="10756" width="13.7109375" style="277" customWidth="1"/>
    <col min="10757" max="11008" width="11.42578125" style="277"/>
    <col min="11009" max="11009" width="25" style="277" customWidth="1"/>
    <col min="11010" max="11010" width="21.5703125" style="277" bestFit="1" customWidth="1"/>
    <col min="11011" max="11012" width="13.7109375" style="277" customWidth="1"/>
    <col min="11013" max="11264" width="11.42578125" style="277"/>
    <col min="11265" max="11265" width="25" style="277" customWidth="1"/>
    <col min="11266" max="11266" width="21.5703125" style="277" bestFit="1" customWidth="1"/>
    <col min="11267" max="11268" width="13.7109375" style="277" customWidth="1"/>
    <col min="11269" max="11520" width="11.42578125" style="277"/>
    <col min="11521" max="11521" width="25" style="277" customWidth="1"/>
    <col min="11522" max="11522" width="21.5703125" style="277" bestFit="1" customWidth="1"/>
    <col min="11523" max="11524" width="13.7109375" style="277" customWidth="1"/>
    <col min="11525" max="11776" width="11.42578125" style="277"/>
    <col min="11777" max="11777" width="25" style="277" customWidth="1"/>
    <col min="11778" max="11778" width="21.5703125" style="277" bestFit="1" customWidth="1"/>
    <col min="11779" max="11780" width="13.7109375" style="277" customWidth="1"/>
    <col min="11781" max="12032" width="11.42578125" style="277"/>
    <col min="12033" max="12033" width="25" style="277" customWidth="1"/>
    <col min="12034" max="12034" width="21.5703125" style="277" bestFit="1" customWidth="1"/>
    <col min="12035" max="12036" width="13.7109375" style="277" customWidth="1"/>
    <col min="12037" max="12288" width="11.42578125" style="277"/>
    <col min="12289" max="12289" width="25" style="277" customWidth="1"/>
    <col min="12290" max="12290" width="21.5703125" style="277" bestFit="1" customWidth="1"/>
    <col min="12291" max="12292" width="13.7109375" style="277" customWidth="1"/>
    <col min="12293" max="12544" width="11.42578125" style="277"/>
    <col min="12545" max="12545" width="25" style="277" customWidth="1"/>
    <col min="12546" max="12546" width="21.5703125" style="277" bestFit="1" customWidth="1"/>
    <col min="12547" max="12548" width="13.7109375" style="277" customWidth="1"/>
    <col min="12549" max="12800" width="11.42578125" style="277"/>
    <col min="12801" max="12801" width="25" style="277" customWidth="1"/>
    <col min="12802" max="12802" width="21.5703125" style="277" bestFit="1" customWidth="1"/>
    <col min="12803" max="12804" width="13.7109375" style="277" customWidth="1"/>
    <col min="12805" max="13056" width="11.42578125" style="277"/>
    <col min="13057" max="13057" width="25" style="277" customWidth="1"/>
    <col min="13058" max="13058" width="21.5703125" style="277" bestFit="1" customWidth="1"/>
    <col min="13059" max="13060" width="13.7109375" style="277" customWidth="1"/>
    <col min="13061" max="13312" width="11.42578125" style="277"/>
    <col min="13313" max="13313" width="25" style="277" customWidth="1"/>
    <col min="13314" max="13314" width="21.5703125" style="277" bestFit="1" customWidth="1"/>
    <col min="13315" max="13316" width="13.7109375" style="277" customWidth="1"/>
    <col min="13317" max="13568" width="11.42578125" style="277"/>
    <col min="13569" max="13569" width="25" style="277" customWidth="1"/>
    <col min="13570" max="13570" width="21.5703125" style="277" bestFit="1" customWidth="1"/>
    <col min="13571" max="13572" width="13.7109375" style="277" customWidth="1"/>
    <col min="13573" max="13824" width="11.42578125" style="277"/>
    <col min="13825" max="13825" width="25" style="277" customWidth="1"/>
    <col min="13826" max="13826" width="21.5703125" style="277" bestFit="1" customWidth="1"/>
    <col min="13827" max="13828" width="13.7109375" style="277" customWidth="1"/>
    <col min="13829" max="14080" width="11.42578125" style="277"/>
    <col min="14081" max="14081" width="25" style="277" customWidth="1"/>
    <col min="14082" max="14082" width="21.5703125" style="277" bestFit="1" customWidth="1"/>
    <col min="14083" max="14084" width="13.7109375" style="277" customWidth="1"/>
    <col min="14085" max="14336" width="11.42578125" style="277"/>
    <col min="14337" max="14337" width="25" style="277" customWidth="1"/>
    <col min="14338" max="14338" width="21.5703125" style="277" bestFit="1" customWidth="1"/>
    <col min="14339" max="14340" width="13.7109375" style="277" customWidth="1"/>
    <col min="14341" max="14592" width="11.42578125" style="277"/>
    <col min="14593" max="14593" width="25" style="277" customWidth="1"/>
    <col min="14594" max="14594" width="21.5703125" style="277" bestFit="1" customWidth="1"/>
    <col min="14595" max="14596" width="13.7109375" style="277" customWidth="1"/>
    <col min="14597" max="14848" width="11.42578125" style="277"/>
    <col min="14849" max="14849" width="25" style="277" customWidth="1"/>
    <col min="14850" max="14850" width="21.5703125" style="277" bestFit="1" customWidth="1"/>
    <col min="14851" max="14852" width="13.7109375" style="277" customWidth="1"/>
    <col min="14853" max="15104" width="11.42578125" style="277"/>
    <col min="15105" max="15105" width="25" style="277" customWidth="1"/>
    <col min="15106" max="15106" width="21.5703125" style="277" bestFit="1" customWidth="1"/>
    <col min="15107" max="15108" width="13.7109375" style="277" customWidth="1"/>
    <col min="15109" max="15360" width="11.42578125" style="277"/>
    <col min="15361" max="15361" width="25" style="277" customWidth="1"/>
    <col min="15362" max="15362" width="21.5703125" style="277" bestFit="1" customWidth="1"/>
    <col min="15363" max="15364" width="13.7109375" style="277" customWidth="1"/>
    <col min="15365" max="15616" width="11.42578125" style="277"/>
    <col min="15617" max="15617" width="25" style="277" customWidth="1"/>
    <col min="15618" max="15618" width="21.5703125" style="277" bestFit="1" customWidth="1"/>
    <col min="15619" max="15620" width="13.7109375" style="277" customWidth="1"/>
    <col min="15621" max="15872" width="11.42578125" style="277"/>
    <col min="15873" max="15873" width="25" style="277" customWidth="1"/>
    <col min="15874" max="15874" width="21.5703125" style="277" bestFit="1" customWidth="1"/>
    <col min="15875" max="15876" width="13.7109375" style="277" customWidth="1"/>
    <col min="15877" max="16128" width="11.42578125" style="277"/>
    <col min="16129" max="16129" width="25" style="277" customWidth="1"/>
    <col min="16130" max="16130" width="21.5703125" style="277" bestFit="1" customWidth="1"/>
    <col min="16131" max="16132" width="13.7109375" style="277" customWidth="1"/>
    <col min="16133" max="16384" width="11.42578125" style="277"/>
  </cols>
  <sheetData>
    <row r="1" spans="1:20" ht="15.75" x14ac:dyDescent="0.25">
      <c r="A1" s="1735" t="s">
        <v>433</v>
      </c>
      <c r="B1" s="1735"/>
      <c r="C1" s="1735"/>
      <c r="D1" s="1735"/>
      <c r="E1" s="1735"/>
      <c r="F1" s="1735"/>
      <c r="G1" s="1735"/>
      <c r="H1" s="1735"/>
      <c r="P1" s="304"/>
      <c r="Q1" s="304"/>
      <c r="R1" s="304"/>
      <c r="S1" s="304"/>
    </row>
    <row r="2" spans="1:20" ht="15.75" x14ac:dyDescent="0.25">
      <c r="A2" s="1736" t="s">
        <v>2077</v>
      </c>
      <c r="B2" s="1736"/>
      <c r="C2" s="1736"/>
      <c r="D2" s="1736"/>
      <c r="E2" s="1736"/>
      <c r="F2" s="1736"/>
      <c r="G2" s="1736"/>
      <c r="H2" s="1736"/>
      <c r="P2" s="304"/>
      <c r="Q2" s="304"/>
      <c r="R2" s="304"/>
      <c r="S2" s="304"/>
    </row>
    <row r="3" spans="1:20" ht="15.75" x14ac:dyDescent="0.25">
      <c r="A3" s="1735" t="s">
        <v>604</v>
      </c>
      <c r="B3" s="1735"/>
      <c r="C3" s="1735"/>
      <c r="D3" s="1735"/>
      <c r="E3" s="1735"/>
      <c r="F3" s="1735"/>
      <c r="G3" s="1735"/>
      <c r="H3" s="1735"/>
      <c r="P3" s="304"/>
      <c r="Q3" s="304"/>
      <c r="R3" s="304"/>
      <c r="S3" s="304"/>
    </row>
    <row r="4" spans="1:20" ht="5.25" customHeight="1" thickBot="1" x14ac:dyDescent="0.3">
      <c r="A4" s="592"/>
      <c r="B4" s="592"/>
      <c r="C4" s="592"/>
      <c r="D4" s="592"/>
      <c r="E4" s="592"/>
      <c r="F4" s="592"/>
      <c r="G4" s="592"/>
      <c r="H4" s="592"/>
      <c r="P4" s="304"/>
      <c r="Q4" s="304"/>
      <c r="R4" s="304"/>
      <c r="S4" s="304"/>
    </row>
    <row r="5" spans="1:20" ht="15.75" customHeight="1" thickBot="1" x14ac:dyDescent="0.3">
      <c r="A5" s="1737" t="s">
        <v>422</v>
      </c>
      <c r="B5" s="1739" t="s">
        <v>423</v>
      </c>
      <c r="C5" s="1741" t="s">
        <v>851</v>
      </c>
      <c r="D5" s="1741" t="s">
        <v>424</v>
      </c>
      <c r="E5" s="1743" t="s">
        <v>425</v>
      </c>
      <c r="F5" s="1744"/>
      <c r="G5" s="1744"/>
      <c r="H5" s="1745"/>
      <c r="P5" s="313"/>
      <c r="Q5" s="313"/>
      <c r="R5" s="313"/>
      <c r="S5" s="313"/>
    </row>
    <row r="6" spans="1:20" ht="15.75" thickBot="1" x14ac:dyDescent="0.3">
      <c r="A6" s="1738"/>
      <c r="B6" s="1740"/>
      <c r="C6" s="1742"/>
      <c r="D6" s="1742"/>
      <c r="E6" s="615" t="s">
        <v>426</v>
      </c>
      <c r="F6" s="615" t="s">
        <v>427</v>
      </c>
      <c r="G6" s="615" t="s">
        <v>428</v>
      </c>
      <c r="H6" s="616" t="s">
        <v>429</v>
      </c>
      <c r="P6" s="313"/>
      <c r="Q6" s="313"/>
      <c r="R6" s="313"/>
      <c r="S6" s="313"/>
    </row>
    <row r="7" spans="1:20" x14ac:dyDescent="0.25">
      <c r="A7" s="1732" t="s">
        <v>106</v>
      </c>
      <c r="B7" s="411" t="s">
        <v>1458</v>
      </c>
      <c r="C7" s="947">
        <v>132211222.09999999</v>
      </c>
      <c r="D7" s="958">
        <v>1323</v>
      </c>
      <c r="E7" s="948">
        <v>4.4028000000000005E-2</v>
      </c>
      <c r="F7" s="948">
        <v>5.3623000000000004E-2</v>
      </c>
      <c r="G7" s="948">
        <v>4.3689000000000006E-2</v>
      </c>
      <c r="H7" s="949">
        <v>3.6105000000000005E-2</v>
      </c>
      <c r="O7" s="304"/>
      <c r="P7" s="305">
        <v>3.7021620448910326E-4</v>
      </c>
      <c r="Q7" s="305">
        <v>4.5238971954839546E-4</v>
      </c>
      <c r="R7" s="305">
        <v>7.1517997908547364E-4</v>
      </c>
      <c r="S7" s="305">
        <v>7.6458491451989483E-4</v>
      </c>
    </row>
    <row r="8" spans="1:20" x14ac:dyDescent="0.25">
      <c r="A8" s="1733"/>
      <c r="B8" s="414" t="s">
        <v>1897</v>
      </c>
      <c r="C8" s="950">
        <v>260833891.41999999</v>
      </c>
      <c r="D8" s="959">
        <v>16</v>
      </c>
      <c r="E8" s="946">
        <v>3.3417000000000002E-2</v>
      </c>
      <c r="F8" s="946">
        <v>3.2563000000000002E-2</v>
      </c>
      <c r="G8" s="946">
        <v>3.2957E-2</v>
      </c>
      <c r="H8" s="951">
        <v>0</v>
      </c>
      <c r="O8" s="304"/>
      <c r="P8" s="305"/>
      <c r="Q8" s="305"/>
      <c r="R8" s="305"/>
      <c r="S8" s="305"/>
    </row>
    <row r="9" spans="1:20" x14ac:dyDescent="0.25">
      <c r="A9" s="1733"/>
      <c r="B9" s="414" t="s">
        <v>1457</v>
      </c>
      <c r="C9" s="950">
        <v>26213729.91</v>
      </c>
      <c r="D9" s="959">
        <v>130</v>
      </c>
      <c r="E9" s="946">
        <v>2.2672000000000001E-2</v>
      </c>
      <c r="F9" s="946">
        <v>2.1763000000000005E-2</v>
      </c>
      <c r="G9" s="946">
        <v>3.2774000000000005E-2</v>
      </c>
      <c r="H9" s="951">
        <v>5.1521000000000011E-2</v>
      </c>
      <c r="O9" s="304"/>
      <c r="P9" s="305"/>
      <c r="Q9" s="305"/>
      <c r="R9" s="305"/>
      <c r="S9" s="305"/>
    </row>
    <row r="10" spans="1:20" ht="15.75" thickBot="1" x14ac:dyDescent="0.3">
      <c r="A10" s="1734" t="s">
        <v>106</v>
      </c>
      <c r="B10" s="412" t="s">
        <v>1459</v>
      </c>
      <c r="C10" s="952">
        <v>231321209.94999999</v>
      </c>
      <c r="D10" s="960">
        <v>2471</v>
      </c>
      <c r="E10" s="953">
        <v>5.5397000000000002E-2</v>
      </c>
      <c r="F10" s="953">
        <v>6.4717000000000011E-2</v>
      </c>
      <c r="G10" s="953">
        <v>4.7017000000000003E-2</v>
      </c>
      <c r="H10" s="954">
        <v>3.7477000000000003E-2</v>
      </c>
      <c r="O10" s="304"/>
      <c r="P10" s="305">
        <v>8.4885460448568754E-4</v>
      </c>
      <c r="Q10" s="305">
        <v>1.1067520670485209E-3</v>
      </c>
      <c r="R10" s="305">
        <v>1.3254478806041972E-3</v>
      </c>
      <c r="S10" s="305">
        <v>1.3515308675420301E-3</v>
      </c>
    </row>
    <row r="11" spans="1:20" x14ac:dyDescent="0.25">
      <c r="A11" s="1746" t="s">
        <v>107</v>
      </c>
      <c r="B11" s="413" t="s">
        <v>1173</v>
      </c>
      <c r="C11" s="947">
        <v>141065945.63999999</v>
      </c>
      <c r="D11" s="958">
        <v>956</v>
      </c>
      <c r="E11" s="948">
        <v>2.4592000000000003E-2</v>
      </c>
      <c r="F11" s="948">
        <v>4.0983000000000006E-2</v>
      </c>
      <c r="G11" s="948">
        <v>4.5138000000000005E-2</v>
      </c>
      <c r="H11" s="949">
        <v>4.4999000000000004E-2</v>
      </c>
      <c r="O11" s="304"/>
      <c r="P11" s="305">
        <v>2.0236501200331415E-3</v>
      </c>
      <c r="Q11" s="305">
        <v>2.9383022673239814E-3</v>
      </c>
      <c r="R11" s="305">
        <v>2.8040034909322721E-3</v>
      </c>
      <c r="S11" s="305">
        <v>2.3770237754138258E-3</v>
      </c>
    </row>
    <row r="12" spans="1:20" ht="25.5" x14ac:dyDescent="0.25">
      <c r="A12" s="1747" t="s">
        <v>107</v>
      </c>
      <c r="B12" s="414" t="s">
        <v>1460</v>
      </c>
      <c r="C12" s="950">
        <v>86328811.540000007</v>
      </c>
      <c r="D12" s="959">
        <v>1003</v>
      </c>
      <c r="E12" s="946">
        <v>4.6135000000000002E-2</v>
      </c>
      <c r="F12" s="946">
        <v>4.5638000000000005E-2</v>
      </c>
      <c r="G12" s="946">
        <v>4.8240000000000005E-2</v>
      </c>
      <c r="H12" s="951">
        <v>4.6292000000000007E-2</v>
      </c>
      <c r="O12" s="304"/>
      <c r="P12" s="305">
        <v>5.9756295671252501E-4</v>
      </c>
      <c r="Q12" s="305">
        <v>5.0262558811018103E-4</v>
      </c>
      <c r="R12" s="305">
        <v>5.634077226454549E-4</v>
      </c>
      <c r="S12" s="305">
        <v>6.3392823533687593E-4</v>
      </c>
    </row>
    <row r="13" spans="1:20" x14ac:dyDescent="0.25">
      <c r="A13" s="1733" t="s">
        <v>107</v>
      </c>
      <c r="B13" s="414" t="s">
        <v>1461</v>
      </c>
      <c r="C13" s="950">
        <v>316069226.13999999</v>
      </c>
      <c r="D13" s="959">
        <v>2887</v>
      </c>
      <c r="E13" s="946">
        <v>2.5825000000000001E-2</v>
      </c>
      <c r="F13" s="946">
        <v>3.0370000000000001E-2</v>
      </c>
      <c r="G13" s="946">
        <v>2.9646000000000006E-2</v>
      </c>
      <c r="H13" s="951">
        <v>3.2242E-2</v>
      </c>
      <c r="O13" s="304"/>
      <c r="P13" s="305">
        <v>2.2373169576085819E-3</v>
      </c>
      <c r="Q13" s="305">
        <v>1.6591946540261361E-3</v>
      </c>
      <c r="R13" s="305">
        <v>2.1189757701118184E-3</v>
      </c>
      <c r="S13" s="305">
        <v>2.0125824909680936E-3</v>
      </c>
      <c r="T13" s="303"/>
    </row>
    <row r="14" spans="1:20" ht="15.75" thickBot="1" x14ac:dyDescent="0.3">
      <c r="A14" s="1734" t="s">
        <v>107</v>
      </c>
      <c r="B14" s="412" t="s">
        <v>1462</v>
      </c>
      <c r="C14" s="952">
        <v>228382828.25999999</v>
      </c>
      <c r="D14" s="960">
        <v>3684</v>
      </c>
      <c r="E14" s="953">
        <v>1.5971000000000003E-2</v>
      </c>
      <c r="F14" s="953">
        <v>1.4364999999999999E-2</v>
      </c>
      <c r="G14" s="953">
        <v>1.4789E-2</v>
      </c>
      <c r="H14" s="954">
        <v>1.5584000000000001E-2</v>
      </c>
      <c r="O14" s="304"/>
      <c r="P14" s="305">
        <v>1.2359603643747159E-3</v>
      </c>
      <c r="Q14" s="305">
        <v>1.0186175062618726E-3</v>
      </c>
      <c r="R14" s="305">
        <v>1.2108995543795493E-3</v>
      </c>
      <c r="S14" s="305">
        <v>1.1045402833881578E-3</v>
      </c>
      <c r="T14" s="303"/>
    </row>
    <row r="15" spans="1:20" ht="25.5" x14ac:dyDescent="0.25">
      <c r="A15" s="1732" t="s">
        <v>108</v>
      </c>
      <c r="B15" s="411" t="s">
        <v>1150</v>
      </c>
      <c r="C15" s="947">
        <v>165794838.31999999</v>
      </c>
      <c r="D15" s="958">
        <v>304</v>
      </c>
      <c r="E15" s="948">
        <v>2.0491000000000002E-2</v>
      </c>
      <c r="F15" s="948">
        <v>2.1514000000000002E-2</v>
      </c>
      <c r="G15" s="948">
        <v>2.8749E-2</v>
      </c>
      <c r="H15" s="949">
        <v>2.3805E-2</v>
      </c>
      <c r="O15" s="304"/>
      <c r="P15" s="305">
        <v>2.2311852865966814E-3</v>
      </c>
      <c r="Q15" s="305">
        <v>1.1616909697657392E-3</v>
      </c>
      <c r="R15" s="305">
        <v>1.5206204910272201E-3</v>
      </c>
      <c r="S15" s="305">
        <v>1.6447541171097793E-3</v>
      </c>
      <c r="T15" s="303"/>
    </row>
    <row r="16" spans="1:20" ht="25.5" x14ac:dyDescent="0.25">
      <c r="A16" s="1733" t="s">
        <v>108</v>
      </c>
      <c r="B16" s="414" t="s">
        <v>1463</v>
      </c>
      <c r="C16" s="950">
        <v>142270595.36000001</v>
      </c>
      <c r="D16" s="959">
        <v>285</v>
      </c>
      <c r="E16" s="946">
        <v>3.4374000000000009E-2</v>
      </c>
      <c r="F16" s="946">
        <v>3.705E-2</v>
      </c>
      <c r="G16" s="946">
        <v>3.0234E-2</v>
      </c>
      <c r="H16" s="951">
        <v>2.5870000000000004E-2</v>
      </c>
      <c r="O16" s="304"/>
      <c r="P16" s="305">
        <v>1.8181367409913563E-3</v>
      </c>
      <c r="Q16" s="305">
        <v>1.2327099653380033E-3</v>
      </c>
      <c r="R16" s="305">
        <v>1.2623034729437508E-3</v>
      </c>
      <c r="S16" s="305">
        <v>1.6301282206655744E-3</v>
      </c>
      <c r="T16" s="303"/>
    </row>
    <row r="17" spans="1:20" ht="26.25" thickBot="1" x14ac:dyDescent="0.3">
      <c r="A17" s="1734" t="s">
        <v>108</v>
      </c>
      <c r="B17" s="412" t="s">
        <v>1464</v>
      </c>
      <c r="C17" s="952">
        <v>133716997.09999999</v>
      </c>
      <c r="D17" s="960">
        <v>1494</v>
      </c>
      <c r="E17" s="953">
        <v>1.1226000000000002E-2</v>
      </c>
      <c r="F17" s="953">
        <v>1.5805E-2</v>
      </c>
      <c r="G17" s="953">
        <v>1.6244000000000001E-2</v>
      </c>
      <c r="H17" s="954">
        <v>1.7082E-2</v>
      </c>
      <c r="O17" s="304"/>
      <c r="P17" s="305">
        <v>1.7446292777651858E-3</v>
      </c>
      <c r="Q17" s="305">
        <v>7.7913686004007024E-4</v>
      </c>
      <c r="R17" s="305">
        <v>1.150820090370531E-3</v>
      </c>
      <c r="S17" s="305">
        <v>1.197897225185617E-3</v>
      </c>
      <c r="T17" s="303"/>
    </row>
    <row r="18" spans="1:20" ht="25.5" x14ac:dyDescent="0.25">
      <c r="A18" s="1746" t="s">
        <v>109</v>
      </c>
      <c r="B18" s="411" t="s">
        <v>1465</v>
      </c>
      <c r="C18" s="947">
        <v>65311367.020000003</v>
      </c>
      <c r="D18" s="958">
        <v>875</v>
      </c>
      <c r="E18" s="948">
        <v>3.1909E-2</v>
      </c>
      <c r="F18" s="948">
        <v>3.7435000000000003E-2</v>
      </c>
      <c r="G18" s="948">
        <v>3.3455000000000006E-2</v>
      </c>
      <c r="H18" s="949">
        <v>3.3435000000000006E-2</v>
      </c>
      <c r="O18" s="304"/>
      <c r="P18" s="305">
        <v>7.4852006964953809E-5</v>
      </c>
      <c r="Q18" s="305">
        <v>1.0039660052212455E-4</v>
      </c>
      <c r="R18" s="305">
        <v>9.6447804740022063E-5</v>
      </c>
      <c r="S18" s="305">
        <v>6.7287129901236396E-5</v>
      </c>
      <c r="T18" s="303"/>
    </row>
    <row r="19" spans="1:20" x14ac:dyDescent="0.25">
      <c r="A19" s="1747" t="s">
        <v>109</v>
      </c>
      <c r="B19" s="414" t="s">
        <v>1466</v>
      </c>
      <c r="C19" s="950">
        <v>103450961.77</v>
      </c>
      <c r="D19" s="959">
        <v>2062</v>
      </c>
      <c r="E19" s="946">
        <v>9.0640000000000009E-3</v>
      </c>
      <c r="F19" s="946">
        <v>9.9650000000000016E-3</v>
      </c>
      <c r="G19" s="946">
        <v>1.1879000000000002E-2</v>
      </c>
      <c r="H19" s="951">
        <v>1.2378000000000002E-2</v>
      </c>
      <c r="O19" s="304"/>
      <c r="P19" s="305">
        <v>1.157734088649694E-3</v>
      </c>
      <c r="Q19" s="305">
        <v>1.1739836750803904E-3</v>
      </c>
      <c r="R19" s="305">
        <v>1.2598323937534084E-3</v>
      </c>
      <c r="S19" s="305">
        <v>1.3135734958645679E-3</v>
      </c>
      <c r="T19" s="303"/>
    </row>
    <row r="20" spans="1:20" ht="31.5" customHeight="1" x14ac:dyDescent="0.25">
      <c r="A20" s="1747" t="s">
        <v>109</v>
      </c>
      <c r="B20" s="414" t="s">
        <v>1467</v>
      </c>
      <c r="C20" s="950">
        <v>130244129.78</v>
      </c>
      <c r="D20" s="959">
        <v>2769</v>
      </c>
      <c r="E20" s="946">
        <v>1.4678000000000002E-2</v>
      </c>
      <c r="F20" s="946">
        <v>1.4964999999999999E-2</v>
      </c>
      <c r="G20" s="946">
        <v>1.3062000000000001E-2</v>
      </c>
      <c r="H20" s="951">
        <v>1.2385E-2</v>
      </c>
      <c r="O20" s="304"/>
      <c r="P20" s="305">
        <v>1.3288182647229199E-3</v>
      </c>
      <c r="Q20" s="305">
        <v>1.3155409207238533E-3</v>
      </c>
      <c r="R20" s="305">
        <v>1.501044384025099E-3</v>
      </c>
      <c r="S20" s="305">
        <v>1.4633258884195869E-3</v>
      </c>
      <c r="T20" s="303"/>
    </row>
    <row r="21" spans="1:20" ht="15.75" thickBot="1" x14ac:dyDescent="0.3">
      <c r="A21" s="1748" t="s">
        <v>109</v>
      </c>
      <c r="B21" s="412" t="s">
        <v>1157</v>
      </c>
      <c r="C21" s="952">
        <v>100204142.75</v>
      </c>
      <c r="D21" s="960">
        <v>1803</v>
      </c>
      <c r="E21" s="953">
        <v>2.4413000000000001E-2</v>
      </c>
      <c r="F21" s="953">
        <v>2.4518000000000005E-2</v>
      </c>
      <c r="G21" s="953">
        <v>2.0703000000000003E-2</v>
      </c>
      <c r="H21" s="954">
        <v>1.8360000000000001E-2</v>
      </c>
      <c r="O21" s="304"/>
      <c r="P21" s="305">
        <v>9.1253004386768351E-4</v>
      </c>
      <c r="Q21" s="305">
        <v>6.9665815596003358E-4</v>
      </c>
      <c r="R21" s="305">
        <v>8.0625008017121461E-4</v>
      </c>
      <c r="S21" s="305">
        <v>9.2849539198988575E-4</v>
      </c>
      <c r="T21" s="303"/>
    </row>
    <row r="22" spans="1:20" ht="30" customHeight="1" thickBot="1" x14ac:dyDescent="0.3">
      <c r="A22" s="415" t="s">
        <v>977</v>
      </c>
      <c r="B22" s="416" t="s">
        <v>1468</v>
      </c>
      <c r="C22" s="955">
        <v>2240979.75</v>
      </c>
      <c r="D22" s="961">
        <v>40</v>
      </c>
      <c r="E22" s="956">
        <v>5.5490000000000001E-3</v>
      </c>
      <c r="F22" s="956">
        <v>3.4800000000000006E-4</v>
      </c>
      <c r="G22" s="956">
        <v>1.174E-2</v>
      </c>
      <c r="H22" s="957">
        <v>8.679000000000001E-3</v>
      </c>
      <c r="O22" s="304"/>
      <c r="P22" s="305">
        <v>6.4425294003588655E-6</v>
      </c>
      <c r="Q22" s="305">
        <v>5.9648040509704814E-6</v>
      </c>
      <c r="R22" s="305">
        <v>7.2757083789071242E-6</v>
      </c>
      <c r="S22" s="305">
        <v>6.4371191472514094E-6</v>
      </c>
      <c r="T22" s="303"/>
    </row>
    <row r="23" spans="1:20" x14ac:dyDescent="0.25">
      <c r="A23" s="1746" t="s">
        <v>978</v>
      </c>
      <c r="B23" s="844" t="s">
        <v>1469</v>
      </c>
      <c r="C23" s="947">
        <v>143697606.25999999</v>
      </c>
      <c r="D23" s="958">
        <v>436</v>
      </c>
      <c r="E23" s="948">
        <v>1.8431000000000003E-2</v>
      </c>
      <c r="F23" s="948">
        <v>1.7334000000000002E-2</v>
      </c>
      <c r="G23" s="948">
        <v>1.7386000000000002E-2</v>
      </c>
      <c r="H23" s="949">
        <v>2.0059000000000004E-2</v>
      </c>
      <c r="O23" s="304"/>
      <c r="P23" s="305">
        <v>6.6649134306780069E-4</v>
      </c>
      <c r="Q23" s="305">
        <v>7.6085300862881557E-4</v>
      </c>
      <c r="R23" s="305">
        <v>5.8563829489236257E-4</v>
      </c>
      <c r="S23" s="305">
        <v>0</v>
      </c>
      <c r="T23" s="303"/>
    </row>
    <row r="24" spans="1:20" x14ac:dyDescent="0.25">
      <c r="A24" s="1747" t="s">
        <v>978</v>
      </c>
      <c r="B24" s="414" t="s">
        <v>1470</v>
      </c>
      <c r="C24" s="950">
        <v>370679686.04000002</v>
      </c>
      <c r="D24" s="959">
        <v>11071</v>
      </c>
      <c r="E24" s="946">
        <v>1.7712000000000002E-2</v>
      </c>
      <c r="F24" s="946">
        <v>1.8292000000000003E-2</v>
      </c>
      <c r="G24" s="946">
        <v>1.7472000000000001E-2</v>
      </c>
      <c r="H24" s="951">
        <v>1.7875000000000002E-2</v>
      </c>
      <c r="O24" s="304"/>
      <c r="P24" s="305">
        <v>2.375479536569572E-3</v>
      </c>
      <c r="Q24" s="305">
        <v>2.2373976035430635E-3</v>
      </c>
      <c r="R24" s="305">
        <v>2.6148041357224238E-3</v>
      </c>
      <c r="S24" s="305">
        <v>2.7423045771925018E-3</v>
      </c>
      <c r="T24" s="303"/>
    </row>
    <row r="25" spans="1:20" x14ac:dyDescent="0.25">
      <c r="A25" s="1733" t="s">
        <v>978</v>
      </c>
      <c r="B25" s="414" t="s">
        <v>1471</v>
      </c>
      <c r="C25" s="950">
        <v>11459692.26</v>
      </c>
      <c r="D25" s="959">
        <v>32</v>
      </c>
      <c r="E25" s="946">
        <v>1.7688000000000002E-2</v>
      </c>
      <c r="F25" s="946">
        <v>2.7479000000000003E-2</v>
      </c>
      <c r="G25" s="946">
        <v>1.6624E-2</v>
      </c>
      <c r="H25" s="951">
        <v>1.6923000000000004E-2</v>
      </c>
      <c r="O25" s="304"/>
      <c r="P25" s="305">
        <v>3.8978030758856411E-5</v>
      </c>
      <c r="Q25" s="305">
        <v>5.6479059276537203E-5</v>
      </c>
      <c r="R25" s="305">
        <v>7.8995271303576134E-5</v>
      </c>
      <c r="S25" s="305">
        <v>1.0493872976304936E-4</v>
      </c>
      <c r="T25" s="303"/>
    </row>
    <row r="26" spans="1:20" ht="15.75" thickBot="1" x14ac:dyDescent="0.3">
      <c r="A26" s="1734" t="s">
        <v>978</v>
      </c>
      <c r="B26" s="412" t="s">
        <v>1472</v>
      </c>
      <c r="C26" s="952">
        <v>169891151.09999999</v>
      </c>
      <c r="D26" s="960">
        <v>3770</v>
      </c>
      <c r="E26" s="953">
        <v>2.1236999999999999E-2</v>
      </c>
      <c r="F26" s="953">
        <v>2.2738000000000001E-2</v>
      </c>
      <c r="G26" s="953">
        <v>2.3768000000000001E-2</v>
      </c>
      <c r="H26" s="954">
        <v>2.4424000000000001E-2</v>
      </c>
      <c r="O26" s="304"/>
      <c r="P26" s="305">
        <v>1.2022936650402686E-3</v>
      </c>
      <c r="Q26" s="305">
        <v>1.021787818975011E-3</v>
      </c>
      <c r="R26" s="305">
        <v>1.3230819642488653E-3</v>
      </c>
      <c r="S26" s="305">
        <v>1.5934288881960166E-3</v>
      </c>
      <c r="T26" s="303"/>
    </row>
    <row r="27" spans="1:20" x14ac:dyDescent="0.25">
      <c r="A27" s="1732" t="s">
        <v>979</v>
      </c>
      <c r="B27" s="411" t="s">
        <v>1473</v>
      </c>
      <c r="C27" s="947">
        <v>173786246.80000001</v>
      </c>
      <c r="D27" s="958">
        <v>1010</v>
      </c>
      <c r="E27" s="948">
        <v>2.5924000000000003E-2</v>
      </c>
      <c r="F27" s="948">
        <v>2.3694000000000003E-2</v>
      </c>
      <c r="G27" s="948">
        <v>2.2435000000000004E-2</v>
      </c>
      <c r="H27" s="949">
        <v>2.1788999999999999E-2</v>
      </c>
      <c r="O27" s="304"/>
      <c r="P27" s="305">
        <v>9.3632112941687766E-4</v>
      </c>
      <c r="Q27" s="305">
        <v>8.2314938373826362E-4</v>
      </c>
      <c r="R27" s="305">
        <v>1.0644920845027973E-3</v>
      </c>
      <c r="S27" s="305">
        <v>7.5352955935074092E-4</v>
      </c>
      <c r="T27" s="303"/>
    </row>
    <row r="28" spans="1:20" x14ac:dyDescent="0.25">
      <c r="A28" s="1733" t="s">
        <v>979</v>
      </c>
      <c r="B28" s="414" t="s">
        <v>1474</v>
      </c>
      <c r="C28" s="950">
        <v>202415194.56999999</v>
      </c>
      <c r="D28" s="959">
        <v>3081</v>
      </c>
      <c r="E28" s="946">
        <v>2.9286000000000006E-2</v>
      </c>
      <c r="F28" s="946">
        <v>2.5933000000000001E-2</v>
      </c>
      <c r="G28" s="946">
        <v>2.3870000000000006E-2</v>
      </c>
      <c r="H28" s="951">
        <v>2.0500000000000001E-2</v>
      </c>
      <c r="O28" s="304"/>
      <c r="P28" s="305">
        <v>1.3922554816868254E-3</v>
      </c>
      <c r="Q28" s="305">
        <v>1.6695350668407727E-3</v>
      </c>
      <c r="R28" s="305">
        <v>1.3781710213917994E-3</v>
      </c>
      <c r="S28" s="305">
        <v>1.1049061655742851E-3</v>
      </c>
      <c r="T28" s="303"/>
    </row>
    <row r="29" spans="1:20" ht="15.75" thickBot="1" x14ac:dyDescent="0.3">
      <c r="A29" s="1734" t="s">
        <v>979</v>
      </c>
      <c r="B29" s="412" t="s">
        <v>1165</v>
      </c>
      <c r="C29" s="952">
        <v>93633698.640000001</v>
      </c>
      <c r="D29" s="960">
        <v>1305</v>
      </c>
      <c r="E29" s="953">
        <v>2.7726000000000004E-2</v>
      </c>
      <c r="F29" s="953">
        <v>2.4734000000000006E-2</v>
      </c>
      <c r="G29" s="953">
        <v>2.3983000000000004E-2</v>
      </c>
      <c r="H29" s="954">
        <v>2.2669000000000002E-2</v>
      </c>
      <c r="O29" s="304"/>
      <c r="P29" s="305">
        <v>7.6583764685117192E-4</v>
      </c>
      <c r="Q29" s="305">
        <v>8.8205482915247504E-4</v>
      </c>
      <c r="R29" s="305">
        <v>6.6124587338597875E-4</v>
      </c>
      <c r="S29" s="305">
        <v>5.7388922984606639E-4</v>
      </c>
      <c r="T29" s="303"/>
    </row>
    <row r="30" spans="1:20" ht="409.6" hidden="1" customHeight="1" x14ac:dyDescent="0.25">
      <c r="A30" s="286"/>
      <c r="B30" s="306"/>
      <c r="C30" s="307"/>
      <c r="D30" s="308"/>
      <c r="E30" s="309"/>
      <c r="F30" s="309"/>
      <c r="G30" s="309"/>
      <c r="H30" s="309"/>
      <c r="O30" s="303"/>
      <c r="P30" s="313">
        <v>0</v>
      </c>
      <c r="Q30" s="313">
        <v>0</v>
      </c>
      <c r="R30" s="313">
        <v>0</v>
      </c>
      <c r="S30" s="313">
        <v>0</v>
      </c>
      <c r="T30" s="303"/>
    </row>
    <row r="31" spans="1:20" ht="409.6" hidden="1" customHeight="1" x14ac:dyDescent="0.25">
      <c r="A31" s="286"/>
      <c r="B31" s="306"/>
      <c r="C31" s="307"/>
      <c r="D31" s="308"/>
      <c r="E31" s="309"/>
      <c r="F31" s="309"/>
      <c r="G31" s="309"/>
      <c r="H31" s="309"/>
      <c r="O31" s="303"/>
      <c r="P31" s="313">
        <v>0</v>
      </c>
      <c r="Q31" s="313">
        <v>0</v>
      </c>
      <c r="R31" s="313">
        <v>0</v>
      </c>
      <c r="S31" s="313">
        <v>0</v>
      </c>
      <c r="T31" s="303"/>
    </row>
    <row r="32" spans="1:20" ht="409.6" hidden="1" customHeight="1" x14ac:dyDescent="0.25">
      <c r="A32" s="286"/>
      <c r="B32" s="306"/>
      <c r="C32" s="307"/>
      <c r="D32" s="308"/>
      <c r="E32" s="309"/>
      <c r="F32" s="309"/>
      <c r="G32" s="309"/>
      <c r="H32" s="309"/>
      <c r="O32" s="303"/>
      <c r="P32" s="313">
        <v>0</v>
      </c>
      <c r="Q32" s="313">
        <v>0</v>
      </c>
      <c r="R32" s="313">
        <v>0</v>
      </c>
      <c r="S32" s="313">
        <v>0</v>
      </c>
      <c r="T32" s="303"/>
    </row>
    <row r="33" spans="1:20" ht="409.6" hidden="1" customHeight="1" x14ac:dyDescent="0.25">
      <c r="A33" s="286"/>
      <c r="B33" s="306"/>
      <c r="C33" s="307"/>
      <c r="D33" s="308"/>
      <c r="E33" s="309"/>
      <c r="F33" s="309"/>
      <c r="G33" s="309"/>
      <c r="H33" s="309"/>
      <c r="O33" s="303"/>
      <c r="P33" s="313">
        <v>0</v>
      </c>
      <c r="Q33" s="313">
        <v>0</v>
      </c>
      <c r="R33" s="313">
        <v>0</v>
      </c>
      <c r="S33" s="313">
        <v>0</v>
      </c>
      <c r="T33" s="303"/>
    </row>
    <row r="34" spans="1:20" ht="409.6" hidden="1" customHeight="1" x14ac:dyDescent="0.25">
      <c r="A34" s="286"/>
      <c r="B34" s="306"/>
      <c r="C34" s="307"/>
      <c r="D34" s="308"/>
      <c r="E34" s="309"/>
      <c r="F34" s="309"/>
      <c r="G34" s="309"/>
      <c r="H34" s="309"/>
      <c r="O34" s="303"/>
      <c r="P34" s="313">
        <v>0</v>
      </c>
      <c r="Q34" s="313">
        <v>0</v>
      </c>
      <c r="R34" s="313">
        <v>0</v>
      </c>
      <c r="S34" s="313">
        <v>0</v>
      </c>
      <c r="T34" s="303"/>
    </row>
    <row r="35" spans="1:20" ht="409.6" hidden="1" customHeight="1" x14ac:dyDescent="0.25">
      <c r="A35" s="286"/>
      <c r="B35" s="306"/>
      <c r="C35" s="307"/>
      <c r="D35" s="308"/>
      <c r="E35" s="309"/>
      <c r="F35" s="309"/>
      <c r="G35" s="309"/>
      <c r="H35" s="309"/>
      <c r="O35" s="303"/>
      <c r="P35" s="313">
        <v>0</v>
      </c>
      <c r="Q35" s="313">
        <v>0</v>
      </c>
      <c r="R35" s="313">
        <v>0</v>
      </c>
      <c r="S35" s="313">
        <v>0</v>
      </c>
      <c r="T35" s="303"/>
    </row>
    <row r="36" spans="1:20" ht="409.6" hidden="1" customHeight="1" x14ac:dyDescent="0.25">
      <c r="A36" s="286"/>
      <c r="B36" s="306"/>
      <c r="C36" s="307"/>
      <c r="D36" s="308"/>
      <c r="E36" s="309"/>
      <c r="F36" s="309"/>
      <c r="G36" s="309"/>
      <c r="H36" s="309"/>
      <c r="O36" s="303"/>
      <c r="P36" s="313">
        <v>0</v>
      </c>
      <c r="Q36" s="313">
        <v>0</v>
      </c>
      <c r="R36" s="313">
        <v>0</v>
      </c>
      <c r="S36" s="313">
        <v>0</v>
      </c>
      <c r="T36" s="303"/>
    </row>
    <row r="37" spans="1:20" ht="409.6" hidden="1" customHeight="1" x14ac:dyDescent="0.25">
      <c r="A37" s="286"/>
      <c r="B37" s="306"/>
      <c r="C37" s="307"/>
      <c r="D37" s="308"/>
      <c r="E37" s="309"/>
      <c r="F37" s="309"/>
      <c r="G37" s="309"/>
      <c r="H37" s="309"/>
      <c r="O37" s="303"/>
      <c r="P37" s="313">
        <v>0</v>
      </c>
      <c r="Q37" s="313">
        <v>0</v>
      </c>
      <c r="R37" s="313">
        <v>0</v>
      </c>
      <c r="S37" s="313">
        <v>0</v>
      </c>
      <c r="T37" s="303"/>
    </row>
    <row r="38" spans="1:20" ht="409.6" hidden="1" customHeight="1" x14ac:dyDescent="0.25">
      <c r="A38" s="286"/>
      <c r="B38" s="306"/>
      <c r="C38" s="307"/>
      <c r="D38" s="308"/>
      <c r="E38" s="309"/>
      <c r="F38" s="309"/>
      <c r="G38" s="309"/>
      <c r="H38" s="309"/>
      <c r="O38" s="303"/>
      <c r="P38" s="313">
        <v>0</v>
      </c>
      <c r="Q38" s="313">
        <v>0</v>
      </c>
      <c r="R38" s="313">
        <v>0</v>
      </c>
      <c r="S38" s="313">
        <v>0</v>
      </c>
      <c r="T38" s="303"/>
    </row>
    <row r="39" spans="1:20" ht="409.6" hidden="1" customHeight="1" x14ac:dyDescent="0.25">
      <c r="A39" s="286"/>
      <c r="B39" s="306"/>
      <c r="C39" s="307"/>
      <c r="D39" s="308"/>
      <c r="E39" s="309"/>
      <c r="F39" s="309"/>
      <c r="G39" s="309"/>
      <c r="H39" s="309"/>
      <c r="O39" s="303"/>
      <c r="P39" s="313">
        <v>0</v>
      </c>
      <c r="Q39" s="313">
        <v>0</v>
      </c>
      <c r="R39" s="313">
        <v>0</v>
      </c>
      <c r="S39" s="313">
        <v>0</v>
      </c>
      <c r="T39" s="303"/>
    </row>
    <row r="40" spans="1:20" ht="409.6" hidden="1" customHeight="1" x14ac:dyDescent="0.25">
      <c r="A40" s="286"/>
      <c r="B40" s="306"/>
      <c r="C40" s="307"/>
      <c r="D40" s="308"/>
      <c r="E40" s="309"/>
      <c r="F40" s="309"/>
      <c r="G40" s="309"/>
      <c r="H40" s="309"/>
      <c r="O40" s="303"/>
      <c r="P40" s="313">
        <v>0</v>
      </c>
      <c r="Q40" s="313">
        <v>0</v>
      </c>
      <c r="R40" s="313">
        <v>0</v>
      </c>
      <c r="S40" s="313">
        <v>0</v>
      </c>
      <c r="T40" s="303"/>
    </row>
    <row r="41" spans="1:20" ht="409.6" hidden="1" customHeight="1" x14ac:dyDescent="0.25">
      <c r="A41" s="286"/>
      <c r="B41" s="306"/>
      <c r="C41" s="307">
        <v>3404945890.9799991</v>
      </c>
      <c r="D41" s="308">
        <v>42720</v>
      </c>
      <c r="E41" s="309"/>
      <c r="F41" s="309"/>
      <c r="G41" s="309"/>
      <c r="H41" s="309"/>
      <c r="O41" s="303"/>
      <c r="P41" s="313">
        <v>0</v>
      </c>
      <c r="Q41" s="313">
        <v>0</v>
      </c>
      <c r="R41" s="313">
        <v>0</v>
      </c>
      <c r="S41" s="313">
        <v>0</v>
      </c>
      <c r="T41" s="303"/>
    </row>
    <row r="42" spans="1:20" ht="409.6" hidden="1" customHeight="1" x14ac:dyDescent="0.25">
      <c r="A42" s="286"/>
      <c r="B42" s="306"/>
      <c r="C42" s="307">
        <v>3697847405.4400005</v>
      </c>
      <c r="D42" s="308">
        <v>42555</v>
      </c>
      <c r="E42" s="309"/>
      <c r="F42" s="309"/>
      <c r="G42" s="309"/>
      <c r="H42" s="309"/>
      <c r="O42" s="303"/>
      <c r="P42" s="313">
        <v>0</v>
      </c>
      <c r="Q42" s="313">
        <v>0</v>
      </c>
      <c r="R42" s="313">
        <v>0</v>
      </c>
      <c r="S42" s="313">
        <v>0</v>
      </c>
      <c r="T42" s="303"/>
    </row>
    <row r="43" spans="1:20" ht="15.75" thickBot="1" x14ac:dyDescent="0.3">
      <c r="A43" s="1749" t="s">
        <v>431</v>
      </c>
      <c r="B43" s="1750"/>
      <c r="C43" s="1156">
        <v>3431224152.48</v>
      </c>
      <c r="D43" s="1156">
        <v>42807</v>
      </c>
      <c r="E43" s="626"/>
      <c r="F43" s="624"/>
      <c r="G43" s="624"/>
      <c r="H43" s="624"/>
      <c r="J43" s="101"/>
      <c r="O43" s="303"/>
      <c r="P43" s="313"/>
      <c r="Q43" s="313"/>
      <c r="R43" s="313"/>
      <c r="S43" s="313"/>
      <c r="T43" s="303"/>
    </row>
    <row r="44" spans="1:20" ht="15.75" thickBot="1" x14ac:dyDescent="0.3">
      <c r="A44" s="1751" t="s">
        <v>852</v>
      </c>
      <c r="B44" s="1752"/>
      <c r="C44" s="1752"/>
      <c r="D44" s="1752"/>
      <c r="E44" s="1157">
        <v>2.6358763285621766E-2</v>
      </c>
      <c r="F44" s="1157">
        <v>2.8471161448909904E-2</v>
      </c>
      <c r="G44" s="1157">
        <v>2.6819207387348148E-2</v>
      </c>
      <c r="H44" s="625">
        <v>2.3211998305390856E-2</v>
      </c>
      <c r="J44" s="101"/>
      <c r="O44" s="303"/>
      <c r="P44" s="313"/>
      <c r="Q44" s="313"/>
      <c r="R44" s="313"/>
      <c r="S44" s="313"/>
      <c r="T44" s="303"/>
    </row>
    <row r="45" spans="1:20" x14ac:dyDescent="0.25">
      <c r="A45" s="301" t="s">
        <v>878</v>
      </c>
      <c r="B45" s="295"/>
      <c r="C45" s="295"/>
      <c r="D45" s="295"/>
      <c r="E45" s="311"/>
      <c r="F45" s="311"/>
      <c r="G45" s="311"/>
      <c r="H45" s="295"/>
      <c r="I45" s="719"/>
      <c r="J45" s="720"/>
      <c r="P45" s="305"/>
      <c r="Q45" s="305"/>
      <c r="R45" s="305"/>
      <c r="S45" s="305"/>
    </row>
    <row r="46" spans="1:20" x14ac:dyDescent="0.25">
      <c r="A46" s="278"/>
      <c r="B46" s="278"/>
      <c r="C46" s="278"/>
      <c r="D46" s="278"/>
      <c r="E46" s="278"/>
      <c r="F46" s="278"/>
      <c r="G46" s="278"/>
      <c r="H46" s="278"/>
      <c r="P46" s="305"/>
      <c r="Q46" s="305"/>
      <c r="R46" s="305"/>
      <c r="S46" s="305"/>
    </row>
    <row r="47" spans="1:20" ht="15.75" x14ac:dyDescent="0.25">
      <c r="A47" s="1754" t="s">
        <v>1329</v>
      </c>
      <c r="B47" s="1754"/>
      <c r="C47" s="1754"/>
      <c r="D47" s="1754"/>
      <c r="E47" s="1754"/>
      <c r="F47" s="1754"/>
      <c r="G47" s="1754"/>
      <c r="H47" s="1754"/>
      <c r="P47" s="305"/>
      <c r="Q47" s="305"/>
      <c r="R47" s="305"/>
      <c r="S47" s="305"/>
    </row>
    <row r="48" spans="1:20" ht="15.75" x14ac:dyDescent="0.25">
      <c r="A48" s="1755" t="s">
        <v>2077</v>
      </c>
      <c r="B48" s="1755"/>
      <c r="C48" s="1755"/>
      <c r="D48" s="1755"/>
      <c r="E48" s="1755"/>
      <c r="F48" s="1755"/>
      <c r="G48" s="1755"/>
      <c r="H48" s="1755"/>
      <c r="P48" s="305"/>
      <c r="Q48" s="305"/>
      <c r="R48" s="305"/>
      <c r="S48" s="305"/>
    </row>
    <row r="49" spans="1:19" ht="15.75" x14ac:dyDescent="0.25">
      <c r="A49" s="1754" t="s">
        <v>604</v>
      </c>
      <c r="B49" s="1754"/>
      <c r="C49" s="1754"/>
      <c r="D49" s="1754"/>
      <c r="E49" s="1754"/>
      <c r="F49" s="1754"/>
      <c r="G49" s="1754"/>
      <c r="H49" s="1754"/>
      <c r="P49" s="305"/>
      <c r="Q49" s="305"/>
      <c r="R49" s="305"/>
      <c r="S49" s="305"/>
    </row>
    <row r="50" spans="1:19" ht="3.75" customHeight="1" thickBot="1" x14ac:dyDescent="0.3">
      <c r="A50" s="597"/>
      <c r="B50" s="597"/>
      <c r="C50" s="597"/>
      <c r="D50" s="597"/>
      <c r="E50" s="597"/>
      <c r="F50" s="597"/>
      <c r="G50" s="597"/>
      <c r="H50" s="597"/>
      <c r="P50" s="305"/>
      <c r="Q50" s="305"/>
      <c r="R50" s="305"/>
      <c r="S50" s="305"/>
    </row>
    <row r="51" spans="1:19" ht="15.75" thickBot="1" x14ac:dyDescent="0.3">
      <c r="A51" s="1756" t="s">
        <v>422</v>
      </c>
      <c r="B51" s="1758" t="s">
        <v>423</v>
      </c>
      <c r="C51" s="1760" t="s">
        <v>2098</v>
      </c>
      <c r="D51" s="1762" t="s">
        <v>424</v>
      </c>
      <c r="E51" s="1764" t="s">
        <v>425</v>
      </c>
      <c r="F51" s="1765"/>
      <c r="G51" s="1765"/>
      <c r="H51" s="1766"/>
      <c r="P51" s="305"/>
      <c r="Q51" s="305"/>
      <c r="R51" s="305"/>
      <c r="S51" s="305"/>
    </row>
    <row r="52" spans="1:19" ht="15.75" thickBot="1" x14ac:dyDescent="0.3">
      <c r="A52" s="1757"/>
      <c r="B52" s="1759"/>
      <c r="C52" s="1761"/>
      <c r="D52" s="1763"/>
      <c r="E52" s="1158" t="s">
        <v>426</v>
      </c>
      <c r="F52" s="1159" t="s">
        <v>427</v>
      </c>
      <c r="G52" s="1159" t="s">
        <v>428</v>
      </c>
      <c r="H52" s="1160" t="s">
        <v>429</v>
      </c>
      <c r="P52" s="305"/>
      <c r="Q52" s="305"/>
      <c r="R52" s="305"/>
      <c r="S52" s="305"/>
    </row>
    <row r="53" spans="1:19" ht="26.25" thickBot="1" x14ac:dyDescent="0.3">
      <c r="A53" s="419" t="s">
        <v>109</v>
      </c>
      <c r="B53" s="420" t="s">
        <v>1475</v>
      </c>
      <c r="C53" s="421">
        <v>84870870.512336999</v>
      </c>
      <c r="D53" s="403">
        <v>4587</v>
      </c>
      <c r="E53" s="417">
        <v>8.1360000000000009E-3</v>
      </c>
      <c r="F53" s="417">
        <v>9.2919999999999999E-3</v>
      </c>
      <c r="G53" s="417">
        <v>4.7400000000000003E-4</v>
      </c>
      <c r="H53" s="418">
        <v>-6.0390000000000001E-3</v>
      </c>
      <c r="P53" s="305">
        <v>-2.0530000000000001E-3</v>
      </c>
      <c r="Q53" s="305">
        <v>2.3140000000000001E-3</v>
      </c>
      <c r="R53" s="305">
        <v>5.7870000000000005E-3</v>
      </c>
      <c r="S53" s="305">
        <v>1.5000000000000001E-4</v>
      </c>
    </row>
    <row r="54" spans="1:19" ht="409.6" hidden="1" customHeight="1" x14ac:dyDescent="0.25">
      <c r="A54" s="310"/>
      <c r="B54" s="306"/>
      <c r="C54" s="312">
        <v>84870870.512336999</v>
      </c>
      <c r="D54" s="296"/>
      <c r="E54" s="309"/>
      <c r="F54" s="309"/>
      <c r="G54" s="309"/>
      <c r="H54" s="309"/>
      <c r="P54" s="305">
        <v>0</v>
      </c>
      <c r="Q54" s="305">
        <v>0</v>
      </c>
      <c r="R54" s="305">
        <v>0</v>
      </c>
      <c r="S54" s="305">
        <v>0</v>
      </c>
    </row>
    <row r="55" spans="1:19" ht="409.6" hidden="1" customHeight="1" x14ac:dyDescent="0.25">
      <c r="A55" s="310"/>
      <c r="B55" s="306"/>
      <c r="C55" s="312">
        <v>84870870.512336999</v>
      </c>
      <c r="D55" s="296"/>
      <c r="E55" s="309"/>
      <c r="F55" s="309"/>
      <c r="G55" s="309"/>
      <c r="H55" s="309"/>
      <c r="P55" s="305">
        <v>0</v>
      </c>
      <c r="Q55" s="305">
        <v>0</v>
      </c>
      <c r="R55" s="305">
        <v>0</v>
      </c>
      <c r="S55" s="305">
        <v>0</v>
      </c>
    </row>
    <row r="56" spans="1:19" ht="409.6" hidden="1" customHeight="1" x14ac:dyDescent="0.25">
      <c r="A56" s="310"/>
      <c r="B56" s="306"/>
      <c r="C56" s="312">
        <v>84870870.512336999</v>
      </c>
      <c r="D56" s="296"/>
      <c r="E56" s="309"/>
      <c r="F56" s="309"/>
      <c r="G56" s="309"/>
      <c r="H56" s="309"/>
      <c r="P56" s="305">
        <v>0</v>
      </c>
      <c r="Q56" s="305">
        <v>0</v>
      </c>
      <c r="R56" s="305">
        <v>0</v>
      </c>
      <c r="S56" s="305">
        <v>0</v>
      </c>
    </row>
    <row r="57" spans="1:19" ht="409.6" hidden="1" customHeight="1" x14ac:dyDescent="0.25">
      <c r="A57" s="310"/>
      <c r="B57" s="306"/>
      <c r="C57" s="312">
        <v>84870870.512336999</v>
      </c>
      <c r="D57" s="296"/>
      <c r="E57" s="309"/>
      <c r="F57" s="309"/>
      <c r="G57" s="309"/>
      <c r="H57" s="309"/>
      <c r="P57" s="305">
        <v>0</v>
      </c>
      <c r="Q57" s="305">
        <v>0</v>
      </c>
      <c r="R57" s="305">
        <v>0</v>
      </c>
      <c r="S57" s="305">
        <v>0</v>
      </c>
    </row>
    <row r="58" spans="1:19" ht="409.6" hidden="1" customHeight="1" x14ac:dyDescent="0.25">
      <c r="A58" s="310"/>
      <c r="B58" s="306"/>
      <c r="C58" s="312">
        <v>84870870.512336999</v>
      </c>
      <c r="D58" s="296"/>
      <c r="E58" s="309"/>
      <c r="F58" s="309"/>
      <c r="G58" s="309"/>
      <c r="H58" s="309"/>
      <c r="P58" s="305">
        <v>0</v>
      </c>
      <c r="Q58" s="305">
        <v>0</v>
      </c>
      <c r="R58" s="305">
        <v>0</v>
      </c>
      <c r="S58" s="305">
        <v>0</v>
      </c>
    </row>
    <row r="59" spans="1:19" ht="409.6" hidden="1" customHeight="1" x14ac:dyDescent="0.25">
      <c r="A59" s="310"/>
      <c r="B59" s="306"/>
      <c r="C59" s="312">
        <v>84870870.512336999</v>
      </c>
      <c r="D59" s="296"/>
      <c r="E59" s="309"/>
      <c r="F59" s="309"/>
      <c r="G59" s="309"/>
      <c r="H59" s="309"/>
      <c r="P59" s="305">
        <v>0</v>
      </c>
      <c r="Q59" s="305">
        <v>0</v>
      </c>
      <c r="R59" s="305">
        <v>0</v>
      </c>
      <c r="S59" s="305">
        <v>0</v>
      </c>
    </row>
    <row r="60" spans="1:19" ht="409.6" hidden="1" customHeight="1" x14ac:dyDescent="0.25">
      <c r="A60" s="310"/>
      <c r="B60" s="306"/>
      <c r="C60" s="312">
        <v>84870870.512336999</v>
      </c>
      <c r="D60" s="296"/>
      <c r="E60" s="309"/>
      <c r="F60" s="309"/>
      <c r="G60" s="309"/>
      <c r="H60" s="309"/>
      <c r="P60" s="305">
        <v>0</v>
      </c>
      <c r="Q60" s="305">
        <v>0</v>
      </c>
      <c r="R60" s="305">
        <v>0</v>
      </c>
      <c r="S60" s="305">
        <v>0</v>
      </c>
    </row>
    <row r="61" spans="1:19" ht="409.6" hidden="1" customHeight="1" x14ac:dyDescent="0.25">
      <c r="A61" s="310"/>
      <c r="B61" s="306"/>
      <c r="C61" s="312">
        <v>84870870.512336999</v>
      </c>
      <c r="D61" s="296"/>
      <c r="E61" s="309"/>
      <c r="F61" s="309"/>
      <c r="G61" s="309"/>
      <c r="H61" s="309"/>
      <c r="P61" s="305">
        <v>0</v>
      </c>
      <c r="Q61" s="305">
        <v>0</v>
      </c>
      <c r="R61" s="305">
        <v>0</v>
      </c>
      <c r="S61" s="305">
        <v>0</v>
      </c>
    </row>
    <row r="62" spans="1:19" ht="409.6" hidden="1" customHeight="1" x14ac:dyDescent="0.25">
      <c r="A62" s="310"/>
      <c r="B62" s="306"/>
      <c r="C62" s="312">
        <v>84870870.512336999</v>
      </c>
      <c r="D62" s="296"/>
      <c r="E62" s="309"/>
      <c r="F62" s="309"/>
      <c r="G62" s="309"/>
      <c r="H62" s="309"/>
      <c r="P62" s="305">
        <v>0</v>
      </c>
      <c r="Q62" s="305">
        <v>0</v>
      </c>
      <c r="R62" s="305">
        <v>0</v>
      </c>
      <c r="S62" s="305">
        <v>0</v>
      </c>
    </row>
    <row r="63" spans="1:19" ht="15.75" thickBot="1" x14ac:dyDescent="0.3">
      <c r="A63" s="1751" t="s">
        <v>431</v>
      </c>
      <c r="B63" s="1753"/>
      <c r="C63" s="623">
        <v>84870870.512336999</v>
      </c>
      <c r="D63" s="623">
        <v>4587</v>
      </c>
      <c r="E63" s="624"/>
      <c r="F63" s="624"/>
      <c r="G63" s="624"/>
      <c r="H63" s="624"/>
    </row>
    <row r="64" spans="1:19" ht="15.75" thickBot="1" x14ac:dyDescent="0.3">
      <c r="A64" s="1751" t="s">
        <v>852</v>
      </c>
      <c r="B64" s="1752"/>
      <c r="C64" s="1752"/>
      <c r="D64" s="1753"/>
      <c r="E64" s="1157">
        <v>8.1360000000000009E-3</v>
      </c>
      <c r="F64" s="1157">
        <v>9.2919999999999999E-3</v>
      </c>
      <c r="G64" s="1157">
        <v>4.7400000000000003E-4</v>
      </c>
      <c r="H64" s="625">
        <v>-6.0390000000000001E-3</v>
      </c>
    </row>
    <row r="65" spans="1:8" x14ac:dyDescent="0.25">
      <c r="A65" s="301" t="s">
        <v>878</v>
      </c>
      <c r="B65" s="295"/>
      <c r="C65" s="295"/>
      <c r="D65" s="295"/>
      <c r="E65" s="311"/>
      <c r="F65" s="311"/>
      <c r="G65" s="311"/>
      <c r="H65" s="295"/>
    </row>
    <row r="66" spans="1:8" x14ac:dyDescent="0.25">
      <c r="A66" s="278"/>
      <c r="B66" s="278"/>
      <c r="C66" s="278"/>
      <c r="D66" s="278"/>
      <c r="E66" s="278"/>
      <c r="F66" s="278"/>
      <c r="G66" s="278"/>
      <c r="H66" s="278"/>
    </row>
    <row r="67" spans="1:8" x14ac:dyDescent="0.25">
      <c r="C67" s="719"/>
    </row>
    <row r="68" spans="1:8" x14ac:dyDescent="0.25">
      <c r="C68" s="101"/>
    </row>
    <row r="69" spans="1:8" x14ac:dyDescent="0.25">
      <c r="C69" s="101"/>
    </row>
  </sheetData>
  <mergeCells count="26">
    <mergeCell ref="A43:B43"/>
    <mergeCell ref="A44:D44"/>
    <mergeCell ref="A64:D64"/>
    <mergeCell ref="A63:B63"/>
    <mergeCell ref="A47:H47"/>
    <mergeCell ref="A48:H48"/>
    <mergeCell ref="A49:H49"/>
    <mergeCell ref="A51:A52"/>
    <mergeCell ref="B51:B52"/>
    <mergeCell ref="C51:C52"/>
    <mergeCell ref="D51:D52"/>
    <mergeCell ref="E51:H51"/>
    <mergeCell ref="A27:A29"/>
    <mergeCell ref="A1:H1"/>
    <mergeCell ref="A2:H2"/>
    <mergeCell ref="A3:H3"/>
    <mergeCell ref="A5:A6"/>
    <mergeCell ref="B5:B6"/>
    <mergeCell ref="C5:C6"/>
    <mergeCell ref="D5:D6"/>
    <mergeCell ref="E5:H5"/>
    <mergeCell ref="A7:A10"/>
    <mergeCell ref="A11:A14"/>
    <mergeCell ref="A15:A17"/>
    <mergeCell ref="A18:A21"/>
    <mergeCell ref="A23:A2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A10" workbookViewId="0">
      <selection activeCell="K17" sqref="K17"/>
    </sheetView>
  </sheetViews>
  <sheetFormatPr baseColWidth="10" defaultColWidth="11.42578125" defaultRowHeight="15" x14ac:dyDescent="0.25"/>
  <cols>
    <col min="1" max="1" width="62.28515625" style="277" customWidth="1"/>
    <col min="2" max="2" width="45.7109375" style="277" customWidth="1"/>
    <col min="3" max="3" width="16.5703125" style="277" bestFit="1" customWidth="1"/>
    <col min="4" max="7" width="11.5703125" style="277" bestFit="1" customWidth="1"/>
    <col min="8" max="8" width="9.28515625" style="277" customWidth="1"/>
    <col min="9" max="9" width="10.5703125" style="277" customWidth="1"/>
    <col min="10" max="10" width="11.5703125" style="277" customWidth="1"/>
    <col min="11" max="11" width="13.5703125" style="277" customWidth="1"/>
    <col min="12" max="12" width="9.28515625" style="277" customWidth="1"/>
    <col min="13" max="13" width="11.7109375" style="277" customWidth="1"/>
    <col min="14" max="14" width="11.42578125" style="277"/>
    <col min="15" max="15" width="11.42578125" style="277" customWidth="1"/>
    <col min="16" max="19" width="12" style="277" bestFit="1" customWidth="1"/>
    <col min="20" max="256" width="11.42578125" style="277"/>
    <col min="257" max="257" width="58.85546875" style="277" customWidth="1"/>
    <col min="258" max="258" width="23.140625" style="277" bestFit="1" customWidth="1"/>
    <col min="259" max="259" width="13.42578125" style="277" bestFit="1" customWidth="1"/>
    <col min="260" max="263" width="11.42578125" style="277"/>
    <col min="264" max="264" width="9.28515625" style="277" customWidth="1"/>
    <col min="265" max="265" width="10.5703125" style="277" customWidth="1"/>
    <col min="266" max="266" width="11.5703125" style="277" customWidth="1"/>
    <col min="267" max="267" width="13.5703125" style="277" customWidth="1"/>
    <col min="268" max="268" width="9.28515625" style="277" customWidth="1"/>
    <col min="269" max="269" width="11.7109375" style="277" customWidth="1"/>
    <col min="270" max="270" width="11.42578125" style="277"/>
    <col min="271" max="271" width="11.42578125" style="277" customWidth="1"/>
    <col min="272" max="275" width="0" style="277" hidden="1" customWidth="1"/>
    <col min="276" max="512" width="11.42578125" style="277"/>
    <col min="513" max="513" width="58.85546875" style="277" customWidth="1"/>
    <col min="514" max="514" width="23.140625" style="277" bestFit="1" customWidth="1"/>
    <col min="515" max="515" width="13.42578125" style="277" bestFit="1" customWidth="1"/>
    <col min="516" max="519" width="11.42578125" style="277"/>
    <col min="520" max="520" width="9.28515625" style="277" customWidth="1"/>
    <col min="521" max="521" width="10.5703125" style="277" customWidth="1"/>
    <col min="522" max="522" width="11.5703125" style="277" customWidth="1"/>
    <col min="523" max="523" width="13.5703125" style="277" customWidth="1"/>
    <col min="524" max="524" width="9.28515625" style="277" customWidth="1"/>
    <col min="525" max="525" width="11.7109375" style="277" customWidth="1"/>
    <col min="526" max="526" width="11.42578125" style="277"/>
    <col min="527" max="527" width="11.42578125" style="277" customWidth="1"/>
    <col min="528" max="531" width="0" style="277" hidden="1" customWidth="1"/>
    <col min="532" max="768" width="11.42578125" style="277"/>
    <col min="769" max="769" width="58.85546875" style="277" customWidth="1"/>
    <col min="770" max="770" width="23.140625" style="277" bestFit="1" customWidth="1"/>
    <col min="771" max="771" width="13.42578125" style="277" bestFit="1" customWidth="1"/>
    <col min="772" max="775" width="11.42578125" style="277"/>
    <col min="776" max="776" width="9.28515625" style="277" customWidth="1"/>
    <col min="777" max="777" width="10.5703125" style="277" customWidth="1"/>
    <col min="778" max="778" width="11.5703125" style="277" customWidth="1"/>
    <col min="779" max="779" width="13.5703125" style="277" customWidth="1"/>
    <col min="780" max="780" width="9.28515625" style="277" customWidth="1"/>
    <col min="781" max="781" width="11.7109375" style="277" customWidth="1"/>
    <col min="782" max="782" width="11.42578125" style="277"/>
    <col min="783" max="783" width="11.42578125" style="277" customWidth="1"/>
    <col min="784" max="787" width="0" style="277" hidden="1" customWidth="1"/>
    <col min="788" max="1024" width="11.42578125" style="277"/>
    <col min="1025" max="1025" width="58.85546875" style="277" customWidth="1"/>
    <col min="1026" max="1026" width="23.140625" style="277" bestFit="1" customWidth="1"/>
    <col min="1027" max="1027" width="13.42578125" style="277" bestFit="1" customWidth="1"/>
    <col min="1028" max="1031" width="11.42578125" style="277"/>
    <col min="1032" max="1032" width="9.28515625" style="277" customWidth="1"/>
    <col min="1033" max="1033" width="10.5703125" style="277" customWidth="1"/>
    <col min="1034" max="1034" width="11.5703125" style="277" customWidth="1"/>
    <col min="1035" max="1035" width="13.5703125" style="277" customWidth="1"/>
    <col min="1036" max="1036" width="9.28515625" style="277" customWidth="1"/>
    <col min="1037" max="1037" width="11.7109375" style="277" customWidth="1"/>
    <col min="1038" max="1038" width="11.42578125" style="277"/>
    <col min="1039" max="1039" width="11.42578125" style="277" customWidth="1"/>
    <col min="1040" max="1043" width="0" style="277" hidden="1" customWidth="1"/>
    <col min="1044" max="1280" width="11.42578125" style="277"/>
    <col min="1281" max="1281" width="58.85546875" style="277" customWidth="1"/>
    <col min="1282" max="1282" width="23.140625" style="277" bestFit="1" customWidth="1"/>
    <col min="1283" max="1283" width="13.42578125" style="277" bestFit="1" customWidth="1"/>
    <col min="1284" max="1287" width="11.42578125" style="277"/>
    <col min="1288" max="1288" width="9.28515625" style="277" customWidth="1"/>
    <col min="1289" max="1289" width="10.5703125" style="277" customWidth="1"/>
    <col min="1290" max="1290" width="11.5703125" style="277" customWidth="1"/>
    <col min="1291" max="1291" width="13.5703125" style="277" customWidth="1"/>
    <col min="1292" max="1292" width="9.28515625" style="277" customWidth="1"/>
    <col min="1293" max="1293" width="11.7109375" style="277" customWidth="1"/>
    <col min="1294" max="1294" width="11.42578125" style="277"/>
    <col min="1295" max="1295" width="11.42578125" style="277" customWidth="1"/>
    <col min="1296" max="1299" width="0" style="277" hidden="1" customWidth="1"/>
    <col min="1300" max="1536" width="11.42578125" style="277"/>
    <col min="1537" max="1537" width="58.85546875" style="277" customWidth="1"/>
    <col min="1538" max="1538" width="23.140625" style="277" bestFit="1" customWidth="1"/>
    <col min="1539" max="1539" width="13.42578125" style="277" bestFit="1" customWidth="1"/>
    <col min="1540" max="1543" width="11.42578125" style="277"/>
    <col min="1544" max="1544" width="9.28515625" style="277" customWidth="1"/>
    <col min="1545" max="1545" width="10.5703125" style="277" customWidth="1"/>
    <col min="1546" max="1546" width="11.5703125" style="277" customWidth="1"/>
    <col min="1547" max="1547" width="13.5703125" style="277" customWidth="1"/>
    <col min="1548" max="1548" width="9.28515625" style="277" customWidth="1"/>
    <col min="1549" max="1549" width="11.7109375" style="277" customWidth="1"/>
    <col min="1550" max="1550" width="11.42578125" style="277"/>
    <col min="1551" max="1551" width="11.42578125" style="277" customWidth="1"/>
    <col min="1552" max="1555" width="0" style="277" hidden="1" customWidth="1"/>
    <col min="1556" max="1792" width="11.42578125" style="277"/>
    <col min="1793" max="1793" width="58.85546875" style="277" customWidth="1"/>
    <col min="1794" max="1794" width="23.140625" style="277" bestFit="1" customWidth="1"/>
    <col min="1795" max="1795" width="13.42578125" style="277" bestFit="1" customWidth="1"/>
    <col min="1796" max="1799" width="11.42578125" style="277"/>
    <col min="1800" max="1800" width="9.28515625" style="277" customWidth="1"/>
    <col min="1801" max="1801" width="10.5703125" style="277" customWidth="1"/>
    <col min="1802" max="1802" width="11.5703125" style="277" customWidth="1"/>
    <col min="1803" max="1803" width="13.5703125" style="277" customWidth="1"/>
    <col min="1804" max="1804" width="9.28515625" style="277" customWidth="1"/>
    <col min="1805" max="1805" width="11.7109375" style="277" customWidth="1"/>
    <col min="1806" max="1806" width="11.42578125" style="277"/>
    <col min="1807" max="1807" width="11.42578125" style="277" customWidth="1"/>
    <col min="1808" max="1811" width="0" style="277" hidden="1" customWidth="1"/>
    <col min="1812" max="2048" width="11.42578125" style="277"/>
    <col min="2049" max="2049" width="58.85546875" style="277" customWidth="1"/>
    <col min="2050" max="2050" width="23.140625" style="277" bestFit="1" customWidth="1"/>
    <col min="2051" max="2051" width="13.42578125" style="277" bestFit="1" customWidth="1"/>
    <col min="2052" max="2055" width="11.42578125" style="277"/>
    <col min="2056" max="2056" width="9.28515625" style="277" customWidth="1"/>
    <col min="2057" max="2057" width="10.5703125" style="277" customWidth="1"/>
    <col min="2058" max="2058" width="11.5703125" style="277" customWidth="1"/>
    <col min="2059" max="2059" width="13.5703125" style="277" customWidth="1"/>
    <col min="2060" max="2060" width="9.28515625" style="277" customWidth="1"/>
    <col min="2061" max="2061" width="11.7109375" style="277" customWidth="1"/>
    <col min="2062" max="2062" width="11.42578125" style="277"/>
    <col min="2063" max="2063" width="11.42578125" style="277" customWidth="1"/>
    <col min="2064" max="2067" width="0" style="277" hidden="1" customWidth="1"/>
    <col min="2068" max="2304" width="11.42578125" style="277"/>
    <col min="2305" max="2305" width="58.85546875" style="277" customWidth="1"/>
    <col min="2306" max="2306" width="23.140625" style="277" bestFit="1" customWidth="1"/>
    <col min="2307" max="2307" width="13.42578125" style="277" bestFit="1" customWidth="1"/>
    <col min="2308" max="2311" width="11.42578125" style="277"/>
    <col min="2312" max="2312" width="9.28515625" style="277" customWidth="1"/>
    <col min="2313" max="2313" width="10.5703125" style="277" customWidth="1"/>
    <col min="2314" max="2314" width="11.5703125" style="277" customWidth="1"/>
    <col min="2315" max="2315" width="13.5703125" style="277" customWidth="1"/>
    <col min="2316" max="2316" width="9.28515625" style="277" customWidth="1"/>
    <col min="2317" max="2317" width="11.7109375" style="277" customWidth="1"/>
    <col min="2318" max="2318" width="11.42578125" style="277"/>
    <col min="2319" max="2319" width="11.42578125" style="277" customWidth="1"/>
    <col min="2320" max="2323" width="0" style="277" hidden="1" customWidth="1"/>
    <col min="2324" max="2560" width="11.42578125" style="277"/>
    <col min="2561" max="2561" width="58.85546875" style="277" customWidth="1"/>
    <col min="2562" max="2562" width="23.140625" style="277" bestFit="1" customWidth="1"/>
    <col min="2563" max="2563" width="13.42578125" style="277" bestFit="1" customWidth="1"/>
    <col min="2564" max="2567" width="11.42578125" style="277"/>
    <col min="2568" max="2568" width="9.28515625" style="277" customWidth="1"/>
    <col min="2569" max="2569" width="10.5703125" style="277" customWidth="1"/>
    <col min="2570" max="2570" width="11.5703125" style="277" customWidth="1"/>
    <col min="2571" max="2571" width="13.5703125" style="277" customWidth="1"/>
    <col min="2572" max="2572" width="9.28515625" style="277" customWidth="1"/>
    <col min="2573" max="2573" width="11.7109375" style="277" customWidth="1"/>
    <col min="2574" max="2574" width="11.42578125" style="277"/>
    <col min="2575" max="2575" width="11.42578125" style="277" customWidth="1"/>
    <col min="2576" max="2579" width="0" style="277" hidden="1" customWidth="1"/>
    <col min="2580" max="2816" width="11.42578125" style="277"/>
    <col min="2817" max="2817" width="58.85546875" style="277" customWidth="1"/>
    <col min="2818" max="2818" width="23.140625" style="277" bestFit="1" customWidth="1"/>
    <col min="2819" max="2819" width="13.42578125" style="277" bestFit="1" customWidth="1"/>
    <col min="2820" max="2823" width="11.42578125" style="277"/>
    <col min="2824" max="2824" width="9.28515625" style="277" customWidth="1"/>
    <col min="2825" max="2825" width="10.5703125" style="277" customWidth="1"/>
    <col min="2826" max="2826" width="11.5703125" style="277" customWidth="1"/>
    <col min="2827" max="2827" width="13.5703125" style="277" customWidth="1"/>
    <col min="2828" max="2828" width="9.28515625" style="277" customWidth="1"/>
    <col min="2829" max="2829" width="11.7109375" style="277" customWidth="1"/>
    <col min="2830" max="2830" width="11.42578125" style="277"/>
    <col min="2831" max="2831" width="11.42578125" style="277" customWidth="1"/>
    <col min="2832" max="2835" width="0" style="277" hidden="1" customWidth="1"/>
    <col min="2836" max="3072" width="11.42578125" style="277"/>
    <col min="3073" max="3073" width="58.85546875" style="277" customWidth="1"/>
    <col min="3074" max="3074" width="23.140625" style="277" bestFit="1" customWidth="1"/>
    <col min="3075" max="3075" width="13.42578125" style="277" bestFit="1" customWidth="1"/>
    <col min="3076" max="3079" width="11.42578125" style="277"/>
    <col min="3080" max="3080" width="9.28515625" style="277" customWidth="1"/>
    <col min="3081" max="3081" width="10.5703125" style="277" customWidth="1"/>
    <col min="3082" max="3082" width="11.5703125" style="277" customWidth="1"/>
    <col min="3083" max="3083" width="13.5703125" style="277" customWidth="1"/>
    <col min="3084" max="3084" width="9.28515625" style="277" customWidth="1"/>
    <col min="3085" max="3085" width="11.7109375" style="277" customWidth="1"/>
    <col min="3086" max="3086" width="11.42578125" style="277"/>
    <col min="3087" max="3087" width="11.42578125" style="277" customWidth="1"/>
    <col min="3088" max="3091" width="0" style="277" hidden="1" customWidth="1"/>
    <col min="3092" max="3328" width="11.42578125" style="277"/>
    <col min="3329" max="3329" width="58.85546875" style="277" customWidth="1"/>
    <col min="3330" max="3330" width="23.140625" style="277" bestFit="1" customWidth="1"/>
    <col min="3331" max="3331" width="13.42578125" style="277" bestFit="1" customWidth="1"/>
    <col min="3332" max="3335" width="11.42578125" style="277"/>
    <col min="3336" max="3336" width="9.28515625" style="277" customWidth="1"/>
    <col min="3337" max="3337" width="10.5703125" style="277" customWidth="1"/>
    <col min="3338" max="3338" width="11.5703125" style="277" customWidth="1"/>
    <col min="3339" max="3339" width="13.5703125" style="277" customWidth="1"/>
    <col min="3340" max="3340" width="9.28515625" style="277" customWidth="1"/>
    <col min="3341" max="3341" width="11.7109375" style="277" customWidth="1"/>
    <col min="3342" max="3342" width="11.42578125" style="277"/>
    <col min="3343" max="3343" width="11.42578125" style="277" customWidth="1"/>
    <col min="3344" max="3347" width="0" style="277" hidden="1" customWidth="1"/>
    <col min="3348" max="3584" width="11.42578125" style="277"/>
    <col min="3585" max="3585" width="58.85546875" style="277" customWidth="1"/>
    <col min="3586" max="3586" width="23.140625" style="277" bestFit="1" customWidth="1"/>
    <col min="3587" max="3587" width="13.42578125" style="277" bestFit="1" customWidth="1"/>
    <col min="3588" max="3591" width="11.42578125" style="277"/>
    <col min="3592" max="3592" width="9.28515625" style="277" customWidth="1"/>
    <col min="3593" max="3593" width="10.5703125" style="277" customWidth="1"/>
    <col min="3594" max="3594" width="11.5703125" style="277" customWidth="1"/>
    <col min="3595" max="3595" width="13.5703125" style="277" customWidth="1"/>
    <col min="3596" max="3596" width="9.28515625" style="277" customWidth="1"/>
    <col min="3597" max="3597" width="11.7109375" style="277" customWidth="1"/>
    <col min="3598" max="3598" width="11.42578125" style="277"/>
    <col min="3599" max="3599" width="11.42578125" style="277" customWidth="1"/>
    <col min="3600" max="3603" width="0" style="277" hidden="1" customWidth="1"/>
    <col min="3604" max="3840" width="11.42578125" style="277"/>
    <col min="3841" max="3841" width="58.85546875" style="277" customWidth="1"/>
    <col min="3842" max="3842" width="23.140625" style="277" bestFit="1" customWidth="1"/>
    <col min="3843" max="3843" width="13.42578125" style="277" bestFit="1" customWidth="1"/>
    <col min="3844" max="3847" width="11.42578125" style="277"/>
    <col min="3848" max="3848" width="9.28515625" style="277" customWidth="1"/>
    <col min="3849" max="3849" width="10.5703125" style="277" customWidth="1"/>
    <col min="3850" max="3850" width="11.5703125" style="277" customWidth="1"/>
    <col min="3851" max="3851" width="13.5703125" style="277" customWidth="1"/>
    <col min="3852" max="3852" width="9.28515625" style="277" customWidth="1"/>
    <col min="3853" max="3853" width="11.7109375" style="277" customWidth="1"/>
    <col min="3854" max="3854" width="11.42578125" style="277"/>
    <col min="3855" max="3855" width="11.42578125" style="277" customWidth="1"/>
    <col min="3856" max="3859" width="0" style="277" hidden="1" customWidth="1"/>
    <col min="3860" max="4096" width="11.42578125" style="277"/>
    <col min="4097" max="4097" width="58.85546875" style="277" customWidth="1"/>
    <col min="4098" max="4098" width="23.140625" style="277" bestFit="1" customWidth="1"/>
    <col min="4099" max="4099" width="13.42578125" style="277" bestFit="1" customWidth="1"/>
    <col min="4100" max="4103" width="11.42578125" style="277"/>
    <col min="4104" max="4104" width="9.28515625" style="277" customWidth="1"/>
    <col min="4105" max="4105" width="10.5703125" style="277" customWidth="1"/>
    <col min="4106" max="4106" width="11.5703125" style="277" customWidth="1"/>
    <col min="4107" max="4107" width="13.5703125" style="277" customWidth="1"/>
    <col min="4108" max="4108" width="9.28515625" style="277" customWidth="1"/>
    <col min="4109" max="4109" width="11.7109375" style="277" customWidth="1"/>
    <col min="4110" max="4110" width="11.42578125" style="277"/>
    <col min="4111" max="4111" width="11.42578125" style="277" customWidth="1"/>
    <col min="4112" max="4115" width="0" style="277" hidden="1" customWidth="1"/>
    <col min="4116" max="4352" width="11.42578125" style="277"/>
    <col min="4353" max="4353" width="58.85546875" style="277" customWidth="1"/>
    <col min="4354" max="4354" width="23.140625" style="277" bestFit="1" customWidth="1"/>
    <col min="4355" max="4355" width="13.42578125" style="277" bestFit="1" customWidth="1"/>
    <col min="4356" max="4359" width="11.42578125" style="277"/>
    <col min="4360" max="4360" width="9.28515625" style="277" customWidth="1"/>
    <col min="4361" max="4361" width="10.5703125" style="277" customWidth="1"/>
    <col min="4362" max="4362" width="11.5703125" style="277" customWidth="1"/>
    <col min="4363" max="4363" width="13.5703125" style="277" customWidth="1"/>
    <col min="4364" max="4364" width="9.28515625" style="277" customWidth="1"/>
    <col min="4365" max="4365" width="11.7109375" style="277" customWidth="1"/>
    <col min="4366" max="4366" width="11.42578125" style="277"/>
    <col min="4367" max="4367" width="11.42578125" style="277" customWidth="1"/>
    <col min="4368" max="4371" width="0" style="277" hidden="1" customWidth="1"/>
    <col min="4372" max="4608" width="11.42578125" style="277"/>
    <col min="4609" max="4609" width="58.85546875" style="277" customWidth="1"/>
    <col min="4610" max="4610" width="23.140625" style="277" bestFit="1" customWidth="1"/>
    <col min="4611" max="4611" width="13.42578125" style="277" bestFit="1" customWidth="1"/>
    <col min="4612" max="4615" width="11.42578125" style="277"/>
    <col min="4616" max="4616" width="9.28515625" style="277" customWidth="1"/>
    <col min="4617" max="4617" width="10.5703125" style="277" customWidth="1"/>
    <col min="4618" max="4618" width="11.5703125" style="277" customWidth="1"/>
    <col min="4619" max="4619" width="13.5703125" style="277" customWidth="1"/>
    <col min="4620" max="4620" width="9.28515625" style="277" customWidth="1"/>
    <col min="4621" max="4621" width="11.7109375" style="277" customWidth="1"/>
    <col min="4622" max="4622" width="11.42578125" style="277"/>
    <col min="4623" max="4623" width="11.42578125" style="277" customWidth="1"/>
    <col min="4624" max="4627" width="0" style="277" hidden="1" customWidth="1"/>
    <col min="4628" max="4864" width="11.42578125" style="277"/>
    <col min="4865" max="4865" width="58.85546875" style="277" customWidth="1"/>
    <col min="4866" max="4866" width="23.140625" style="277" bestFit="1" customWidth="1"/>
    <col min="4867" max="4867" width="13.42578125" style="277" bestFit="1" customWidth="1"/>
    <col min="4868" max="4871" width="11.42578125" style="277"/>
    <col min="4872" max="4872" width="9.28515625" style="277" customWidth="1"/>
    <col min="4873" max="4873" width="10.5703125" style="277" customWidth="1"/>
    <col min="4874" max="4874" width="11.5703125" style="277" customWidth="1"/>
    <col min="4875" max="4875" width="13.5703125" style="277" customWidth="1"/>
    <col min="4876" max="4876" width="9.28515625" style="277" customWidth="1"/>
    <col min="4877" max="4877" width="11.7109375" style="277" customWidth="1"/>
    <col min="4878" max="4878" width="11.42578125" style="277"/>
    <col min="4879" max="4879" width="11.42578125" style="277" customWidth="1"/>
    <col min="4880" max="4883" width="0" style="277" hidden="1" customWidth="1"/>
    <col min="4884" max="5120" width="11.42578125" style="277"/>
    <col min="5121" max="5121" width="58.85546875" style="277" customWidth="1"/>
    <col min="5122" max="5122" width="23.140625" style="277" bestFit="1" customWidth="1"/>
    <col min="5123" max="5123" width="13.42578125" style="277" bestFit="1" customWidth="1"/>
    <col min="5124" max="5127" width="11.42578125" style="277"/>
    <col min="5128" max="5128" width="9.28515625" style="277" customWidth="1"/>
    <col min="5129" max="5129" width="10.5703125" style="277" customWidth="1"/>
    <col min="5130" max="5130" width="11.5703125" style="277" customWidth="1"/>
    <col min="5131" max="5131" width="13.5703125" style="277" customWidth="1"/>
    <col min="5132" max="5132" width="9.28515625" style="277" customWidth="1"/>
    <col min="5133" max="5133" width="11.7109375" style="277" customWidth="1"/>
    <col min="5134" max="5134" width="11.42578125" style="277"/>
    <col min="5135" max="5135" width="11.42578125" style="277" customWidth="1"/>
    <col min="5136" max="5139" width="0" style="277" hidden="1" customWidth="1"/>
    <col min="5140" max="5376" width="11.42578125" style="277"/>
    <col min="5377" max="5377" width="58.85546875" style="277" customWidth="1"/>
    <col min="5378" max="5378" width="23.140625" style="277" bestFit="1" customWidth="1"/>
    <col min="5379" max="5379" width="13.42578125" style="277" bestFit="1" customWidth="1"/>
    <col min="5380" max="5383" width="11.42578125" style="277"/>
    <col min="5384" max="5384" width="9.28515625" style="277" customWidth="1"/>
    <col min="5385" max="5385" width="10.5703125" style="277" customWidth="1"/>
    <col min="5386" max="5386" width="11.5703125" style="277" customWidth="1"/>
    <col min="5387" max="5387" width="13.5703125" style="277" customWidth="1"/>
    <col min="5388" max="5388" width="9.28515625" style="277" customWidth="1"/>
    <col min="5389" max="5389" width="11.7109375" style="277" customWidth="1"/>
    <col min="5390" max="5390" width="11.42578125" style="277"/>
    <col min="5391" max="5391" width="11.42578125" style="277" customWidth="1"/>
    <col min="5392" max="5395" width="0" style="277" hidden="1" customWidth="1"/>
    <col min="5396" max="5632" width="11.42578125" style="277"/>
    <col min="5633" max="5633" width="58.85546875" style="277" customWidth="1"/>
    <col min="5634" max="5634" width="23.140625" style="277" bestFit="1" customWidth="1"/>
    <col min="5635" max="5635" width="13.42578125" style="277" bestFit="1" customWidth="1"/>
    <col min="5636" max="5639" width="11.42578125" style="277"/>
    <col min="5640" max="5640" width="9.28515625" style="277" customWidth="1"/>
    <col min="5641" max="5641" width="10.5703125" style="277" customWidth="1"/>
    <col min="5642" max="5642" width="11.5703125" style="277" customWidth="1"/>
    <col min="5643" max="5643" width="13.5703125" style="277" customWidth="1"/>
    <col min="5644" max="5644" width="9.28515625" style="277" customWidth="1"/>
    <col min="5645" max="5645" width="11.7109375" style="277" customWidth="1"/>
    <col min="5646" max="5646" width="11.42578125" style="277"/>
    <col min="5647" max="5647" width="11.42578125" style="277" customWidth="1"/>
    <col min="5648" max="5651" width="0" style="277" hidden="1" customWidth="1"/>
    <col min="5652" max="5888" width="11.42578125" style="277"/>
    <col min="5889" max="5889" width="58.85546875" style="277" customWidth="1"/>
    <col min="5890" max="5890" width="23.140625" style="277" bestFit="1" customWidth="1"/>
    <col min="5891" max="5891" width="13.42578125" style="277" bestFit="1" customWidth="1"/>
    <col min="5892" max="5895" width="11.42578125" style="277"/>
    <col min="5896" max="5896" width="9.28515625" style="277" customWidth="1"/>
    <col min="5897" max="5897" width="10.5703125" style="277" customWidth="1"/>
    <col min="5898" max="5898" width="11.5703125" style="277" customWidth="1"/>
    <col min="5899" max="5899" width="13.5703125" style="277" customWidth="1"/>
    <col min="5900" max="5900" width="9.28515625" style="277" customWidth="1"/>
    <col min="5901" max="5901" width="11.7109375" style="277" customWidth="1"/>
    <col min="5902" max="5902" width="11.42578125" style="277"/>
    <col min="5903" max="5903" width="11.42578125" style="277" customWidth="1"/>
    <col min="5904" max="5907" width="0" style="277" hidden="1" customWidth="1"/>
    <col min="5908" max="6144" width="11.42578125" style="277"/>
    <col min="6145" max="6145" width="58.85546875" style="277" customWidth="1"/>
    <col min="6146" max="6146" width="23.140625" style="277" bestFit="1" customWidth="1"/>
    <col min="6147" max="6147" width="13.42578125" style="277" bestFit="1" customWidth="1"/>
    <col min="6148" max="6151" width="11.42578125" style="277"/>
    <col min="6152" max="6152" width="9.28515625" style="277" customWidth="1"/>
    <col min="6153" max="6153" width="10.5703125" style="277" customWidth="1"/>
    <col min="6154" max="6154" width="11.5703125" style="277" customWidth="1"/>
    <col min="6155" max="6155" width="13.5703125" style="277" customWidth="1"/>
    <col min="6156" max="6156" width="9.28515625" style="277" customWidth="1"/>
    <col min="6157" max="6157" width="11.7109375" style="277" customWidth="1"/>
    <col min="6158" max="6158" width="11.42578125" style="277"/>
    <col min="6159" max="6159" width="11.42578125" style="277" customWidth="1"/>
    <col min="6160" max="6163" width="0" style="277" hidden="1" customWidth="1"/>
    <col min="6164" max="6400" width="11.42578125" style="277"/>
    <col min="6401" max="6401" width="58.85546875" style="277" customWidth="1"/>
    <col min="6402" max="6402" width="23.140625" style="277" bestFit="1" customWidth="1"/>
    <col min="6403" max="6403" width="13.42578125" style="277" bestFit="1" customWidth="1"/>
    <col min="6404" max="6407" width="11.42578125" style="277"/>
    <col min="6408" max="6408" width="9.28515625" style="277" customWidth="1"/>
    <col min="6409" max="6409" width="10.5703125" style="277" customWidth="1"/>
    <col min="6410" max="6410" width="11.5703125" style="277" customWidth="1"/>
    <col min="6411" max="6411" width="13.5703125" style="277" customWidth="1"/>
    <col min="6412" max="6412" width="9.28515625" style="277" customWidth="1"/>
    <col min="6413" max="6413" width="11.7109375" style="277" customWidth="1"/>
    <col min="6414" max="6414" width="11.42578125" style="277"/>
    <col min="6415" max="6415" width="11.42578125" style="277" customWidth="1"/>
    <col min="6416" max="6419" width="0" style="277" hidden="1" customWidth="1"/>
    <col min="6420" max="6656" width="11.42578125" style="277"/>
    <col min="6657" max="6657" width="58.85546875" style="277" customWidth="1"/>
    <col min="6658" max="6658" width="23.140625" style="277" bestFit="1" customWidth="1"/>
    <col min="6659" max="6659" width="13.42578125" style="277" bestFit="1" customWidth="1"/>
    <col min="6660" max="6663" width="11.42578125" style="277"/>
    <col min="6664" max="6664" width="9.28515625" style="277" customWidth="1"/>
    <col min="6665" max="6665" width="10.5703125" style="277" customWidth="1"/>
    <col min="6666" max="6666" width="11.5703125" style="277" customWidth="1"/>
    <col min="6667" max="6667" width="13.5703125" style="277" customWidth="1"/>
    <col min="6668" max="6668" width="9.28515625" style="277" customWidth="1"/>
    <col min="6669" max="6669" width="11.7109375" style="277" customWidth="1"/>
    <col min="6670" max="6670" width="11.42578125" style="277"/>
    <col min="6671" max="6671" width="11.42578125" style="277" customWidth="1"/>
    <col min="6672" max="6675" width="0" style="277" hidden="1" customWidth="1"/>
    <col min="6676" max="6912" width="11.42578125" style="277"/>
    <col min="6913" max="6913" width="58.85546875" style="277" customWidth="1"/>
    <col min="6914" max="6914" width="23.140625" style="277" bestFit="1" customWidth="1"/>
    <col min="6915" max="6915" width="13.42578125" style="277" bestFit="1" customWidth="1"/>
    <col min="6916" max="6919" width="11.42578125" style="277"/>
    <col min="6920" max="6920" width="9.28515625" style="277" customWidth="1"/>
    <col min="6921" max="6921" width="10.5703125" style="277" customWidth="1"/>
    <col min="6922" max="6922" width="11.5703125" style="277" customWidth="1"/>
    <col min="6923" max="6923" width="13.5703125" style="277" customWidth="1"/>
    <col min="6924" max="6924" width="9.28515625" style="277" customWidth="1"/>
    <col min="6925" max="6925" width="11.7109375" style="277" customWidth="1"/>
    <col min="6926" max="6926" width="11.42578125" style="277"/>
    <col min="6927" max="6927" width="11.42578125" style="277" customWidth="1"/>
    <col min="6928" max="6931" width="0" style="277" hidden="1" customWidth="1"/>
    <col min="6932" max="7168" width="11.42578125" style="277"/>
    <col min="7169" max="7169" width="58.85546875" style="277" customWidth="1"/>
    <col min="7170" max="7170" width="23.140625" style="277" bestFit="1" customWidth="1"/>
    <col min="7171" max="7171" width="13.42578125" style="277" bestFit="1" customWidth="1"/>
    <col min="7172" max="7175" width="11.42578125" style="277"/>
    <col min="7176" max="7176" width="9.28515625" style="277" customWidth="1"/>
    <col min="7177" max="7177" width="10.5703125" style="277" customWidth="1"/>
    <col min="7178" max="7178" width="11.5703125" style="277" customWidth="1"/>
    <col min="7179" max="7179" width="13.5703125" style="277" customWidth="1"/>
    <col min="7180" max="7180" width="9.28515625" style="277" customWidth="1"/>
    <col min="7181" max="7181" width="11.7109375" style="277" customWidth="1"/>
    <col min="7182" max="7182" width="11.42578125" style="277"/>
    <col min="7183" max="7183" width="11.42578125" style="277" customWidth="1"/>
    <col min="7184" max="7187" width="0" style="277" hidden="1" customWidth="1"/>
    <col min="7188" max="7424" width="11.42578125" style="277"/>
    <col min="7425" max="7425" width="58.85546875" style="277" customWidth="1"/>
    <col min="7426" max="7426" width="23.140625" style="277" bestFit="1" customWidth="1"/>
    <col min="7427" max="7427" width="13.42578125" style="277" bestFit="1" customWidth="1"/>
    <col min="7428" max="7431" width="11.42578125" style="277"/>
    <col min="7432" max="7432" width="9.28515625" style="277" customWidth="1"/>
    <col min="7433" max="7433" width="10.5703125" style="277" customWidth="1"/>
    <col min="7434" max="7434" width="11.5703125" style="277" customWidth="1"/>
    <col min="7435" max="7435" width="13.5703125" style="277" customWidth="1"/>
    <col min="7436" max="7436" width="9.28515625" style="277" customWidth="1"/>
    <col min="7437" max="7437" width="11.7109375" style="277" customWidth="1"/>
    <col min="7438" max="7438" width="11.42578125" style="277"/>
    <col min="7439" max="7439" width="11.42578125" style="277" customWidth="1"/>
    <col min="7440" max="7443" width="0" style="277" hidden="1" customWidth="1"/>
    <col min="7444" max="7680" width="11.42578125" style="277"/>
    <col min="7681" max="7681" width="58.85546875" style="277" customWidth="1"/>
    <col min="7682" max="7682" width="23.140625" style="277" bestFit="1" customWidth="1"/>
    <col min="7683" max="7683" width="13.42578125" style="277" bestFit="1" customWidth="1"/>
    <col min="7684" max="7687" width="11.42578125" style="277"/>
    <col min="7688" max="7688" width="9.28515625" style="277" customWidth="1"/>
    <col min="7689" max="7689" width="10.5703125" style="277" customWidth="1"/>
    <col min="7690" max="7690" width="11.5703125" style="277" customWidth="1"/>
    <col min="7691" max="7691" width="13.5703125" style="277" customWidth="1"/>
    <col min="7692" max="7692" width="9.28515625" style="277" customWidth="1"/>
    <col min="7693" max="7693" width="11.7109375" style="277" customWidth="1"/>
    <col min="7694" max="7694" width="11.42578125" style="277"/>
    <col min="7695" max="7695" width="11.42578125" style="277" customWidth="1"/>
    <col min="7696" max="7699" width="0" style="277" hidden="1" customWidth="1"/>
    <col min="7700" max="7936" width="11.42578125" style="277"/>
    <col min="7937" max="7937" width="58.85546875" style="277" customWidth="1"/>
    <col min="7938" max="7938" width="23.140625" style="277" bestFit="1" customWidth="1"/>
    <col min="7939" max="7939" width="13.42578125" style="277" bestFit="1" customWidth="1"/>
    <col min="7940" max="7943" width="11.42578125" style="277"/>
    <col min="7944" max="7944" width="9.28515625" style="277" customWidth="1"/>
    <col min="7945" max="7945" width="10.5703125" style="277" customWidth="1"/>
    <col min="7946" max="7946" width="11.5703125" style="277" customWidth="1"/>
    <col min="7947" max="7947" width="13.5703125" style="277" customWidth="1"/>
    <col min="7948" max="7948" width="9.28515625" style="277" customWidth="1"/>
    <col min="7949" max="7949" width="11.7109375" style="277" customWidth="1"/>
    <col min="7950" max="7950" width="11.42578125" style="277"/>
    <col min="7951" max="7951" width="11.42578125" style="277" customWidth="1"/>
    <col min="7952" max="7955" width="0" style="277" hidden="1" customWidth="1"/>
    <col min="7956" max="8192" width="11.42578125" style="277"/>
    <col min="8193" max="8193" width="58.85546875" style="277" customWidth="1"/>
    <col min="8194" max="8194" width="23.140625" style="277" bestFit="1" customWidth="1"/>
    <col min="8195" max="8195" width="13.42578125" style="277" bestFit="1" customWidth="1"/>
    <col min="8196" max="8199" width="11.42578125" style="277"/>
    <col min="8200" max="8200" width="9.28515625" style="277" customWidth="1"/>
    <col min="8201" max="8201" width="10.5703125" style="277" customWidth="1"/>
    <col min="8202" max="8202" width="11.5703125" style="277" customWidth="1"/>
    <col min="8203" max="8203" width="13.5703125" style="277" customWidth="1"/>
    <col min="8204" max="8204" width="9.28515625" style="277" customWidth="1"/>
    <col min="8205" max="8205" width="11.7109375" style="277" customWidth="1"/>
    <col min="8206" max="8206" width="11.42578125" style="277"/>
    <col min="8207" max="8207" width="11.42578125" style="277" customWidth="1"/>
    <col min="8208" max="8211" width="0" style="277" hidden="1" customWidth="1"/>
    <col min="8212" max="8448" width="11.42578125" style="277"/>
    <col min="8449" max="8449" width="58.85546875" style="277" customWidth="1"/>
    <col min="8450" max="8450" width="23.140625" style="277" bestFit="1" customWidth="1"/>
    <col min="8451" max="8451" width="13.42578125" style="277" bestFit="1" customWidth="1"/>
    <col min="8452" max="8455" width="11.42578125" style="277"/>
    <col min="8456" max="8456" width="9.28515625" style="277" customWidth="1"/>
    <col min="8457" max="8457" width="10.5703125" style="277" customWidth="1"/>
    <col min="8458" max="8458" width="11.5703125" style="277" customWidth="1"/>
    <col min="8459" max="8459" width="13.5703125" style="277" customWidth="1"/>
    <col min="8460" max="8460" width="9.28515625" style="277" customWidth="1"/>
    <col min="8461" max="8461" width="11.7109375" style="277" customWidth="1"/>
    <col min="8462" max="8462" width="11.42578125" style="277"/>
    <col min="8463" max="8463" width="11.42578125" style="277" customWidth="1"/>
    <col min="8464" max="8467" width="0" style="277" hidden="1" customWidth="1"/>
    <col min="8468" max="8704" width="11.42578125" style="277"/>
    <col min="8705" max="8705" width="58.85546875" style="277" customWidth="1"/>
    <col min="8706" max="8706" width="23.140625" style="277" bestFit="1" customWidth="1"/>
    <col min="8707" max="8707" width="13.42578125" style="277" bestFit="1" customWidth="1"/>
    <col min="8708" max="8711" width="11.42578125" style="277"/>
    <col min="8712" max="8712" width="9.28515625" style="277" customWidth="1"/>
    <col min="8713" max="8713" width="10.5703125" style="277" customWidth="1"/>
    <col min="8714" max="8714" width="11.5703125" style="277" customWidth="1"/>
    <col min="8715" max="8715" width="13.5703125" style="277" customWidth="1"/>
    <col min="8716" max="8716" width="9.28515625" style="277" customWidth="1"/>
    <col min="8717" max="8717" width="11.7109375" style="277" customWidth="1"/>
    <col min="8718" max="8718" width="11.42578125" style="277"/>
    <col min="8719" max="8719" width="11.42578125" style="277" customWidth="1"/>
    <col min="8720" max="8723" width="0" style="277" hidden="1" customWidth="1"/>
    <col min="8724" max="8960" width="11.42578125" style="277"/>
    <col min="8961" max="8961" width="58.85546875" style="277" customWidth="1"/>
    <col min="8962" max="8962" width="23.140625" style="277" bestFit="1" customWidth="1"/>
    <col min="8963" max="8963" width="13.42578125" style="277" bestFit="1" customWidth="1"/>
    <col min="8964" max="8967" width="11.42578125" style="277"/>
    <col min="8968" max="8968" width="9.28515625" style="277" customWidth="1"/>
    <col min="8969" max="8969" width="10.5703125" style="277" customWidth="1"/>
    <col min="8970" max="8970" width="11.5703125" style="277" customWidth="1"/>
    <col min="8971" max="8971" width="13.5703125" style="277" customWidth="1"/>
    <col min="8972" max="8972" width="9.28515625" style="277" customWidth="1"/>
    <col min="8973" max="8973" width="11.7109375" style="277" customWidth="1"/>
    <col min="8974" max="8974" width="11.42578125" style="277"/>
    <col min="8975" max="8975" width="11.42578125" style="277" customWidth="1"/>
    <col min="8976" max="8979" width="0" style="277" hidden="1" customWidth="1"/>
    <col min="8980" max="9216" width="11.42578125" style="277"/>
    <col min="9217" max="9217" width="58.85546875" style="277" customWidth="1"/>
    <col min="9218" max="9218" width="23.140625" style="277" bestFit="1" customWidth="1"/>
    <col min="9219" max="9219" width="13.42578125" style="277" bestFit="1" customWidth="1"/>
    <col min="9220" max="9223" width="11.42578125" style="277"/>
    <col min="9224" max="9224" width="9.28515625" style="277" customWidth="1"/>
    <col min="9225" max="9225" width="10.5703125" style="277" customWidth="1"/>
    <col min="9226" max="9226" width="11.5703125" style="277" customWidth="1"/>
    <col min="9227" max="9227" width="13.5703125" style="277" customWidth="1"/>
    <col min="9228" max="9228" width="9.28515625" style="277" customWidth="1"/>
    <col min="9229" max="9229" width="11.7109375" style="277" customWidth="1"/>
    <col min="9230" max="9230" width="11.42578125" style="277"/>
    <col min="9231" max="9231" width="11.42578125" style="277" customWidth="1"/>
    <col min="9232" max="9235" width="0" style="277" hidden="1" customWidth="1"/>
    <col min="9236" max="9472" width="11.42578125" style="277"/>
    <col min="9473" max="9473" width="58.85546875" style="277" customWidth="1"/>
    <col min="9474" max="9474" width="23.140625" style="277" bestFit="1" customWidth="1"/>
    <col min="9475" max="9475" width="13.42578125" style="277" bestFit="1" customWidth="1"/>
    <col min="9476" max="9479" width="11.42578125" style="277"/>
    <col min="9480" max="9480" width="9.28515625" style="277" customWidth="1"/>
    <col min="9481" max="9481" width="10.5703125" style="277" customWidth="1"/>
    <col min="9482" max="9482" width="11.5703125" style="277" customWidth="1"/>
    <col min="9483" max="9483" width="13.5703125" style="277" customWidth="1"/>
    <col min="9484" max="9484" width="9.28515625" style="277" customWidth="1"/>
    <col min="9485" max="9485" width="11.7109375" style="277" customWidth="1"/>
    <col min="9486" max="9486" width="11.42578125" style="277"/>
    <col min="9487" max="9487" width="11.42578125" style="277" customWidth="1"/>
    <col min="9488" max="9491" width="0" style="277" hidden="1" customWidth="1"/>
    <col min="9492" max="9728" width="11.42578125" style="277"/>
    <col min="9729" max="9729" width="58.85546875" style="277" customWidth="1"/>
    <col min="9730" max="9730" width="23.140625" style="277" bestFit="1" customWidth="1"/>
    <col min="9731" max="9731" width="13.42578125" style="277" bestFit="1" customWidth="1"/>
    <col min="9732" max="9735" width="11.42578125" style="277"/>
    <col min="9736" max="9736" width="9.28515625" style="277" customWidth="1"/>
    <col min="9737" max="9737" width="10.5703125" style="277" customWidth="1"/>
    <col min="9738" max="9738" width="11.5703125" style="277" customWidth="1"/>
    <col min="9739" max="9739" width="13.5703125" style="277" customWidth="1"/>
    <col min="9740" max="9740" width="9.28515625" style="277" customWidth="1"/>
    <col min="9741" max="9741" width="11.7109375" style="277" customWidth="1"/>
    <col min="9742" max="9742" width="11.42578125" style="277"/>
    <col min="9743" max="9743" width="11.42578125" style="277" customWidth="1"/>
    <col min="9744" max="9747" width="0" style="277" hidden="1" customWidth="1"/>
    <col min="9748" max="9984" width="11.42578125" style="277"/>
    <col min="9985" max="9985" width="58.85546875" style="277" customWidth="1"/>
    <col min="9986" max="9986" width="23.140625" style="277" bestFit="1" customWidth="1"/>
    <col min="9987" max="9987" width="13.42578125" style="277" bestFit="1" customWidth="1"/>
    <col min="9988" max="9991" width="11.42578125" style="277"/>
    <col min="9992" max="9992" width="9.28515625" style="277" customWidth="1"/>
    <col min="9993" max="9993" width="10.5703125" style="277" customWidth="1"/>
    <col min="9994" max="9994" width="11.5703125" style="277" customWidth="1"/>
    <col min="9995" max="9995" width="13.5703125" style="277" customWidth="1"/>
    <col min="9996" max="9996" width="9.28515625" style="277" customWidth="1"/>
    <col min="9997" max="9997" width="11.7109375" style="277" customWidth="1"/>
    <col min="9998" max="9998" width="11.42578125" style="277"/>
    <col min="9999" max="9999" width="11.42578125" style="277" customWidth="1"/>
    <col min="10000" max="10003" width="0" style="277" hidden="1" customWidth="1"/>
    <col min="10004" max="10240" width="11.42578125" style="277"/>
    <col min="10241" max="10241" width="58.85546875" style="277" customWidth="1"/>
    <col min="10242" max="10242" width="23.140625" style="277" bestFit="1" customWidth="1"/>
    <col min="10243" max="10243" width="13.42578125" style="277" bestFit="1" customWidth="1"/>
    <col min="10244" max="10247" width="11.42578125" style="277"/>
    <col min="10248" max="10248" width="9.28515625" style="277" customWidth="1"/>
    <col min="10249" max="10249" width="10.5703125" style="277" customWidth="1"/>
    <col min="10250" max="10250" width="11.5703125" style="277" customWidth="1"/>
    <col min="10251" max="10251" width="13.5703125" style="277" customWidth="1"/>
    <col min="10252" max="10252" width="9.28515625" style="277" customWidth="1"/>
    <col min="10253" max="10253" width="11.7109375" style="277" customWidth="1"/>
    <col min="10254" max="10254" width="11.42578125" style="277"/>
    <col min="10255" max="10255" width="11.42578125" style="277" customWidth="1"/>
    <col min="10256" max="10259" width="0" style="277" hidden="1" customWidth="1"/>
    <col min="10260" max="10496" width="11.42578125" style="277"/>
    <col min="10497" max="10497" width="58.85546875" style="277" customWidth="1"/>
    <col min="10498" max="10498" width="23.140625" style="277" bestFit="1" customWidth="1"/>
    <col min="10499" max="10499" width="13.42578125" style="277" bestFit="1" customWidth="1"/>
    <col min="10500" max="10503" width="11.42578125" style="277"/>
    <col min="10504" max="10504" width="9.28515625" style="277" customWidth="1"/>
    <col min="10505" max="10505" width="10.5703125" style="277" customWidth="1"/>
    <col min="10506" max="10506" width="11.5703125" style="277" customWidth="1"/>
    <col min="10507" max="10507" width="13.5703125" style="277" customWidth="1"/>
    <col min="10508" max="10508" width="9.28515625" style="277" customWidth="1"/>
    <col min="10509" max="10509" width="11.7109375" style="277" customWidth="1"/>
    <col min="10510" max="10510" width="11.42578125" style="277"/>
    <col min="10511" max="10511" width="11.42578125" style="277" customWidth="1"/>
    <col min="10512" max="10515" width="0" style="277" hidden="1" customWidth="1"/>
    <col min="10516" max="10752" width="11.42578125" style="277"/>
    <col min="10753" max="10753" width="58.85546875" style="277" customWidth="1"/>
    <col min="10754" max="10754" width="23.140625" style="277" bestFit="1" customWidth="1"/>
    <col min="10755" max="10755" width="13.42578125" style="277" bestFit="1" customWidth="1"/>
    <col min="10756" max="10759" width="11.42578125" style="277"/>
    <col min="10760" max="10760" width="9.28515625" style="277" customWidth="1"/>
    <col min="10761" max="10761" width="10.5703125" style="277" customWidth="1"/>
    <col min="10762" max="10762" width="11.5703125" style="277" customWidth="1"/>
    <col min="10763" max="10763" width="13.5703125" style="277" customWidth="1"/>
    <col min="10764" max="10764" width="9.28515625" style="277" customWidth="1"/>
    <col min="10765" max="10765" width="11.7109375" style="277" customWidth="1"/>
    <col min="10766" max="10766" width="11.42578125" style="277"/>
    <col min="10767" max="10767" width="11.42578125" style="277" customWidth="1"/>
    <col min="10768" max="10771" width="0" style="277" hidden="1" customWidth="1"/>
    <col min="10772" max="11008" width="11.42578125" style="277"/>
    <col min="11009" max="11009" width="58.85546875" style="277" customWidth="1"/>
    <col min="11010" max="11010" width="23.140625" style="277" bestFit="1" customWidth="1"/>
    <col min="11011" max="11011" width="13.42578125" style="277" bestFit="1" customWidth="1"/>
    <col min="11012" max="11015" width="11.42578125" style="277"/>
    <col min="11016" max="11016" width="9.28515625" style="277" customWidth="1"/>
    <col min="11017" max="11017" width="10.5703125" style="277" customWidth="1"/>
    <col min="11018" max="11018" width="11.5703125" style="277" customWidth="1"/>
    <col min="11019" max="11019" width="13.5703125" style="277" customWidth="1"/>
    <col min="11020" max="11020" width="9.28515625" style="277" customWidth="1"/>
    <col min="11021" max="11021" width="11.7109375" style="277" customWidth="1"/>
    <col min="11022" max="11022" width="11.42578125" style="277"/>
    <col min="11023" max="11023" width="11.42578125" style="277" customWidth="1"/>
    <col min="11024" max="11027" width="0" style="277" hidden="1" customWidth="1"/>
    <col min="11028" max="11264" width="11.42578125" style="277"/>
    <col min="11265" max="11265" width="58.85546875" style="277" customWidth="1"/>
    <col min="11266" max="11266" width="23.140625" style="277" bestFit="1" customWidth="1"/>
    <col min="11267" max="11267" width="13.42578125" style="277" bestFit="1" customWidth="1"/>
    <col min="11268" max="11271" width="11.42578125" style="277"/>
    <col min="11272" max="11272" width="9.28515625" style="277" customWidth="1"/>
    <col min="11273" max="11273" width="10.5703125" style="277" customWidth="1"/>
    <col min="11274" max="11274" width="11.5703125" style="277" customWidth="1"/>
    <col min="11275" max="11275" width="13.5703125" style="277" customWidth="1"/>
    <col min="11276" max="11276" width="9.28515625" style="277" customWidth="1"/>
    <col min="11277" max="11277" width="11.7109375" style="277" customWidth="1"/>
    <col min="11278" max="11278" width="11.42578125" style="277"/>
    <col min="11279" max="11279" width="11.42578125" style="277" customWidth="1"/>
    <col min="11280" max="11283" width="0" style="277" hidden="1" customWidth="1"/>
    <col min="11284" max="11520" width="11.42578125" style="277"/>
    <col min="11521" max="11521" width="58.85546875" style="277" customWidth="1"/>
    <col min="11522" max="11522" width="23.140625" style="277" bestFit="1" customWidth="1"/>
    <col min="11523" max="11523" width="13.42578125" style="277" bestFit="1" customWidth="1"/>
    <col min="11524" max="11527" width="11.42578125" style="277"/>
    <col min="11528" max="11528" width="9.28515625" style="277" customWidth="1"/>
    <col min="11529" max="11529" width="10.5703125" style="277" customWidth="1"/>
    <col min="11530" max="11530" width="11.5703125" style="277" customWidth="1"/>
    <col min="11531" max="11531" width="13.5703125" style="277" customWidth="1"/>
    <col min="11532" max="11532" width="9.28515625" style="277" customWidth="1"/>
    <col min="11533" max="11533" width="11.7109375" style="277" customWidth="1"/>
    <col min="11534" max="11534" width="11.42578125" style="277"/>
    <col min="11535" max="11535" width="11.42578125" style="277" customWidth="1"/>
    <col min="11536" max="11539" width="0" style="277" hidden="1" customWidth="1"/>
    <col min="11540" max="11776" width="11.42578125" style="277"/>
    <col min="11777" max="11777" width="58.85546875" style="277" customWidth="1"/>
    <col min="11778" max="11778" width="23.140625" style="277" bestFit="1" customWidth="1"/>
    <col min="11779" max="11779" width="13.42578125" style="277" bestFit="1" customWidth="1"/>
    <col min="11780" max="11783" width="11.42578125" style="277"/>
    <col min="11784" max="11784" width="9.28515625" style="277" customWidth="1"/>
    <col min="11785" max="11785" width="10.5703125" style="277" customWidth="1"/>
    <col min="11786" max="11786" width="11.5703125" style="277" customWidth="1"/>
    <col min="11787" max="11787" width="13.5703125" style="277" customWidth="1"/>
    <col min="11788" max="11788" width="9.28515625" style="277" customWidth="1"/>
    <col min="11789" max="11789" width="11.7109375" style="277" customWidth="1"/>
    <col min="11790" max="11790" width="11.42578125" style="277"/>
    <col min="11791" max="11791" width="11.42578125" style="277" customWidth="1"/>
    <col min="11792" max="11795" width="0" style="277" hidden="1" customWidth="1"/>
    <col min="11796" max="12032" width="11.42578125" style="277"/>
    <col min="12033" max="12033" width="58.85546875" style="277" customWidth="1"/>
    <col min="12034" max="12034" width="23.140625" style="277" bestFit="1" customWidth="1"/>
    <col min="12035" max="12035" width="13.42578125" style="277" bestFit="1" customWidth="1"/>
    <col min="12036" max="12039" width="11.42578125" style="277"/>
    <col min="12040" max="12040" width="9.28515625" style="277" customWidth="1"/>
    <col min="12041" max="12041" width="10.5703125" style="277" customWidth="1"/>
    <col min="12042" max="12042" width="11.5703125" style="277" customWidth="1"/>
    <col min="12043" max="12043" width="13.5703125" style="277" customWidth="1"/>
    <col min="12044" max="12044" width="9.28515625" style="277" customWidth="1"/>
    <col min="12045" max="12045" width="11.7109375" style="277" customWidth="1"/>
    <col min="12046" max="12046" width="11.42578125" style="277"/>
    <col min="12047" max="12047" width="11.42578125" style="277" customWidth="1"/>
    <col min="12048" max="12051" width="0" style="277" hidden="1" customWidth="1"/>
    <col min="12052" max="12288" width="11.42578125" style="277"/>
    <col min="12289" max="12289" width="58.85546875" style="277" customWidth="1"/>
    <col min="12290" max="12290" width="23.140625" style="277" bestFit="1" customWidth="1"/>
    <col min="12291" max="12291" width="13.42578125" style="277" bestFit="1" customWidth="1"/>
    <col min="12292" max="12295" width="11.42578125" style="277"/>
    <col min="12296" max="12296" width="9.28515625" style="277" customWidth="1"/>
    <col min="12297" max="12297" width="10.5703125" style="277" customWidth="1"/>
    <col min="12298" max="12298" width="11.5703125" style="277" customWidth="1"/>
    <col min="12299" max="12299" width="13.5703125" style="277" customWidth="1"/>
    <col min="12300" max="12300" width="9.28515625" style="277" customWidth="1"/>
    <col min="12301" max="12301" width="11.7109375" style="277" customWidth="1"/>
    <col min="12302" max="12302" width="11.42578125" style="277"/>
    <col min="12303" max="12303" width="11.42578125" style="277" customWidth="1"/>
    <col min="12304" max="12307" width="0" style="277" hidden="1" customWidth="1"/>
    <col min="12308" max="12544" width="11.42578125" style="277"/>
    <col min="12545" max="12545" width="58.85546875" style="277" customWidth="1"/>
    <col min="12546" max="12546" width="23.140625" style="277" bestFit="1" customWidth="1"/>
    <col min="12547" max="12547" width="13.42578125" style="277" bestFit="1" customWidth="1"/>
    <col min="12548" max="12551" width="11.42578125" style="277"/>
    <col min="12552" max="12552" width="9.28515625" style="277" customWidth="1"/>
    <col min="12553" max="12553" width="10.5703125" style="277" customWidth="1"/>
    <col min="12554" max="12554" width="11.5703125" style="277" customWidth="1"/>
    <col min="12555" max="12555" width="13.5703125" style="277" customWidth="1"/>
    <col min="12556" max="12556" width="9.28515625" style="277" customWidth="1"/>
    <col min="12557" max="12557" width="11.7109375" style="277" customWidth="1"/>
    <col min="12558" max="12558" width="11.42578125" style="277"/>
    <col min="12559" max="12559" width="11.42578125" style="277" customWidth="1"/>
    <col min="12560" max="12563" width="0" style="277" hidden="1" customWidth="1"/>
    <col min="12564" max="12800" width="11.42578125" style="277"/>
    <col min="12801" max="12801" width="58.85546875" style="277" customWidth="1"/>
    <col min="12802" max="12802" width="23.140625" style="277" bestFit="1" customWidth="1"/>
    <col min="12803" max="12803" width="13.42578125" style="277" bestFit="1" customWidth="1"/>
    <col min="12804" max="12807" width="11.42578125" style="277"/>
    <col min="12808" max="12808" width="9.28515625" style="277" customWidth="1"/>
    <col min="12809" max="12809" width="10.5703125" style="277" customWidth="1"/>
    <col min="12810" max="12810" width="11.5703125" style="277" customWidth="1"/>
    <col min="12811" max="12811" width="13.5703125" style="277" customWidth="1"/>
    <col min="12812" max="12812" width="9.28515625" style="277" customWidth="1"/>
    <col min="12813" max="12813" width="11.7109375" style="277" customWidth="1"/>
    <col min="12814" max="12814" width="11.42578125" style="277"/>
    <col min="12815" max="12815" width="11.42578125" style="277" customWidth="1"/>
    <col min="12816" max="12819" width="0" style="277" hidden="1" customWidth="1"/>
    <col min="12820" max="13056" width="11.42578125" style="277"/>
    <col min="13057" max="13057" width="58.85546875" style="277" customWidth="1"/>
    <col min="13058" max="13058" width="23.140625" style="277" bestFit="1" customWidth="1"/>
    <col min="13059" max="13059" width="13.42578125" style="277" bestFit="1" customWidth="1"/>
    <col min="13060" max="13063" width="11.42578125" style="277"/>
    <col min="13064" max="13064" width="9.28515625" style="277" customWidth="1"/>
    <col min="13065" max="13065" width="10.5703125" style="277" customWidth="1"/>
    <col min="13066" max="13066" width="11.5703125" style="277" customWidth="1"/>
    <col min="13067" max="13067" width="13.5703125" style="277" customWidth="1"/>
    <col min="13068" max="13068" width="9.28515625" style="277" customWidth="1"/>
    <col min="13069" max="13069" width="11.7109375" style="277" customWidth="1"/>
    <col min="13070" max="13070" width="11.42578125" style="277"/>
    <col min="13071" max="13071" width="11.42578125" style="277" customWidth="1"/>
    <col min="13072" max="13075" width="0" style="277" hidden="1" customWidth="1"/>
    <col min="13076" max="13312" width="11.42578125" style="277"/>
    <col min="13313" max="13313" width="58.85546875" style="277" customWidth="1"/>
    <col min="13314" max="13314" width="23.140625" style="277" bestFit="1" customWidth="1"/>
    <col min="13315" max="13315" width="13.42578125" style="277" bestFit="1" customWidth="1"/>
    <col min="13316" max="13319" width="11.42578125" style="277"/>
    <col min="13320" max="13320" width="9.28515625" style="277" customWidth="1"/>
    <col min="13321" max="13321" width="10.5703125" style="277" customWidth="1"/>
    <col min="13322" max="13322" width="11.5703125" style="277" customWidth="1"/>
    <col min="13323" max="13323" width="13.5703125" style="277" customWidth="1"/>
    <col min="13324" max="13324" width="9.28515625" style="277" customWidth="1"/>
    <col min="13325" max="13325" width="11.7109375" style="277" customWidth="1"/>
    <col min="13326" max="13326" width="11.42578125" style="277"/>
    <col min="13327" max="13327" width="11.42578125" style="277" customWidth="1"/>
    <col min="13328" max="13331" width="0" style="277" hidden="1" customWidth="1"/>
    <col min="13332" max="13568" width="11.42578125" style="277"/>
    <col min="13569" max="13569" width="58.85546875" style="277" customWidth="1"/>
    <col min="13570" max="13570" width="23.140625" style="277" bestFit="1" customWidth="1"/>
    <col min="13571" max="13571" width="13.42578125" style="277" bestFit="1" customWidth="1"/>
    <col min="13572" max="13575" width="11.42578125" style="277"/>
    <col min="13576" max="13576" width="9.28515625" style="277" customWidth="1"/>
    <col min="13577" max="13577" width="10.5703125" style="277" customWidth="1"/>
    <col min="13578" max="13578" width="11.5703125" style="277" customWidth="1"/>
    <col min="13579" max="13579" width="13.5703125" style="277" customWidth="1"/>
    <col min="13580" max="13580" width="9.28515625" style="277" customWidth="1"/>
    <col min="13581" max="13581" width="11.7109375" style="277" customWidth="1"/>
    <col min="13582" max="13582" width="11.42578125" style="277"/>
    <col min="13583" max="13583" width="11.42578125" style="277" customWidth="1"/>
    <col min="13584" max="13587" width="0" style="277" hidden="1" customWidth="1"/>
    <col min="13588" max="13824" width="11.42578125" style="277"/>
    <col min="13825" max="13825" width="58.85546875" style="277" customWidth="1"/>
    <col min="13826" max="13826" width="23.140625" style="277" bestFit="1" customWidth="1"/>
    <col min="13827" max="13827" width="13.42578125" style="277" bestFit="1" customWidth="1"/>
    <col min="13828" max="13831" width="11.42578125" style="277"/>
    <col min="13832" max="13832" width="9.28515625" style="277" customWidth="1"/>
    <col min="13833" max="13833" width="10.5703125" style="277" customWidth="1"/>
    <col min="13834" max="13834" width="11.5703125" style="277" customWidth="1"/>
    <col min="13835" max="13835" width="13.5703125" style="277" customWidth="1"/>
    <col min="13836" max="13836" width="9.28515625" style="277" customWidth="1"/>
    <col min="13837" max="13837" width="11.7109375" style="277" customWidth="1"/>
    <col min="13838" max="13838" width="11.42578125" style="277"/>
    <col min="13839" max="13839" width="11.42578125" style="277" customWidth="1"/>
    <col min="13840" max="13843" width="0" style="277" hidden="1" customWidth="1"/>
    <col min="13844" max="14080" width="11.42578125" style="277"/>
    <col min="14081" max="14081" width="58.85546875" style="277" customWidth="1"/>
    <col min="14082" max="14082" width="23.140625" style="277" bestFit="1" customWidth="1"/>
    <col min="14083" max="14083" width="13.42578125" style="277" bestFit="1" customWidth="1"/>
    <col min="14084" max="14087" width="11.42578125" style="277"/>
    <col min="14088" max="14088" width="9.28515625" style="277" customWidth="1"/>
    <col min="14089" max="14089" width="10.5703125" style="277" customWidth="1"/>
    <col min="14090" max="14090" width="11.5703125" style="277" customWidth="1"/>
    <col min="14091" max="14091" width="13.5703125" style="277" customWidth="1"/>
    <col min="14092" max="14092" width="9.28515625" style="277" customWidth="1"/>
    <col min="14093" max="14093" width="11.7109375" style="277" customWidth="1"/>
    <col min="14094" max="14094" width="11.42578125" style="277"/>
    <col min="14095" max="14095" width="11.42578125" style="277" customWidth="1"/>
    <col min="14096" max="14099" width="0" style="277" hidden="1" customWidth="1"/>
    <col min="14100" max="14336" width="11.42578125" style="277"/>
    <col min="14337" max="14337" width="58.85546875" style="277" customWidth="1"/>
    <col min="14338" max="14338" width="23.140625" style="277" bestFit="1" customWidth="1"/>
    <col min="14339" max="14339" width="13.42578125" style="277" bestFit="1" customWidth="1"/>
    <col min="14340" max="14343" width="11.42578125" style="277"/>
    <col min="14344" max="14344" width="9.28515625" style="277" customWidth="1"/>
    <col min="14345" max="14345" width="10.5703125" style="277" customWidth="1"/>
    <col min="14346" max="14346" width="11.5703125" style="277" customWidth="1"/>
    <col min="14347" max="14347" width="13.5703125" style="277" customWidth="1"/>
    <col min="14348" max="14348" width="9.28515625" style="277" customWidth="1"/>
    <col min="14349" max="14349" width="11.7109375" style="277" customWidth="1"/>
    <col min="14350" max="14350" width="11.42578125" style="277"/>
    <col min="14351" max="14351" width="11.42578125" style="277" customWidth="1"/>
    <col min="14352" max="14355" width="0" style="277" hidden="1" customWidth="1"/>
    <col min="14356" max="14592" width="11.42578125" style="277"/>
    <col min="14593" max="14593" width="58.85546875" style="277" customWidth="1"/>
    <col min="14594" max="14594" width="23.140625" style="277" bestFit="1" customWidth="1"/>
    <col min="14595" max="14595" width="13.42578125" style="277" bestFit="1" customWidth="1"/>
    <col min="14596" max="14599" width="11.42578125" style="277"/>
    <col min="14600" max="14600" width="9.28515625" style="277" customWidth="1"/>
    <col min="14601" max="14601" width="10.5703125" style="277" customWidth="1"/>
    <col min="14602" max="14602" width="11.5703125" style="277" customWidth="1"/>
    <col min="14603" max="14603" width="13.5703125" style="277" customWidth="1"/>
    <col min="14604" max="14604" width="9.28515625" style="277" customWidth="1"/>
    <col min="14605" max="14605" width="11.7109375" style="277" customWidth="1"/>
    <col min="14606" max="14606" width="11.42578125" style="277"/>
    <col min="14607" max="14607" width="11.42578125" style="277" customWidth="1"/>
    <col min="14608" max="14611" width="0" style="277" hidden="1" customWidth="1"/>
    <col min="14612" max="14848" width="11.42578125" style="277"/>
    <col min="14849" max="14849" width="58.85546875" style="277" customWidth="1"/>
    <col min="14850" max="14850" width="23.140625" style="277" bestFit="1" customWidth="1"/>
    <col min="14851" max="14851" width="13.42578125" style="277" bestFit="1" customWidth="1"/>
    <col min="14852" max="14855" width="11.42578125" style="277"/>
    <col min="14856" max="14856" width="9.28515625" style="277" customWidth="1"/>
    <col min="14857" max="14857" width="10.5703125" style="277" customWidth="1"/>
    <col min="14858" max="14858" width="11.5703125" style="277" customWidth="1"/>
    <col min="14859" max="14859" width="13.5703125" style="277" customWidth="1"/>
    <col min="14860" max="14860" width="9.28515625" style="277" customWidth="1"/>
    <col min="14861" max="14861" width="11.7109375" style="277" customWidth="1"/>
    <col min="14862" max="14862" width="11.42578125" style="277"/>
    <col min="14863" max="14863" width="11.42578125" style="277" customWidth="1"/>
    <col min="14864" max="14867" width="0" style="277" hidden="1" customWidth="1"/>
    <col min="14868" max="15104" width="11.42578125" style="277"/>
    <col min="15105" max="15105" width="58.85546875" style="277" customWidth="1"/>
    <col min="15106" max="15106" width="23.140625" style="277" bestFit="1" customWidth="1"/>
    <col min="15107" max="15107" width="13.42578125" style="277" bestFit="1" customWidth="1"/>
    <col min="15108" max="15111" width="11.42578125" style="277"/>
    <col min="15112" max="15112" width="9.28515625" style="277" customWidth="1"/>
    <col min="15113" max="15113" width="10.5703125" style="277" customWidth="1"/>
    <col min="15114" max="15114" width="11.5703125" style="277" customWidth="1"/>
    <col min="15115" max="15115" width="13.5703125" style="277" customWidth="1"/>
    <col min="15116" max="15116" width="9.28515625" style="277" customWidth="1"/>
    <col min="15117" max="15117" width="11.7109375" style="277" customWidth="1"/>
    <col min="15118" max="15118" width="11.42578125" style="277"/>
    <col min="15119" max="15119" width="11.42578125" style="277" customWidth="1"/>
    <col min="15120" max="15123" width="0" style="277" hidden="1" customWidth="1"/>
    <col min="15124" max="15360" width="11.42578125" style="277"/>
    <col min="15361" max="15361" width="58.85546875" style="277" customWidth="1"/>
    <col min="15362" max="15362" width="23.140625" style="277" bestFit="1" customWidth="1"/>
    <col min="15363" max="15363" width="13.42578125" style="277" bestFit="1" customWidth="1"/>
    <col min="15364" max="15367" width="11.42578125" style="277"/>
    <col min="15368" max="15368" width="9.28515625" style="277" customWidth="1"/>
    <col min="15369" max="15369" width="10.5703125" style="277" customWidth="1"/>
    <col min="15370" max="15370" width="11.5703125" style="277" customWidth="1"/>
    <col min="15371" max="15371" width="13.5703125" style="277" customWidth="1"/>
    <col min="15372" max="15372" width="9.28515625" style="277" customWidth="1"/>
    <col min="15373" max="15373" width="11.7109375" style="277" customWidth="1"/>
    <col min="15374" max="15374" width="11.42578125" style="277"/>
    <col min="15375" max="15375" width="11.42578125" style="277" customWidth="1"/>
    <col min="15376" max="15379" width="0" style="277" hidden="1" customWidth="1"/>
    <col min="15380" max="15616" width="11.42578125" style="277"/>
    <col min="15617" max="15617" width="58.85546875" style="277" customWidth="1"/>
    <col min="15618" max="15618" width="23.140625" style="277" bestFit="1" customWidth="1"/>
    <col min="15619" max="15619" width="13.42578125" style="277" bestFit="1" customWidth="1"/>
    <col min="15620" max="15623" width="11.42578125" style="277"/>
    <col min="15624" max="15624" width="9.28515625" style="277" customWidth="1"/>
    <col min="15625" max="15625" width="10.5703125" style="277" customWidth="1"/>
    <col min="15626" max="15626" width="11.5703125" style="277" customWidth="1"/>
    <col min="15627" max="15627" width="13.5703125" style="277" customWidth="1"/>
    <col min="15628" max="15628" width="9.28515625" style="277" customWidth="1"/>
    <col min="15629" max="15629" width="11.7109375" style="277" customWidth="1"/>
    <col min="15630" max="15630" width="11.42578125" style="277"/>
    <col min="15631" max="15631" width="11.42578125" style="277" customWidth="1"/>
    <col min="15632" max="15635" width="0" style="277" hidden="1" customWidth="1"/>
    <col min="15636" max="15872" width="11.42578125" style="277"/>
    <col min="15873" max="15873" width="58.85546875" style="277" customWidth="1"/>
    <col min="15874" max="15874" width="23.140625" style="277" bestFit="1" customWidth="1"/>
    <col min="15875" max="15875" width="13.42578125" style="277" bestFit="1" customWidth="1"/>
    <col min="15876" max="15879" width="11.42578125" style="277"/>
    <col min="15880" max="15880" width="9.28515625" style="277" customWidth="1"/>
    <col min="15881" max="15881" width="10.5703125" style="277" customWidth="1"/>
    <col min="15882" max="15882" width="11.5703125" style="277" customWidth="1"/>
    <col min="15883" max="15883" width="13.5703125" style="277" customWidth="1"/>
    <col min="15884" max="15884" width="9.28515625" style="277" customWidth="1"/>
    <col min="15885" max="15885" width="11.7109375" style="277" customWidth="1"/>
    <col min="15886" max="15886" width="11.42578125" style="277"/>
    <col min="15887" max="15887" width="11.42578125" style="277" customWidth="1"/>
    <col min="15888" max="15891" width="0" style="277" hidden="1" customWidth="1"/>
    <col min="15892" max="16128" width="11.42578125" style="277"/>
    <col min="16129" max="16129" width="58.85546875" style="277" customWidth="1"/>
    <col min="16130" max="16130" width="23.140625" style="277" bestFit="1" customWidth="1"/>
    <col min="16131" max="16131" width="13.42578125" style="277" bestFit="1" customWidth="1"/>
    <col min="16132" max="16135" width="11.42578125" style="277"/>
    <col min="16136" max="16136" width="9.28515625" style="277" customWidth="1"/>
    <col min="16137" max="16137" width="10.5703125" style="277" customWidth="1"/>
    <col min="16138" max="16138" width="11.5703125" style="277" customWidth="1"/>
    <col min="16139" max="16139" width="13.5703125" style="277" customWidth="1"/>
    <col min="16140" max="16140" width="9.28515625" style="277" customWidth="1"/>
    <col min="16141" max="16141" width="11.7109375" style="277" customWidth="1"/>
    <col min="16142" max="16142" width="11.42578125" style="277"/>
    <col min="16143" max="16143" width="11.42578125" style="277" customWidth="1"/>
    <col min="16144" max="16147" width="0" style="277" hidden="1" customWidth="1"/>
    <col min="16148" max="16384" width="11.42578125" style="277"/>
  </cols>
  <sheetData>
    <row r="1" spans="1:25" x14ac:dyDescent="0.25">
      <c r="A1" s="294"/>
      <c r="B1" s="295"/>
      <c r="C1" s="295"/>
      <c r="D1" s="295"/>
      <c r="E1" s="295"/>
      <c r="F1" s="295"/>
      <c r="G1" s="295"/>
      <c r="H1" s="295"/>
    </row>
    <row r="2" spans="1:25" ht="15.75" x14ac:dyDescent="0.25">
      <c r="A2" s="1754" t="s">
        <v>421</v>
      </c>
      <c r="B2" s="1754"/>
      <c r="C2" s="1754"/>
      <c r="D2" s="1754"/>
      <c r="E2" s="1754"/>
      <c r="F2" s="1754"/>
      <c r="G2" s="1754"/>
      <c r="H2" s="1754"/>
    </row>
    <row r="3" spans="1:25" ht="15.75" x14ac:dyDescent="0.25">
      <c r="A3" s="1754" t="s">
        <v>2077</v>
      </c>
      <c r="B3" s="1754"/>
      <c r="C3" s="1754"/>
      <c r="D3" s="1754"/>
      <c r="E3" s="1754"/>
      <c r="F3" s="1754"/>
      <c r="G3" s="1754"/>
      <c r="H3" s="1754"/>
    </row>
    <row r="4" spans="1:25" ht="15.75" x14ac:dyDescent="0.25">
      <c r="A4" s="1754" t="s">
        <v>604</v>
      </c>
      <c r="B4" s="1754"/>
      <c r="C4" s="1754"/>
      <c r="D4" s="1754"/>
      <c r="E4" s="1754"/>
      <c r="F4" s="1754"/>
      <c r="G4" s="1754"/>
      <c r="H4" s="1754"/>
    </row>
    <row r="5" spans="1:25" ht="3.75" customHeight="1" thickBot="1" x14ac:dyDescent="0.3">
      <c r="A5" s="612"/>
      <c r="B5" s="613"/>
      <c r="C5" s="613"/>
      <c r="D5" s="613"/>
      <c r="E5" s="613"/>
      <c r="F5" s="613"/>
      <c r="G5" s="613"/>
      <c r="H5" s="614"/>
    </row>
    <row r="6" spans="1:25" ht="15.75" customHeight="1" thickBot="1" x14ac:dyDescent="0.3">
      <c r="A6" s="1767" t="s">
        <v>422</v>
      </c>
      <c r="B6" s="1739" t="s">
        <v>423</v>
      </c>
      <c r="C6" s="1741" t="s">
        <v>1397</v>
      </c>
      <c r="D6" s="1741" t="s">
        <v>424</v>
      </c>
      <c r="E6" s="1743" t="s">
        <v>425</v>
      </c>
      <c r="F6" s="1744"/>
      <c r="G6" s="1744"/>
      <c r="H6" s="1745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</row>
    <row r="7" spans="1:25" ht="15.75" thickBot="1" x14ac:dyDescent="0.3">
      <c r="A7" s="1768"/>
      <c r="B7" s="1740"/>
      <c r="C7" s="1742"/>
      <c r="D7" s="1742"/>
      <c r="E7" s="615" t="s">
        <v>426</v>
      </c>
      <c r="F7" s="615" t="s">
        <v>427</v>
      </c>
      <c r="G7" s="615" t="s">
        <v>428</v>
      </c>
      <c r="H7" s="616" t="s">
        <v>429</v>
      </c>
      <c r="I7" s="303"/>
      <c r="J7" s="303"/>
      <c r="K7" s="303"/>
      <c r="L7" s="303"/>
      <c r="M7" s="303"/>
      <c r="N7" s="304"/>
      <c r="O7" s="304"/>
      <c r="P7" s="304"/>
      <c r="Q7" s="304"/>
      <c r="R7" s="304"/>
      <c r="S7" s="304"/>
      <c r="T7" s="303"/>
      <c r="U7" s="303"/>
      <c r="V7" s="303"/>
      <c r="W7" s="303"/>
      <c r="X7" s="303"/>
      <c r="Y7" s="303"/>
    </row>
    <row r="8" spans="1:25" x14ac:dyDescent="0.25">
      <c r="A8" s="1773" t="s">
        <v>106</v>
      </c>
      <c r="B8" s="388" t="s">
        <v>1476</v>
      </c>
      <c r="C8" s="389">
        <v>296498917.80740005</v>
      </c>
      <c r="D8" s="389">
        <v>1995</v>
      </c>
      <c r="E8" s="390">
        <v>4.2500000000000003E-3</v>
      </c>
      <c r="F8" s="390">
        <v>6.0050000000000008E-3</v>
      </c>
      <c r="G8" s="390">
        <v>6.4450000000000002E-3</v>
      </c>
      <c r="H8" s="391">
        <v>5.9380000000000006E-3</v>
      </c>
      <c r="I8" s="303"/>
      <c r="J8" s="303"/>
      <c r="K8" s="303"/>
      <c r="L8" s="303"/>
      <c r="M8" s="303"/>
      <c r="N8" s="304"/>
      <c r="O8" s="304"/>
      <c r="P8" s="304">
        <v>1.2010534960107137E-3</v>
      </c>
      <c r="Q8" s="304">
        <v>9.9118565268420324E-4</v>
      </c>
      <c r="R8" s="304">
        <v>9.4326082138605685E-4</v>
      </c>
      <c r="S8" s="304">
        <v>8.8846914858847423E-4</v>
      </c>
      <c r="T8" s="303"/>
      <c r="U8" s="303"/>
      <c r="V8" s="303"/>
      <c r="W8" s="303"/>
      <c r="X8" s="303"/>
      <c r="Y8" s="303"/>
    </row>
    <row r="9" spans="1:25" ht="15.75" thickBot="1" x14ac:dyDescent="0.3">
      <c r="A9" s="1774" t="s">
        <v>106</v>
      </c>
      <c r="B9" s="392" t="s">
        <v>1477</v>
      </c>
      <c r="C9" s="393">
        <v>306140274.14319998</v>
      </c>
      <c r="D9" s="393">
        <v>1903</v>
      </c>
      <c r="E9" s="394">
        <v>5.1780000000000003E-3</v>
      </c>
      <c r="F9" s="394">
        <v>6.4130000000000003E-3</v>
      </c>
      <c r="G9" s="394">
        <v>7.4410000000000006E-3</v>
      </c>
      <c r="H9" s="395">
        <v>6.3450000000000008E-3</v>
      </c>
      <c r="I9" s="303"/>
      <c r="J9" s="303"/>
      <c r="K9" s="303"/>
      <c r="L9" s="303"/>
      <c r="M9" s="303"/>
      <c r="N9" s="304"/>
      <c r="O9" s="304"/>
      <c r="P9" s="304">
        <v>1.0771526233527592E-3</v>
      </c>
      <c r="Q9" s="304">
        <v>7.3124112990062117E-4</v>
      </c>
      <c r="R9" s="304">
        <v>8.0565151913582732E-4</v>
      </c>
      <c r="S9" s="304">
        <v>7.9479424115262351E-4</v>
      </c>
      <c r="T9" s="303"/>
      <c r="U9" s="303"/>
      <c r="V9" s="303"/>
      <c r="W9" s="303"/>
      <c r="X9" s="303"/>
      <c r="Y9" s="303"/>
    </row>
    <row r="10" spans="1:25" x14ac:dyDescent="0.25">
      <c r="A10" s="1773" t="s">
        <v>107</v>
      </c>
      <c r="B10" s="388" t="s">
        <v>1478</v>
      </c>
      <c r="C10" s="389">
        <v>286011757.90880001</v>
      </c>
      <c r="D10" s="389">
        <v>3364</v>
      </c>
      <c r="E10" s="390">
        <v>1.1063000000000002E-2</v>
      </c>
      <c r="F10" s="390">
        <v>8.822E-3</v>
      </c>
      <c r="G10" s="390">
        <v>9.5660000000000016E-3</v>
      </c>
      <c r="H10" s="391">
        <v>1.0426000000000001E-2</v>
      </c>
      <c r="I10" s="303"/>
      <c r="J10" s="303"/>
      <c r="K10" s="303"/>
      <c r="L10" s="303"/>
      <c r="M10" s="303"/>
      <c r="N10" s="304"/>
      <c r="O10" s="304"/>
      <c r="P10" s="304">
        <v>4.0889116406490873E-4</v>
      </c>
      <c r="Q10" s="304">
        <v>5.7520259130379317E-4</v>
      </c>
      <c r="R10" s="304">
        <v>6.96194303698091E-4</v>
      </c>
      <c r="S10" s="304">
        <v>6.5475061709679126E-4</v>
      </c>
      <c r="T10" s="303"/>
      <c r="U10" s="303"/>
      <c r="V10" s="303"/>
      <c r="W10" s="303"/>
      <c r="X10" s="303"/>
      <c r="Y10" s="303"/>
    </row>
    <row r="11" spans="1:25" ht="15.75" thickBot="1" x14ac:dyDescent="0.3">
      <c r="A11" s="1774" t="s">
        <v>107</v>
      </c>
      <c r="B11" s="392" t="s">
        <v>1479</v>
      </c>
      <c r="C11" s="393">
        <v>884635626.39620006</v>
      </c>
      <c r="D11" s="393">
        <v>9452</v>
      </c>
      <c r="E11" s="394">
        <v>9.9300000000000013E-3</v>
      </c>
      <c r="F11" s="394">
        <v>9.6880000000000004E-3</v>
      </c>
      <c r="G11" s="394">
        <v>9.9150000000000002E-3</v>
      </c>
      <c r="H11" s="395">
        <v>1.0900000000000002E-2</v>
      </c>
      <c r="I11" s="303"/>
      <c r="J11" s="303"/>
      <c r="K11" s="303"/>
      <c r="L11" s="303"/>
      <c r="M11" s="303"/>
      <c r="N11" s="304"/>
      <c r="O11" s="304"/>
      <c r="P11" s="304">
        <v>2.6901790039025875E-3</v>
      </c>
      <c r="Q11" s="304">
        <v>2.2749887494579748E-3</v>
      </c>
      <c r="R11" s="304">
        <v>2.1590277844602437E-3</v>
      </c>
      <c r="S11" s="304">
        <v>2.2792194977663497E-3</v>
      </c>
      <c r="T11" s="303"/>
      <c r="U11" s="303"/>
      <c r="V11" s="303"/>
      <c r="W11" s="303"/>
      <c r="X11" s="303"/>
      <c r="Y11" s="303"/>
    </row>
    <row r="12" spans="1:25" ht="26.25" x14ac:dyDescent="0.25">
      <c r="A12" s="1773" t="s">
        <v>108</v>
      </c>
      <c r="B12" s="845" t="s">
        <v>1154</v>
      </c>
      <c r="C12" s="389">
        <v>132484902.34280001</v>
      </c>
      <c r="D12" s="389">
        <v>802</v>
      </c>
      <c r="E12" s="390">
        <v>6.6220000000000003E-3</v>
      </c>
      <c r="F12" s="390">
        <v>6.0510000000000008E-3</v>
      </c>
      <c r="G12" s="390">
        <v>6.3830000000000007E-3</v>
      </c>
      <c r="H12" s="391">
        <v>6.6220000000000003E-3</v>
      </c>
      <c r="I12" s="303"/>
      <c r="J12" s="303"/>
      <c r="K12" s="303"/>
      <c r="L12" s="303"/>
      <c r="M12" s="303"/>
      <c r="N12" s="304"/>
      <c r="O12" s="304"/>
      <c r="P12" s="304">
        <v>1.6775330829824582E-4</v>
      </c>
      <c r="Q12" s="304">
        <v>2.4871271025399131E-4</v>
      </c>
      <c r="R12" s="304">
        <v>2.2191469591947778E-4</v>
      </c>
      <c r="S12" s="304">
        <v>3.0680899618256959E-4</v>
      </c>
      <c r="T12" s="303"/>
      <c r="U12" s="303"/>
      <c r="V12" s="303"/>
      <c r="W12" s="303"/>
      <c r="X12" s="303"/>
      <c r="Y12" s="303"/>
    </row>
    <row r="13" spans="1:25" x14ac:dyDescent="0.25">
      <c r="A13" s="1775" t="s">
        <v>108</v>
      </c>
      <c r="B13" s="396" t="s">
        <v>1152</v>
      </c>
      <c r="C13" s="397">
        <v>229997004.01159999</v>
      </c>
      <c r="D13" s="397">
        <v>2369</v>
      </c>
      <c r="E13" s="398">
        <v>6.0680000000000005E-3</v>
      </c>
      <c r="F13" s="398">
        <v>6.5560000000000002E-3</v>
      </c>
      <c r="G13" s="398">
        <v>7.8279999999999999E-3</v>
      </c>
      <c r="H13" s="399">
        <v>8.5770000000000013E-3</v>
      </c>
      <c r="I13" s="303"/>
      <c r="J13" s="303"/>
      <c r="K13" s="303"/>
      <c r="L13" s="303"/>
      <c r="M13" s="303"/>
      <c r="N13" s="304"/>
      <c r="O13" s="304"/>
      <c r="P13" s="304">
        <v>8.8933849794714439E-4</v>
      </c>
      <c r="Q13" s="304">
        <v>6.0477076789300051E-4</v>
      </c>
      <c r="R13" s="304">
        <v>5.253832211059462E-4</v>
      </c>
      <c r="S13" s="304">
        <v>4.6753523813542944E-4</v>
      </c>
      <c r="T13" s="303"/>
      <c r="U13" s="303"/>
      <c r="V13" s="303"/>
      <c r="W13" s="303"/>
      <c r="X13" s="303"/>
      <c r="Y13" s="303"/>
    </row>
    <row r="14" spans="1:25" ht="27" thickBot="1" x14ac:dyDescent="0.3">
      <c r="A14" s="1774" t="s">
        <v>108</v>
      </c>
      <c r="B14" s="846" t="s">
        <v>1155</v>
      </c>
      <c r="C14" s="393">
        <v>357608968.46640003</v>
      </c>
      <c r="D14" s="393">
        <v>3029</v>
      </c>
      <c r="E14" s="394">
        <v>8.9540000000000002E-3</v>
      </c>
      <c r="F14" s="394">
        <v>7.810000000000001E-3</v>
      </c>
      <c r="G14" s="394">
        <v>8.0110000000000008E-3</v>
      </c>
      <c r="H14" s="395">
        <v>8.6160000000000004E-3</v>
      </c>
      <c r="I14" s="303"/>
      <c r="J14" s="303"/>
      <c r="K14" s="303"/>
      <c r="L14" s="303"/>
      <c r="M14" s="303"/>
      <c r="N14" s="304"/>
      <c r="O14" s="304"/>
      <c r="P14" s="304">
        <v>1.7920312060888605E-3</v>
      </c>
      <c r="Q14" s="304">
        <v>8.6526152731133195E-4</v>
      </c>
      <c r="R14" s="304">
        <v>7.8568755307163523E-4</v>
      </c>
      <c r="S14" s="304">
        <v>8.3236345315569745E-4</v>
      </c>
      <c r="T14" s="303"/>
      <c r="U14" s="303"/>
      <c r="V14" s="303"/>
      <c r="W14" s="303"/>
      <c r="X14" s="303"/>
      <c r="Y14" s="303"/>
    </row>
    <row r="15" spans="1:25" ht="26.25" x14ac:dyDescent="0.25">
      <c r="A15" s="1773" t="s">
        <v>109</v>
      </c>
      <c r="B15" s="845" t="s">
        <v>1480</v>
      </c>
      <c r="C15" s="389">
        <v>140612522.64080003</v>
      </c>
      <c r="D15" s="389">
        <v>2086</v>
      </c>
      <c r="E15" s="390">
        <v>2.176E-3</v>
      </c>
      <c r="F15" s="390">
        <v>9.2700000000000005E-3</v>
      </c>
      <c r="G15" s="390">
        <v>5.9900000000000005E-3</v>
      </c>
      <c r="H15" s="391">
        <v>6.0350000000000004E-3</v>
      </c>
      <c r="I15" s="303"/>
      <c r="J15" s="303"/>
      <c r="K15" s="303"/>
      <c r="L15" s="303"/>
      <c r="M15" s="303"/>
      <c r="N15" s="304"/>
      <c r="O15" s="304"/>
      <c r="P15" s="304">
        <v>-1.6141925275551369E-3</v>
      </c>
      <c r="Q15" s="304">
        <v>1.6938163742058387E-4</v>
      </c>
      <c r="R15" s="304">
        <v>2.0038668073759958E-4</v>
      </c>
      <c r="S15" s="304">
        <v>6.6962448611321279E-4</v>
      </c>
      <c r="T15" s="303"/>
      <c r="U15" s="303"/>
      <c r="V15" s="303"/>
      <c r="W15" s="303"/>
      <c r="X15" s="303"/>
      <c r="Y15" s="303"/>
    </row>
    <row r="16" spans="1:25" ht="26.25" x14ac:dyDescent="0.25">
      <c r="A16" s="1775" t="s">
        <v>109</v>
      </c>
      <c r="B16" s="847" t="s">
        <v>1481</v>
      </c>
      <c r="C16" s="397">
        <v>105517779.15560001</v>
      </c>
      <c r="D16" s="397">
        <v>1312</v>
      </c>
      <c r="E16" s="398">
        <v>2.4230000000000002E-3</v>
      </c>
      <c r="F16" s="398">
        <v>6.4910000000000002E-3</v>
      </c>
      <c r="G16" s="398">
        <v>8.5929999999999999E-3</v>
      </c>
      <c r="H16" s="400">
        <v>7.5560000000000002E-3</v>
      </c>
      <c r="I16" s="303"/>
      <c r="J16" s="303"/>
      <c r="K16" s="303"/>
      <c r="L16" s="303"/>
      <c r="M16" s="303"/>
      <c r="N16" s="304"/>
      <c r="O16" s="304"/>
      <c r="P16" s="304">
        <v>7.7558522935854829E-4</v>
      </c>
      <c r="Q16" s="304">
        <v>6.9881862255409197E-4</v>
      </c>
      <c r="R16" s="304">
        <v>5.2584746753812754E-4</v>
      </c>
      <c r="S16" s="304">
        <v>6.2072584040997298E-4</v>
      </c>
      <c r="T16" s="303"/>
      <c r="U16" s="303"/>
      <c r="V16" s="303"/>
      <c r="W16" s="303"/>
      <c r="X16" s="303"/>
      <c r="Y16" s="303"/>
    </row>
    <row r="17" spans="1:25" ht="26.25" x14ac:dyDescent="0.25">
      <c r="A17" s="1775" t="s">
        <v>109</v>
      </c>
      <c r="B17" s="847" t="s">
        <v>567</v>
      </c>
      <c r="C17" s="397">
        <v>273971858.96220005</v>
      </c>
      <c r="D17" s="397">
        <v>1627</v>
      </c>
      <c r="E17" s="398">
        <v>1.0683000000000002E-2</v>
      </c>
      <c r="F17" s="398">
        <v>1.1091E-2</v>
      </c>
      <c r="G17" s="398">
        <v>1.0938000000000002E-2</v>
      </c>
      <c r="H17" s="399">
        <v>1.3774000000000002E-2</v>
      </c>
      <c r="I17" s="303"/>
      <c r="J17" s="303"/>
      <c r="K17" s="303"/>
      <c r="L17" s="303"/>
      <c r="M17" s="303"/>
      <c r="N17" s="304"/>
      <c r="O17" s="304"/>
      <c r="P17" s="304">
        <v>2.5702305106360825E-4</v>
      </c>
      <c r="Q17" s="304">
        <v>2.7922665686800962E-4</v>
      </c>
      <c r="R17" s="304">
        <v>2.7221587251831538E-4</v>
      </c>
      <c r="S17" s="304">
        <v>2.1622999081407528E-4</v>
      </c>
      <c r="T17" s="303"/>
      <c r="U17" s="303"/>
      <c r="V17" s="303"/>
      <c r="W17" s="303"/>
      <c r="X17" s="303"/>
      <c r="Y17" s="303"/>
    </row>
    <row r="18" spans="1:25" ht="15" customHeight="1" x14ac:dyDescent="0.25">
      <c r="A18" s="1775" t="s">
        <v>109</v>
      </c>
      <c r="B18" s="847" t="s">
        <v>566</v>
      </c>
      <c r="C18" s="397">
        <v>63514337.079200007</v>
      </c>
      <c r="D18" s="397">
        <v>1667</v>
      </c>
      <c r="E18" s="398">
        <v>5.2890000000000003E-3</v>
      </c>
      <c r="F18" s="398">
        <v>1.0382000000000001E-2</v>
      </c>
      <c r="G18" s="398">
        <v>9.1750000000000009E-3</v>
      </c>
      <c r="H18" s="399">
        <v>7.2890000000000003E-3</v>
      </c>
      <c r="I18" s="303"/>
      <c r="J18" s="303"/>
      <c r="K18" s="303"/>
      <c r="L18" s="303"/>
      <c r="M18" s="303"/>
      <c r="N18" s="304"/>
      <c r="O18" s="304"/>
      <c r="P18" s="304">
        <v>5.7399811537272554E-5</v>
      </c>
      <c r="Q18" s="304">
        <v>1.0338742550300794E-4</v>
      </c>
      <c r="R18" s="304">
        <v>1.0648304184832369E-4</v>
      </c>
      <c r="S18" s="304">
        <v>1.4721888878046373E-4</v>
      </c>
      <c r="T18" s="303"/>
      <c r="U18" s="303"/>
      <c r="V18" s="303"/>
      <c r="W18" s="303"/>
      <c r="X18" s="303"/>
      <c r="Y18" s="303"/>
    </row>
    <row r="19" spans="1:25" ht="27" thickBot="1" x14ac:dyDescent="0.3">
      <c r="A19" s="1774" t="s">
        <v>109</v>
      </c>
      <c r="B19" s="846" t="s">
        <v>565</v>
      </c>
      <c r="C19" s="393">
        <v>60087243.112400003</v>
      </c>
      <c r="D19" s="393">
        <v>199</v>
      </c>
      <c r="E19" s="394">
        <v>3.6250000000000002E-3</v>
      </c>
      <c r="F19" s="394">
        <v>3.3800000000000002E-3</v>
      </c>
      <c r="G19" s="394">
        <v>3.5510000000000003E-3</v>
      </c>
      <c r="H19" s="395">
        <v>4.62E-3</v>
      </c>
      <c r="I19" s="303"/>
      <c r="J19" s="303"/>
      <c r="K19" s="303"/>
      <c r="L19" s="303"/>
      <c r="M19" s="303"/>
      <c r="N19" s="304"/>
      <c r="O19" s="304"/>
      <c r="P19" s="304">
        <v>-1.034541220205343E-4</v>
      </c>
      <c r="Q19" s="304">
        <v>2.0297568687357152E-4</v>
      </c>
      <c r="R19" s="304">
        <v>1.301614492407411E-4</v>
      </c>
      <c r="S19" s="304">
        <v>1.7362085069414423E-4</v>
      </c>
      <c r="T19" s="303"/>
      <c r="U19" s="303"/>
      <c r="V19" s="303"/>
      <c r="W19" s="303"/>
      <c r="X19" s="303"/>
      <c r="Y19" s="303"/>
    </row>
    <row r="20" spans="1:25" ht="15.75" thickBot="1" x14ac:dyDescent="0.3">
      <c r="A20" s="401" t="s">
        <v>977</v>
      </c>
      <c r="B20" s="402" t="s">
        <v>1482</v>
      </c>
      <c r="C20" s="403">
        <v>3344409.0148</v>
      </c>
      <c r="D20" s="403">
        <v>4</v>
      </c>
      <c r="E20" s="404">
        <v>3.3330000000000005E-3</v>
      </c>
      <c r="F20" s="404">
        <v>3.3340000000000002E-3</v>
      </c>
      <c r="G20" s="404">
        <v>3.3350000000000003E-3</v>
      </c>
      <c r="H20" s="405">
        <v>3.3360000000000004E-3</v>
      </c>
      <c r="I20" s="303"/>
      <c r="J20" s="303"/>
      <c r="K20" s="303"/>
      <c r="L20" s="303"/>
      <c r="M20" s="303"/>
      <c r="N20" s="304"/>
      <c r="O20" s="304"/>
      <c r="P20" s="304">
        <v>1.6208130384090655E-6</v>
      </c>
      <c r="Q20" s="304">
        <v>3.0194178376814046E-6</v>
      </c>
      <c r="R20" s="304">
        <v>3.2808392954893181E-6</v>
      </c>
      <c r="S20" s="304">
        <v>6.9293025160210142E-6</v>
      </c>
      <c r="T20" s="303"/>
      <c r="U20" s="303"/>
      <c r="V20" s="303"/>
      <c r="W20" s="303"/>
      <c r="X20" s="303"/>
      <c r="Y20" s="303"/>
    </row>
    <row r="21" spans="1:25" x14ac:dyDescent="0.25">
      <c r="A21" s="1773" t="s">
        <v>978</v>
      </c>
      <c r="B21" s="388" t="s">
        <v>1483</v>
      </c>
      <c r="C21" s="389">
        <v>384816761.30799997</v>
      </c>
      <c r="D21" s="389">
        <v>4776</v>
      </c>
      <c r="E21" s="390">
        <v>2.153E-3</v>
      </c>
      <c r="F21" s="390">
        <v>2.3640000000000002E-3</v>
      </c>
      <c r="G21" s="390">
        <v>2.8500000000000001E-3</v>
      </c>
      <c r="H21" s="391">
        <v>2.4230000000000002E-3</v>
      </c>
      <c r="I21" s="303"/>
      <c r="J21" s="303"/>
      <c r="K21" s="303"/>
      <c r="L21" s="303"/>
      <c r="M21" s="303"/>
      <c r="N21" s="304"/>
      <c r="O21" s="304"/>
      <c r="P21" s="304">
        <v>8.3925409347218428E-5</v>
      </c>
      <c r="Q21" s="304">
        <v>1.0765541046177037E-4</v>
      </c>
      <c r="R21" s="304">
        <v>9.2262977306385347E-5</v>
      </c>
      <c r="S21" s="304">
        <v>1.4054757416881341E-4</v>
      </c>
      <c r="T21" s="303"/>
      <c r="U21" s="303"/>
      <c r="V21" s="303"/>
      <c r="W21" s="303"/>
      <c r="X21" s="303"/>
      <c r="Y21" s="303"/>
    </row>
    <row r="22" spans="1:25" x14ac:dyDescent="0.25">
      <c r="A22" s="1733" t="s">
        <v>978</v>
      </c>
      <c r="B22" s="396" t="s">
        <v>1484</v>
      </c>
      <c r="C22" s="397">
        <v>267341342.70060003</v>
      </c>
      <c r="D22" s="397">
        <v>2776</v>
      </c>
      <c r="E22" s="398">
        <v>1.0925000000000001E-2</v>
      </c>
      <c r="F22" s="398">
        <v>1.0523000000000001E-2</v>
      </c>
      <c r="G22" s="398">
        <v>1.1258000000000001E-2</v>
      </c>
      <c r="H22" s="399">
        <v>1.0405000000000001E-2</v>
      </c>
      <c r="I22" s="303"/>
      <c r="J22" s="303"/>
      <c r="K22" s="303"/>
      <c r="L22" s="303"/>
      <c r="M22" s="303"/>
      <c r="N22" s="304"/>
      <c r="O22" s="304"/>
      <c r="P22" s="304">
        <v>5.1366200976603479E-4</v>
      </c>
      <c r="Q22" s="304">
        <v>4.4284487018214679E-4</v>
      </c>
      <c r="R22" s="304">
        <v>3.9802148818947992E-4</v>
      </c>
      <c r="S22" s="304">
        <v>3.9079395559094525E-4</v>
      </c>
      <c r="T22" s="303"/>
      <c r="U22" s="303"/>
      <c r="V22" s="303"/>
      <c r="W22" s="303"/>
      <c r="X22" s="303"/>
      <c r="Y22" s="303"/>
    </row>
    <row r="23" spans="1:25" ht="15.75" thickBot="1" x14ac:dyDescent="0.3">
      <c r="A23" s="1734" t="s">
        <v>978</v>
      </c>
      <c r="B23" s="392" t="s">
        <v>1485</v>
      </c>
      <c r="C23" s="393">
        <v>614245701.82219994</v>
      </c>
      <c r="D23" s="393">
        <v>8898</v>
      </c>
      <c r="E23" s="394">
        <v>4.1860000000000005E-3</v>
      </c>
      <c r="F23" s="394">
        <v>4.9140000000000008E-3</v>
      </c>
      <c r="G23" s="394">
        <v>4.7680000000000005E-3</v>
      </c>
      <c r="H23" s="395">
        <v>4.1720000000000004E-3</v>
      </c>
      <c r="I23" s="303"/>
      <c r="J23" s="303"/>
      <c r="K23" s="303"/>
      <c r="L23" s="303"/>
      <c r="M23" s="303"/>
      <c r="N23" s="304"/>
      <c r="O23" s="304"/>
      <c r="P23" s="304">
        <v>3.6876626729510518E-4</v>
      </c>
      <c r="Q23" s="304">
        <v>3.390417072069042E-4</v>
      </c>
      <c r="R23" s="304">
        <v>3.0399528264876327E-4</v>
      </c>
      <c r="S23" s="304">
        <v>2.621991763238692E-4</v>
      </c>
      <c r="T23" s="303"/>
      <c r="U23" s="303"/>
      <c r="V23" s="303"/>
      <c r="W23" s="303"/>
      <c r="X23" s="303"/>
      <c r="Y23" s="303"/>
    </row>
    <row r="24" spans="1:25" x14ac:dyDescent="0.25">
      <c r="A24" s="1747" t="s">
        <v>979</v>
      </c>
      <c r="B24" s="396" t="s">
        <v>1486</v>
      </c>
      <c r="C24" s="397">
        <v>128003193.95919999</v>
      </c>
      <c r="D24" s="397">
        <v>1882</v>
      </c>
      <c r="E24" s="406">
        <v>1.4167000000000003E-2</v>
      </c>
      <c r="F24" s="390">
        <v>1.4788000000000001E-2</v>
      </c>
      <c r="G24" s="390">
        <v>3.2792000000000002E-2</v>
      </c>
      <c r="H24" s="391">
        <v>5.5040000000000002E-3</v>
      </c>
      <c r="I24" s="303"/>
      <c r="J24" s="303"/>
      <c r="K24" s="303"/>
      <c r="L24" s="303"/>
      <c r="M24" s="303"/>
      <c r="N24" s="304"/>
      <c r="O24" s="304"/>
      <c r="P24" s="304">
        <v>1.8467973537306798E-4</v>
      </c>
      <c r="Q24" s="304">
        <v>3.6656165218482871E-4</v>
      </c>
      <c r="R24" s="304">
        <v>2.4767807365606213E-4</v>
      </c>
      <c r="S24" s="304">
        <v>2.7468413587071412E-4</v>
      </c>
      <c r="T24" s="303"/>
      <c r="U24" s="303"/>
      <c r="V24" s="303"/>
      <c r="W24" s="303"/>
      <c r="X24" s="303"/>
      <c r="Y24" s="303"/>
    </row>
    <row r="25" spans="1:25" ht="16.5" customHeight="1" thickBot="1" x14ac:dyDescent="0.3">
      <c r="A25" s="1748"/>
      <c r="B25" s="846" t="s">
        <v>1487</v>
      </c>
      <c r="C25" s="407">
        <v>80640270.484200016</v>
      </c>
      <c r="D25" s="407">
        <v>550</v>
      </c>
      <c r="E25" s="408">
        <v>1.2436000000000001E-2</v>
      </c>
      <c r="F25" s="409">
        <v>1.5723000000000004E-2</v>
      </c>
      <c r="G25" s="409">
        <v>3.2874E-2</v>
      </c>
      <c r="H25" s="410">
        <v>3.5240000000000002E-3</v>
      </c>
      <c r="I25" s="303"/>
      <c r="J25" s="303"/>
      <c r="K25" s="303"/>
      <c r="L25" s="303"/>
      <c r="M25" s="303"/>
      <c r="N25" s="304"/>
      <c r="O25" s="304"/>
      <c r="P25" s="304">
        <v>1.8878789884865522E-4</v>
      </c>
      <c r="Q25" s="304">
        <v>2.1555500938963824E-4</v>
      </c>
      <c r="R25" s="304">
        <v>1.550877324501107E-4</v>
      </c>
      <c r="S25" s="304">
        <v>1.4332911214623515E-4</v>
      </c>
      <c r="T25" s="303"/>
      <c r="U25" s="303"/>
      <c r="V25" s="303"/>
      <c r="W25" s="303"/>
      <c r="X25" s="303"/>
      <c r="Y25" s="303"/>
    </row>
    <row r="26" spans="1:25" ht="15.75" thickBot="1" x14ac:dyDescent="0.3">
      <c r="A26" s="1769" t="s">
        <v>782</v>
      </c>
      <c r="B26" s="1770"/>
      <c r="C26" s="1366">
        <v>4615472871.3156004</v>
      </c>
      <c r="D26" s="1366">
        <v>48691</v>
      </c>
      <c r="E26" s="617"/>
      <c r="F26" s="617"/>
      <c r="G26" s="617"/>
      <c r="H26" s="617"/>
      <c r="I26" s="303"/>
      <c r="J26" s="303"/>
      <c r="K26" s="303"/>
      <c r="L26" s="303"/>
      <c r="M26" s="303"/>
      <c r="N26" s="304"/>
      <c r="O26" s="304"/>
      <c r="P26" s="304"/>
      <c r="Q26" s="304"/>
      <c r="R26" s="304"/>
      <c r="S26" s="304"/>
      <c r="T26" s="303"/>
      <c r="U26" s="303"/>
      <c r="V26" s="303"/>
      <c r="W26" s="303"/>
      <c r="X26" s="303"/>
      <c r="Y26" s="303"/>
    </row>
    <row r="27" spans="1:25" ht="15.75" thickBot="1" x14ac:dyDescent="0.3">
      <c r="A27" s="1771" t="s">
        <v>432</v>
      </c>
      <c r="B27" s="1772"/>
      <c r="C27" s="1772"/>
      <c r="D27" s="1772"/>
      <c r="E27" s="983">
        <v>7.2492999487840755E-3</v>
      </c>
      <c r="F27" s="983">
        <v>7.7440775889772336E-3</v>
      </c>
      <c r="G27" s="983">
        <v>8.8059304654811103E-3</v>
      </c>
      <c r="H27" s="984">
        <v>7.7338653440080247E-3</v>
      </c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</row>
    <row r="28" spans="1:25" ht="5.25" customHeight="1" x14ac:dyDescent="0.25">
      <c r="A28" s="618"/>
      <c r="B28" s="619"/>
      <c r="C28" s="620"/>
      <c r="D28" s="621"/>
      <c r="E28" s="622"/>
      <c r="F28" s="622"/>
      <c r="G28" s="622"/>
      <c r="H28" s="622"/>
    </row>
    <row r="29" spans="1:25" x14ac:dyDescent="0.25">
      <c r="A29" s="301" t="s">
        <v>878</v>
      </c>
      <c r="B29" s="298"/>
      <c r="C29" s="302"/>
      <c r="D29" s="300"/>
      <c r="E29" s="299"/>
      <c r="F29" s="299"/>
      <c r="G29" s="299"/>
      <c r="H29" s="299"/>
    </row>
    <row r="32" spans="1:25" x14ac:dyDescent="0.25">
      <c r="C32" s="852"/>
    </row>
    <row r="33" spans="3:3" x14ac:dyDescent="0.25">
      <c r="C33" s="101"/>
    </row>
    <row r="34" spans="3:3" x14ac:dyDescent="0.25">
      <c r="C34" s="101"/>
    </row>
    <row r="35" spans="3:3" x14ac:dyDescent="0.25">
      <c r="C35" s="852"/>
    </row>
  </sheetData>
  <mergeCells count="16">
    <mergeCell ref="A26:B26"/>
    <mergeCell ref="A27:D27"/>
    <mergeCell ref="A8:A9"/>
    <mergeCell ref="A10:A11"/>
    <mergeCell ref="A12:A14"/>
    <mergeCell ref="A15:A19"/>
    <mergeCell ref="A21:A23"/>
    <mergeCell ref="A24:A25"/>
    <mergeCell ref="A2:H2"/>
    <mergeCell ref="A3:H3"/>
    <mergeCell ref="A4:H4"/>
    <mergeCell ref="A6:A7"/>
    <mergeCell ref="B6:B7"/>
    <mergeCell ref="C6:C7"/>
    <mergeCell ref="D6:D7"/>
    <mergeCell ref="E6:H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VS59"/>
  <sheetViews>
    <sheetView zoomScaleNormal="100" workbookViewId="0">
      <selection activeCell="C33" sqref="C33"/>
    </sheetView>
  </sheetViews>
  <sheetFormatPr baseColWidth="10" defaultColWidth="0" defaultRowHeight="15" zeroHeight="1" x14ac:dyDescent="0.25"/>
  <cols>
    <col min="1" max="1" width="54.7109375" style="191" customWidth="1"/>
    <col min="2" max="2" width="15.5703125" style="191" customWidth="1"/>
    <col min="3" max="3" width="18.42578125" style="191" customWidth="1"/>
    <col min="4" max="4" width="16.42578125" style="191" customWidth="1"/>
    <col min="5" max="5" width="10.42578125" style="191" customWidth="1"/>
    <col min="6" max="6" width="15.140625" style="191" customWidth="1"/>
    <col min="7" max="7" width="19.85546875" style="191" customWidth="1"/>
    <col min="8" max="8" width="19.7109375" style="191" customWidth="1"/>
    <col min="9" max="9" width="13.28515625" style="191" customWidth="1"/>
    <col min="10" max="10" width="19.7109375" style="191" customWidth="1"/>
    <col min="11" max="11" width="18.85546875" style="191" customWidth="1"/>
    <col min="12" max="256" width="11.42578125" style="191" hidden="1"/>
    <col min="257" max="257" width="63.85546875" style="191" customWidth="1"/>
    <col min="258" max="259" width="15.5703125" style="191" customWidth="1"/>
    <col min="260" max="260" width="16.42578125" style="191" customWidth="1"/>
    <col min="261" max="261" width="10.42578125" style="191" customWidth="1"/>
    <col min="262" max="262" width="17.42578125" style="191" customWidth="1"/>
    <col min="263" max="263" width="19.85546875" style="191" customWidth="1"/>
    <col min="264" max="264" width="19.7109375" style="191" customWidth="1"/>
    <col min="265" max="265" width="20.28515625" style="191" customWidth="1"/>
    <col min="266" max="266" width="22.5703125" style="191" customWidth="1"/>
    <col min="267" max="267" width="24.42578125" style="191" customWidth="1"/>
    <col min="268" max="512" width="11.42578125" style="191" hidden="1"/>
    <col min="513" max="513" width="63.85546875" style="191" customWidth="1"/>
    <col min="514" max="515" width="15.5703125" style="191" customWidth="1"/>
    <col min="516" max="516" width="16.42578125" style="191" customWidth="1"/>
    <col min="517" max="517" width="10.42578125" style="191" customWidth="1"/>
    <col min="518" max="518" width="17.42578125" style="191" customWidth="1"/>
    <col min="519" max="519" width="19.85546875" style="191" customWidth="1"/>
    <col min="520" max="520" width="19.7109375" style="191" customWidth="1"/>
    <col min="521" max="521" width="20.28515625" style="191" customWidth="1"/>
    <col min="522" max="522" width="22.5703125" style="191" customWidth="1"/>
    <col min="523" max="523" width="24.42578125" style="191" customWidth="1"/>
    <col min="524" max="768" width="11.42578125" style="191" hidden="1"/>
    <col min="769" max="769" width="63.85546875" style="191" customWidth="1"/>
    <col min="770" max="771" width="15.5703125" style="191" customWidth="1"/>
    <col min="772" max="772" width="16.42578125" style="191" customWidth="1"/>
    <col min="773" max="773" width="10.42578125" style="191" customWidth="1"/>
    <col min="774" max="774" width="17.42578125" style="191" customWidth="1"/>
    <col min="775" max="775" width="19.85546875" style="191" customWidth="1"/>
    <col min="776" max="776" width="19.7109375" style="191" customWidth="1"/>
    <col min="777" max="777" width="20.28515625" style="191" customWidth="1"/>
    <col min="778" max="778" width="22.5703125" style="191" customWidth="1"/>
    <col min="779" max="779" width="24.42578125" style="191" customWidth="1"/>
    <col min="780" max="1024" width="11.42578125" style="191" hidden="1"/>
    <col min="1025" max="1025" width="63.85546875" style="191" customWidth="1"/>
    <col min="1026" max="1027" width="15.5703125" style="191" customWidth="1"/>
    <col min="1028" max="1028" width="16.42578125" style="191" customWidth="1"/>
    <col min="1029" max="1029" width="10.42578125" style="191" customWidth="1"/>
    <col min="1030" max="1030" width="17.42578125" style="191" customWidth="1"/>
    <col min="1031" max="1031" width="19.85546875" style="191" customWidth="1"/>
    <col min="1032" max="1032" width="19.7109375" style="191" customWidth="1"/>
    <col min="1033" max="1033" width="20.28515625" style="191" customWidth="1"/>
    <col min="1034" max="1034" width="22.5703125" style="191" customWidth="1"/>
    <col min="1035" max="1035" width="24.42578125" style="191" customWidth="1"/>
    <col min="1036" max="1280" width="11.42578125" style="191" hidden="1"/>
    <col min="1281" max="1281" width="63.85546875" style="191" customWidth="1"/>
    <col min="1282" max="1283" width="15.5703125" style="191" customWidth="1"/>
    <col min="1284" max="1284" width="16.42578125" style="191" customWidth="1"/>
    <col min="1285" max="1285" width="10.42578125" style="191" customWidth="1"/>
    <col min="1286" max="1286" width="17.42578125" style="191" customWidth="1"/>
    <col min="1287" max="1287" width="19.85546875" style="191" customWidth="1"/>
    <col min="1288" max="1288" width="19.7109375" style="191" customWidth="1"/>
    <col min="1289" max="1289" width="20.28515625" style="191" customWidth="1"/>
    <col min="1290" max="1290" width="22.5703125" style="191" customWidth="1"/>
    <col min="1291" max="1291" width="24.42578125" style="191" customWidth="1"/>
    <col min="1292" max="1536" width="11.42578125" style="191" hidden="1"/>
    <col min="1537" max="1537" width="63.85546875" style="191" customWidth="1"/>
    <col min="1538" max="1539" width="15.5703125" style="191" customWidth="1"/>
    <col min="1540" max="1540" width="16.42578125" style="191" customWidth="1"/>
    <col min="1541" max="1541" width="10.42578125" style="191" customWidth="1"/>
    <col min="1542" max="1542" width="17.42578125" style="191" customWidth="1"/>
    <col min="1543" max="1543" width="19.85546875" style="191" customWidth="1"/>
    <col min="1544" max="1544" width="19.7109375" style="191" customWidth="1"/>
    <col min="1545" max="1545" width="20.28515625" style="191" customWidth="1"/>
    <col min="1546" max="1546" width="22.5703125" style="191" customWidth="1"/>
    <col min="1547" max="1547" width="24.42578125" style="191" customWidth="1"/>
    <col min="1548" max="1792" width="11.42578125" style="191" hidden="1"/>
    <col min="1793" max="1793" width="63.85546875" style="191" customWidth="1"/>
    <col min="1794" max="1795" width="15.5703125" style="191" customWidth="1"/>
    <col min="1796" max="1796" width="16.42578125" style="191" customWidth="1"/>
    <col min="1797" max="1797" width="10.42578125" style="191" customWidth="1"/>
    <col min="1798" max="1798" width="17.42578125" style="191" customWidth="1"/>
    <col min="1799" max="1799" width="19.85546875" style="191" customWidth="1"/>
    <col min="1800" max="1800" width="19.7109375" style="191" customWidth="1"/>
    <col min="1801" max="1801" width="20.28515625" style="191" customWidth="1"/>
    <col min="1802" max="1802" width="22.5703125" style="191" customWidth="1"/>
    <col min="1803" max="1803" width="24.42578125" style="191" customWidth="1"/>
    <col min="1804" max="2048" width="11.42578125" style="191" hidden="1"/>
    <col min="2049" max="2049" width="63.85546875" style="191" customWidth="1"/>
    <col min="2050" max="2051" width="15.5703125" style="191" customWidth="1"/>
    <col min="2052" max="2052" width="16.42578125" style="191" customWidth="1"/>
    <col min="2053" max="2053" width="10.42578125" style="191" customWidth="1"/>
    <col min="2054" max="2054" width="17.42578125" style="191" customWidth="1"/>
    <col min="2055" max="2055" width="19.85546875" style="191" customWidth="1"/>
    <col min="2056" max="2056" width="19.7109375" style="191" customWidth="1"/>
    <col min="2057" max="2057" width="20.28515625" style="191" customWidth="1"/>
    <col min="2058" max="2058" width="22.5703125" style="191" customWidth="1"/>
    <col min="2059" max="2059" width="24.42578125" style="191" customWidth="1"/>
    <col min="2060" max="2304" width="11.42578125" style="191" hidden="1"/>
    <col min="2305" max="2305" width="63.85546875" style="191" customWidth="1"/>
    <col min="2306" max="2307" width="15.5703125" style="191" customWidth="1"/>
    <col min="2308" max="2308" width="16.42578125" style="191" customWidth="1"/>
    <col min="2309" max="2309" width="10.42578125" style="191" customWidth="1"/>
    <col min="2310" max="2310" width="17.42578125" style="191" customWidth="1"/>
    <col min="2311" max="2311" width="19.85546875" style="191" customWidth="1"/>
    <col min="2312" max="2312" width="19.7109375" style="191" customWidth="1"/>
    <col min="2313" max="2313" width="20.28515625" style="191" customWidth="1"/>
    <col min="2314" max="2314" width="22.5703125" style="191" customWidth="1"/>
    <col min="2315" max="2315" width="24.42578125" style="191" customWidth="1"/>
    <col min="2316" max="2560" width="11.42578125" style="191" hidden="1"/>
    <col min="2561" max="2561" width="63.85546875" style="191" customWidth="1"/>
    <col min="2562" max="2563" width="15.5703125" style="191" customWidth="1"/>
    <col min="2564" max="2564" width="16.42578125" style="191" customWidth="1"/>
    <col min="2565" max="2565" width="10.42578125" style="191" customWidth="1"/>
    <col min="2566" max="2566" width="17.42578125" style="191" customWidth="1"/>
    <col min="2567" max="2567" width="19.85546875" style="191" customWidth="1"/>
    <col min="2568" max="2568" width="19.7109375" style="191" customWidth="1"/>
    <col min="2569" max="2569" width="20.28515625" style="191" customWidth="1"/>
    <col min="2570" max="2570" width="22.5703125" style="191" customWidth="1"/>
    <col min="2571" max="2571" width="24.42578125" style="191" customWidth="1"/>
    <col min="2572" max="2816" width="11.42578125" style="191" hidden="1"/>
    <col min="2817" max="2817" width="63.85546875" style="191" customWidth="1"/>
    <col min="2818" max="2819" width="15.5703125" style="191" customWidth="1"/>
    <col min="2820" max="2820" width="16.42578125" style="191" customWidth="1"/>
    <col min="2821" max="2821" width="10.42578125" style="191" customWidth="1"/>
    <col min="2822" max="2822" width="17.42578125" style="191" customWidth="1"/>
    <col min="2823" max="2823" width="19.85546875" style="191" customWidth="1"/>
    <col min="2824" max="2824" width="19.7109375" style="191" customWidth="1"/>
    <col min="2825" max="2825" width="20.28515625" style="191" customWidth="1"/>
    <col min="2826" max="2826" width="22.5703125" style="191" customWidth="1"/>
    <col min="2827" max="2827" width="24.42578125" style="191" customWidth="1"/>
    <col min="2828" max="3072" width="11.42578125" style="191" hidden="1"/>
    <col min="3073" max="3073" width="63.85546875" style="191" customWidth="1"/>
    <col min="3074" max="3075" width="15.5703125" style="191" customWidth="1"/>
    <col min="3076" max="3076" width="16.42578125" style="191" customWidth="1"/>
    <col min="3077" max="3077" width="10.42578125" style="191" customWidth="1"/>
    <col min="3078" max="3078" width="17.42578125" style="191" customWidth="1"/>
    <col min="3079" max="3079" width="19.85546875" style="191" customWidth="1"/>
    <col min="3080" max="3080" width="19.7109375" style="191" customWidth="1"/>
    <col min="3081" max="3081" width="20.28515625" style="191" customWidth="1"/>
    <col min="3082" max="3082" width="22.5703125" style="191" customWidth="1"/>
    <col min="3083" max="3083" width="24.42578125" style="191" customWidth="1"/>
    <col min="3084" max="3328" width="11.42578125" style="191" hidden="1"/>
    <col min="3329" max="3329" width="63.85546875" style="191" customWidth="1"/>
    <col min="3330" max="3331" width="15.5703125" style="191" customWidth="1"/>
    <col min="3332" max="3332" width="16.42578125" style="191" customWidth="1"/>
    <col min="3333" max="3333" width="10.42578125" style="191" customWidth="1"/>
    <col min="3334" max="3334" width="17.42578125" style="191" customWidth="1"/>
    <col min="3335" max="3335" width="19.85546875" style="191" customWidth="1"/>
    <col min="3336" max="3336" width="19.7109375" style="191" customWidth="1"/>
    <col min="3337" max="3337" width="20.28515625" style="191" customWidth="1"/>
    <col min="3338" max="3338" width="22.5703125" style="191" customWidth="1"/>
    <col min="3339" max="3339" width="24.42578125" style="191" customWidth="1"/>
    <col min="3340" max="3584" width="11.42578125" style="191" hidden="1"/>
    <col min="3585" max="3585" width="63.85546875" style="191" customWidth="1"/>
    <col min="3586" max="3587" width="15.5703125" style="191" customWidth="1"/>
    <col min="3588" max="3588" width="16.42578125" style="191" customWidth="1"/>
    <col min="3589" max="3589" width="10.42578125" style="191" customWidth="1"/>
    <col min="3590" max="3590" width="17.42578125" style="191" customWidth="1"/>
    <col min="3591" max="3591" width="19.85546875" style="191" customWidth="1"/>
    <col min="3592" max="3592" width="19.7109375" style="191" customWidth="1"/>
    <col min="3593" max="3593" width="20.28515625" style="191" customWidth="1"/>
    <col min="3594" max="3594" width="22.5703125" style="191" customWidth="1"/>
    <col min="3595" max="3595" width="24.42578125" style="191" customWidth="1"/>
    <col min="3596" max="3840" width="11.42578125" style="191" hidden="1"/>
    <col min="3841" max="3841" width="63.85546875" style="191" customWidth="1"/>
    <col min="3842" max="3843" width="15.5703125" style="191" customWidth="1"/>
    <col min="3844" max="3844" width="16.42578125" style="191" customWidth="1"/>
    <col min="3845" max="3845" width="10.42578125" style="191" customWidth="1"/>
    <col min="3846" max="3846" width="17.42578125" style="191" customWidth="1"/>
    <col min="3847" max="3847" width="19.85546875" style="191" customWidth="1"/>
    <col min="3848" max="3848" width="19.7109375" style="191" customWidth="1"/>
    <col min="3849" max="3849" width="20.28515625" style="191" customWidth="1"/>
    <col min="3850" max="3850" width="22.5703125" style="191" customWidth="1"/>
    <col min="3851" max="3851" width="24.42578125" style="191" customWidth="1"/>
    <col min="3852" max="4096" width="11.42578125" style="191" hidden="1"/>
    <col min="4097" max="4097" width="63.85546875" style="191" customWidth="1"/>
    <col min="4098" max="4099" width="15.5703125" style="191" customWidth="1"/>
    <col min="4100" max="4100" width="16.42578125" style="191" customWidth="1"/>
    <col min="4101" max="4101" width="10.42578125" style="191" customWidth="1"/>
    <col min="4102" max="4102" width="17.42578125" style="191" customWidth="1"/>
    <col min="4103" max="4103" width="19.85546875" style="191" customWidth="1"/>
    <col min="4104" max="4104" width="19.7109375" style="191" customWidth="1"/>
    <col min="4105" max="4105" width="20.28515625" style="191" customWidth="1"/>
    <col min="4106" max="4106" width="22.5703125" style="191" customWidth="1"/>
    <col min="4107" max="4107" width="24.42578125" style="191" customWidth="1"/>
    <col min="4108" max="4352" width="11.42578125" style="191" hidden="1"/>
    <col min="4353" max="4353" width="63.85546875" style="191" customWidth="1"/>
    <col min="4354" max="4355" width="15.5703125" style="191" customWidth="1"/>
    <col min="4356" max="4356" width="16.42578125" style="191" customWidth="1"/>
    <col min="4357" max="4357" width="10.42578125" style="191" customWidth="1"/>
    <col min="4358" max="4358" width="17.42578125" style="191" customWidth="1"/>
    <col min="4359" max="4359" width="19.85546875" style="191" customWidth="1"/>
    <col min="4360" max="4360" width="19.7109375" style="191" customWidth="1"/>
    <col min="4361" max="4361" width="20.28515625" style="191" customWidth="1"/>
    <col min="4362" max="4362" width="22.5703125" style="191" customWidth="1"/>
    <col min="4363" max="4363" width="24.42578125" style="191" customWidth="1"/>
    <col min="4364" max="4608" width="11.42578125" style="191" hidden="1"/>
    <col min="4609" max="4609" width="63.85546875" style="191" customWidth="1"/>
    <col min="4610" max="4611" width="15.5703125" style="191" customWidth="1"/>
    <col min="4612" max="4612" width="16.42578125" style="191" customWidth="1"/>
    <col min="4613" max="4613" width="10.42578125" style="191" customWidth="1"/>
    <col min="4614" max="4614" width="17.42578125" style="191" customWidth="1"/>
    <col min="4615" max="4615" width="19.85546875" style="191" customWidth="1"/>
    <col min="4616" max="4616" width="19.7109375" style="191" customWidth="1"/>
    <col min="4617" max="4617" width="20.28515625" style="191" customWidth="1"/>
    <col min="4618" max="4618" width="22.5703125" style="191" customWidth="1"/>
    <col min="4619" max="4619" width="24.42578125" style="191" customWidth="1"/>
    <col min="4620" max="4864" width="11.42578125" style="191" hidden="1"/>
    <col min="4865" max="4865" width="63.85546875" style="191" customWidth="1"/>
    <col min="4866" max="4867" width="15.5703125" style="191" customWidth="1"/>
    <col min="4868" max="4868" width="16.42578125" style="191" customWidth="1"/>
    <col min="4869" max="4869" width="10.42578125" style="191" customWidth="1"/>
    <col min="4870" max="4870" width="17.42578125" style="191" customWidth="1"/>
    <col min="4871" max="4871" width="19.85546875" style="191" customWidth="1"/>
    <col min="4872" max="4872" width="19.7109375" style="191" customWidth="1"/>
    <col min="4873" max="4873" width="20.28515625" style="191" customWidth="1"/>
    <col min="4874" max="4874" width="22.5703125" style="191" customWidth="1"/>
    <col min="4875" max="4875" width="24.42578125" style="191" customWidth="1"/>
    <col min="4876" max="5120" width="11.42578125" style="191" hidden="1"/>
    <col min="5121" max="5121" width="63.85546875" style="191" customWidth="1"/>
    <col min="5122" max="5123" width="15.5703125" style="191" customWidth="1"/>
    <col min="5124" max="5124" width="16.42578125" style="191" customWidth="1"/>
    <col min="5125" max="5125" width="10.42578125" style="191" customWidth="1"/>
    <col min="5126" max="5126" width="17.42578125" style="191" customWidth="1"/>
    <col min="5127" max="5127" width="19.85546875" style="191" customWidth="1"/>
    <col min="5128" max="5128" width="19.7109375" style="191" customWidth="1"/>
    <col min="5129" max="5129" width="20.28515625" style="191" customWidth="1"/>
    <col min="5130" max="5130" width="22.5703125" style="191" customWidth="1"/>
    <col min="5131" max="5131" width="24.42578125" style="191" customWidth="1"/>
    <col min="5132" max="5376" width="11.42578125" style="191" hidden="1"/>
    <col min="5377" max="5377" width="63.85546875" style="191" customWidth="1"/>
    <col min="5378" max="5379" width="15.5703125" style="191" customWidth="1"/>
    <col min="5380" max="5380" width="16.42578125" style="191" customWidth="1"/>
    <col min="5381" max="5381" width="10.42578125" style="191" customWidth="1"/>
    <col min="5382" max="5382" width="17.42578125" style="191" customWidth="1"/>
    <col min="5383" max="5383" width="19.85546875" style="191" customWidth="1"/>
    <col min="5384" max="5384" width="19.7109375" style="191" customWidth="1"/>
    <col min="5385" max="5385" width="20.28515625" style="191" customWidth="1"/>
    <col min="5386" max="5386" width="22.5703125" style="191" customWidth="1"/>
    <col min="5387" max="5387" width="24.42578125" style="191" customWidth="1"/>
    <col min="5388" max="5632" width="11.42578125" style="191" hidden="1"/>
    <col min="5633" max="5633" width="63.85546875" style="191" customWidth="1"/>
    <col min="5634" max="5635" width="15.5703125" style="191" customWidth="1"/>
    <col min="5636" max="5636" width="16.42578125" style="191" customWidth="1"/>
    <col min="5637" max="5637" width="10.42578125" style="191" customWidth="1"/>
    <col min="5638" max="5638" width="17.42578125" style="191" customWidth="1"/>
    <col min="5639" max="5639" width="19.85546875" style="191" customWidth="1"/>
    <col min="5640" max="5640" width="19.7109375" style="191" customWidth="1"/>
    <col min="5641" max="5641" width="20.28515625" style="191" customWidth="1"/>
    <col min="5642" max="5642" width="22.5703125" style="191" customWidth="1"/>
    <col min="5643" max="5643" width="24.42578125" style="191" customWidth="1"/>
    <col min="5644" max="5888" width="11.42578125" style="191" hidden="1"/>
    <col min="5889" max="5889" width="63.85546875" style="191" customWidth="1"/>
    <col min="5890" max="5891" width="15.5703125" style="191" customWidth="1"/>
    <col min="5892" max="5892" width="16.42578125" style="191" customWidth="1"/>
    <col min="5893" max="5893" width="10.42578125" style="191" customWidth="1"/>
    <col min="5894" max="5894" width="17.42578125" style="191" customWidth="1"/>
    <col min="5895" max="5895" width="19.85546875" style="191" customWidth="1"/>
    <col min="5896" max="5896" width="19.7109375" style="191" customWidth="1"/>
    <col min="5897" max="5897" width="20.28515625" style="191" customWidth="1"/>
    <col min="5898" max="5898" width="22.5703125" style="191" customWidth="1"/>
    <col min="5899" max="5899" width="24.42578125" style="191" customWidth="1"/>
    <col min="5900" max="6144" width="11.42578125" style="191" hidden="1"/>
    <col min="6145" max="6145" width="63.85546875" style="191" customWidth="1"/>
    <col min="6146" max="6147" width="15.5703125" style="191" customWidth="1"/>
    <col min="6148" max="6148" width="16.42578125" style="191" customWidth="1"/>
    <col min="6149" max="6149" width="10.42578125" style="191" customWidth="1"/>
    <col min="6150" max="6150" width="17.42578125" style="191" customWidth="1"/>
    <col min="6151" max="6151" width="19.85546875" style="191" customWidth="1"/>
    <col min="6152" max="6152" width="19.7109375" style="191" customWidth="1"/>
    <col min="6153" max="6153" width="20.28515625" style="191" customWidth="1"/>
    <col min="6154" max="6154" width="22.5703125" style="191" customWidth="1"/>
    <col min="6155" max="6155" width="24.42578125" style="191" customWidth="1"/>
    <col min="6156" max="6400" width="11.42578125" style="191" hidden="1"/>
    <col min="6401" max="6401" width="63.85546875" style="191" customWidth="1"/>
    <col min="6402" max="6403" width="15.5703125" style="191" customWidth="1"/>
    <col min="6404" max="6404" width="16.42578125" style="191" customWidth="1"/>
    <col min="6405" max="6405" width="10.42578125" style="191" customWidth="1"/>
    <col min="6406" max="6406" width="17.42578125" style="191" customWidth="1"/>
    <col min="6407" max="6407" width="19.85546875" style="191" customWidth="1"/>
    <col min="6408" max="6408" width="19.7109375" style="191" customWidth="1"/>
    <col min="6409" max="6409" width="20.28515625" style="191" customWidth="1"/>
    <col min="6410" max="6410" width="22.5703125" style="191" customWidth="1"/>
    <col min="6411" max="6411" width="24.42578125" style="191" customWidth="1"/>
    <col min="6412" max="6656" width="11.42578125" style="191" hidden="1"/>
    <col min="6657" max="6657" width="63.85546875" style="191" customWidth="1"/>
    <col min="6658" max="6659" width="15.5703125" style="191" customWidth="1"/>
    <col min="6660" max="6660" width="16.42578125" style="191" customWidth="1"/>
    <col min="6661" max="6661" width="10.42578125" style="191" customWidth="1"/>
    <col min="6662" max="6662" width="17.42578125" style="191" customWidth="1"/>
    <col min="6663" max="6663" width="19.85546875" style="191" customWidth="1"/>
    <col min="6664" max="6664" width="19.7109375" style="191" customWidth="1"/>
    <col min="6665" max="6665" width="20.28515625" style="191" customWidth="1"/>
    <col min="6666" max="6666" width="22.5703125" style="191" customWidth="1"/>
    <col min="6667" max="6667" width="24.42578125" style="191" customWidth="1"/>
    <col min="6668" max="6912" width="11.42578125" style="191" hidden="1"/>
    <col min="6913" max="6913" width="63.85546875" style="191" customWidth="1"/>
    <col min="6914" max="6915" width="15.5703125" style="191" customWidth="1"/>
    <col min="6916" max="6916" width="16.42578125" style="191" customWidth="1"/>
    <col min="6917" max="6917" width="10.42578125" style="191" customWidth="1"/>
    <col min="6918" max="6918" width="17.42578125" style="191" customWidth="1"/>
    <col min="6919" max="6919" width="19.85546875" style="191" customWidth="1"/>
    <col min="6920" max="6920" width="19.7109375" style="191" customWidth="1"/>
    <col min="6921" max="6921" width="20.28515625" style="191" customWidth="1"/>
    <col min="6922" max="6922" width="22.5703125" style="191" customWidth="1"/>
    <col min="6923" max="6923" width="24.42578125" style="191" customWidth="1"/>
    <col min="6924" max="7168" width="11.42578125" style="191" hidden="1"/>
    <col min="7169" max="7169" width="63.85546875" style="191" customWidth="1"/>
    <col min="7170" max="7171" width="15.5703125" style="191" customWidth="1"/>
    <col min="7172" max="7172" width="16.42578125" style="191" customWidth="1"/>
    <col min="7173" max="7173" width="10.42578125" style="191" customWidth="1"/>
    <col min="7174" max="7174" width="17.42578125" style="191" customWidth="1"/>
    <col min="7175" max="7175" width="19.85546875" style="191" customWidth="1"/>
    <col min="7176" max="7176" width="19.7109375" style="191" customWidth="1"/>
    <col min="7177" max="7177" width="20.28515625" style="191" customWidth="1"/>
    <col min="7178" max="7178" width="22.5703125" style="191" customWidth="1"/>
    <col min="7179" max="7179" width="24.42578125" style="191" customWidth="1"/>
    <col min="7180" max="7424" width="11.42578125" style="191" hidden="1"/>
    <col min="7425" max="7425" width="63.85546875" style="191" customWidth="1"/>
    <col min="7426" max="7427" width="15.5703125" style="191" customWidth="1"/>
    <col min="7428" max="7428" width="16.42578125" style="191" customWidth="1"/>
    <col min="7429" max="7429" width="10.42578125" style="191" customWidth="1"/>
    <col min="7430" max="7430" width="17.42578125" style="191" customWidth="1"/>
    <col min="7431" max="7431" width="19.85546875" style="191" customWidth="1"/>
    <col min="7432" max="7432" width="19.7109375" style="191" customWidth="1"/>
    <col min="7433" max="7433" width="20.28515625" style="191" customWidth="1"/>
    <col min="7434" max="7434" width="22.5703125" style="191" customWidth="1"/>
    <col min="7435" max="7435" width="24.42578125" style="191" customWidth="1"/>
    <col min="7436" max="7680" width="11.42578125" style="191" hidden="1"/>
    <col min="7681" max="7681" width="63.85546875" style="191" customWidth="1"/>
    <col min="7682" max="7683" width="15.5703125" style="191" customWidth="1"/>
    <col min="7684" max="7684" width="16.42578125" style="191" customWidth="1"/>
    <col min="7685" max="7685" width="10.42578125" style="191" customWidth="1"/>
    <col min="7686" max="7686" width="17.42578125" style="191" customWidth="1"/>
    <col min="7687" max="7687" width="19.85546875" style="191" customWidth="1"/>
    <col min="7688" max="7688" width="19.7109375" style="191" customWidth="1"/>
    <col min="7689" max="7689" width="20.28515625" style="191" customWidth="1"/>
    <col min="7690" max="7690" width="22.5703125" style="191" customWidth="1"/>
    <col min="7691" max="7691" width="24.42578125" style="191" customWidth="1"/>
    <col min="7692" max="7936" width="11.42578125" style="191" hidden="1"/>
    <col min="7937" max="7937" width="63.85546875" style="191" customWidth="1"/>
    <col min="7938" max="7939" width="15.5703125" style="191" customWidth="1"/>
    <col min="7940" max="7940" width="16.42578125" style="191" customWidth="1"/>
    <col min="7941" max="7941" width="10.42578125" style="191" customWidth="1"/>
    <col min="7942" max="7942" width="17.42578125" style="191" customWidth="1"/>
    <col min="7943" max="7943" width="19.85546875" style="191" customWidth="1"/>
    <col min="7944" max="7944" width="19.7109375" style="191" customWidth="1"/>
    <col min="7945" max="7945" width="20.28515625" style="191" customWidth="1"/>
    <col min="7946" max="7946" width="22.5703125" style="191" customWidth="1"/>
    <col min="7947" max="7947" width="24.42578125" style="191" customWidth="1"/>
    <col min="7948" max="8192" width="11.42578125" style="191" hidden="1"/>
    <col min="8193" max="8193" width="63.85546875" style="191" customWidth="1"/>
    <col min="8194" max="8195" width="15.5703125" style="191" customWidth="1"/>
    <col min="8196" max="8196" width="16.42578125" style="191" customWidth="1"/>
    <col min="8197" max="8197" width="10.42578125" style="191" customWidth="1"/>
    <col min="8198" max="8198" width="17.42578125" style="191" customWidth="1"/>
    <col min="8199" max="8199" width="19.85546875" style="191" customWidth="1"/>
    <col min="8200" max="8200" width="19.7109375" style="191" customWidth="1"/>
    <col min="8201" max="8201" width="20.28515625" style="191" customWidth="1"/>
    <col min="8202" max="8202" width="22.5703125" style="191" customWidth="1"/>
    <col min="8203" max="8203" width="24.42578125" style="191" customWidth="1"/>
    <col min="8204" max="8448" width="11.42578125" style="191" hidden="1"/>
    <col min="8449" max="8449" width="63.85546875" style="191" customWidth="1"/>
    <col min="8450" max="8451" width="15.5703125" style="191" customWidth="1"/>
    <col min="8452" max="8452" width="16.42578125" style="191" customWidth="1"/>
    <col min="8453" max="8453" width="10.42578125" style="191" customWidth="1"/>
    <col min="8454" max="8454" width="17.42578125" style="191" customWidth="1"/>
    <col min="8455" max="8455" width="19.85546875" style="191" customWidth="1"/>
    <col min="8456" max="8456" width="19.7109375" style="191" customWidth="1"/>
    <col min="8457" max="8457" width="20.28515625" style="191" customWidth="1"/>
    <col min="8458" max="8458" width="22.5703125" style="191" customWidth="1"/>
    <col min="8459" max="8459" width="24.42578125" style="191" customWidth="1"/>
    <col min="8460" max="8704" width="11.42578125" style="191" hidden="1"/>
    <col min="8705" max="8705" width="63.85546875" style="191" customWidth="1"/>
    <col min="8706" max="8707" width="15.5703125" style="191" customWidth="1"/>
    <col min="8708" max="8708" width="16.42578125" style="191" customWidth="1"/>
    <col min="8709" max="8709" width="10.42578125" style="191" customWidth="1"/>
    <col min="8710" max="8710" width="17.42578125" style="191" customWidth="1"/>
    <col min="8711" max="8711" width="19.85546875" style="191" customWidth="1"/>
    <col min="8712" max="8712" width="19.7109375" style="191" customWidth="1"/>
    <col min="8713" max="8713" width="20.28515625" style="191" customWidth="1"/>
    <col min="8714" max="8714" width="22.5703125" style="191" customWidth="1"/>
    <col min="8715" max="8715" width="24.42578125" style="191" customWidth="1"/>
    <col min="8716" max="8960" width="11.42578125" style="191" hidden="1"/>
    <col min="8961" max="8961" width="63.85546875" style="191" customWidth="1"/>
    <col min="8962" max="8963" width="15.5703125" style="191" customWidth="1"/>
    <col min="8964" max="8964" width="16.42578125" style="191" customWidth="1"/>
    <col min="8965" max="8965" width="10.42578125" style="191" customWidth="1"/>
    <col min="8966" max="8966" width="17.42578125" style="191" customWidth="1"/>
    <col min="8967" max="8967" width="19.85546875" style="191" customWidth="1"/>
    <col min="8968" max="8968" width="19.7109375" style="191" customWidth="1"/>
    <col min="8969" max="8969" width="20.28515625" style="191" customWidth="1"/>
    <col min="8970" max="8970" width="22.5703125" style="191" customWidth="1"/>
    <col min="8971" max="8971" width="24.42578125" style="191" customWidth="1"/>
    <col min="8972" max="9216" width="11.42578125" style="191" hidden="1"/>
    <col min="9217" max="9217" width="63.85546875" style="191" customWidth="1"/>
    <col min="9218" max="9219" width="15.5703125" style="191" customWidth="1"/>
    <col min="9220" max="9220" width="16.42578125" style="191" customWidth="1"/>
    <col min="9221" max="9221" width="10.42578125" style="191" customWidth="1"/>
    <col min="9222" max="9222" width="17.42578125" style="191" customWidth="1"/>
    <col min="9223" max="9223" width="19.85546875" style="191" customWidth="1"/>
    <col min="9224" max="9224" width="19.7109375" style="191" customWidth="1"/>
    <col min="9225" max="9225" width="20.28515625" style="191" customWidth="1"/>
    <col min="9226" max="9226" width="22.5703125" style="191" customWidth="1"/>
    <col min="9227" max="9227" width="24.42578125" style="191" customWidth="1"/>
    <col min="9228" max="9472" width="11.42578125" style="191" hidden="1"/>
    <col min="9473" max="9473" width="63.85546875" style="191" customWidth="1"/>
    <col min="9474" max="9475" width="15.5703125" style="191" customWidth="1"/>
    <col min="9476" max="9476" width="16.42578125" style="191" customWidth="1"/>
    <col min="9477" max="9477" width="10.42578125" style="191" customWidth="1"/>
    <col min="9478" max="9478" width="17.42578125" style="191" customWidth="1"/>
    <col min="9479" max="9479" width="19.85546875" style="191" customWidth="1"/>
    <col min="9480" max="9480" width="19.7109375" style="191" customWidth="1"/>
    <col min="9481" max="9481" width="20.28515625" style="191" customWidth="1"/>
    <col min="9482" max="9482" width="22.5703125" style="191" customWidth="1"/>
    <col min="9483" max="9483" width="24.42578125" style="191" customWidth="1"/>
    <col min="9484" max="9728" width="11.42578125" style="191" hidden="1"/>
    <col min="9729" max="9729" width="63.85546875" style="191" customWidth="1"/>
    <col min="9730" max="9731" width="15.5703125" style="191" customWidth="1"/>
    <col min="9732" max="9732" width="16.42578125" style="191" customWidth="1"/>
    <col min="9733" max="9733" width="10.42578125" style="191" customWidth="1"/>
    <col min="9734" max="9734" width="17.42578125" style="191" customWidth="1"/>
    <col min="9735" max="9735" width="19.85546875" style="191" customWidth="1"/>
    <col min="9736" max="9736" width="19.7109375" style="191" customWidth="1"/>
    <col min="9737" max="9737" width="20.28515625" style="191" customWidth="1"/>
    <col min="9738" max="9738" width="22.5703125" style="191" customWidth="1"/>
    <col min="9739" max="9739" width="24.42578125" style="191" customWidth="1"/>
    <col min="9740" max="9984" width="11.42578125" style="191" hidden="1"/>
    <col min="9985" max="9985" width="63.85546875" style="191" customWidth="1"/>
    <col min="9986" max="9987" width="15.5703125" style="191" customWidth="1"/>
    <col min="9988" max="9988" width="16.42578125" style="191" customWidth="1"/>
    <col min="9989" max="9989" width="10.42578125" style="191" customWidth="1"/>
    <col min="9990" max="9990" width="17.42578125" style="191" customWidth="1"/>
    <col min="9991" max="9991" width="19.85546875" style="191" customWidth="1"/>
    <col min="9992" max="9992" width="19.7109375" style="191" customWidth="1"/>
    <col min="9993" max="9993" width="20.28515625" style="191" customWidth="1"/>
    <col min="9994" max="9994" width="22.5703125" style="191" customWidth="1"/>
    <col min="9995" max="9995" width="24.42578125" style="191" customWidth="1"/>
    <col min="9996" max="10240" width="11.42578125" style="191" hidden="1"/>
    <col min="10241" max="10241" width="63.85546875" style="191" customWidth="1"/>
    <col min="10242" max="10243" width="15.5703125" style="191" customWidth="1"/>
    <col min="10244" max="10244" width="16.42578125" style="191" customWidth="1"/>
    <col min="10245" max="10245" width="10.42578125" style="191" customWidth="1"/>
    <col min="10246" max="10246" width="17.42578125" style="191" customWidth="1"/>
    <col min="10247" max="10247" width="19.85546875" style="191" customWidth="1"/>
    <col min="10248" max="10248" width="19.7109375" style="191" customWidth="1"/>
    <col min="10249" max="10249" width="20.28515625" style="191" customWidth="1"/>
    <col min="10250" max="10250" width="22.5703125" style="191" customWidth="1"/>
    <col min="10251" max="10251" width="24.42578125" style="191" customWidth="1"/>
    <col min="10252" max="10496" width="11.42578125" style="191" hidden="1"/>
    <col min="10497" max="10497" width="63.85546875" style="191" customWidth="1"/>
    <col min="10498" max="10499" width="15.5703125" style="191" customWidth="1"/>
    <col min="10500" max="10500" width="16.42578125" style="191" customWidth="1"/>
    <col min="10501" max="10501" width="10.42578125" style="191" customWidth="1"/>
    <col min="10502" max="10502" width="17.42578125" style="191" customWidth="1"/>
    <col min="10503" max="10503" width="19.85546875" style="191" customWidth="1"/>
    <col min="10504" max="10504" width="19.7109375" style="191" customWidth="1"/>
    <col min="10505" max="10505" width="20.28515625" style="191" customWidth="1"/>
    <col min="10506" max="10506" width="22.5703125" style="191" customWidth="1"/>
    <col min="10507" max="10507" width="24.42578125" style="191" customWidth="1"/>
    <col min="10508" max="10752" width="11.42578125" style="191" hidden="1"/>
    <col min="10753" max="10753" width="63.85546875" style="191" customWidth="1"/>
    <col min="10754" max="10755" width="15.5703125" style="191" customWidth="1"/>
    <col min="10756" max="10756" width="16.42578125" style="191" customWidth="1"/>
    <col min="10757" max="10757" width="10.42578125" style="191" customWidth="1"/>
    <col min="10758" max="10758" width="17.42578125" style="191" customWidth="1"/>
    <col min="10759" max="10759" width="19.85546875" style="191" customWidth="1"/>
    <col min="10760" max="10760" width="19.7109375" style="191" customWidth="1"/>
    <col min="10761" max="10761" width="20.28515625" style="191" customWidth="1"/>
    <col min="10762" max="10762" width="22.5703125" style="191" customWidth="1"/>
    <col min="10763" max="10763" width="24.42578125" style="191" customWidth="1"/>
    <col min="10764" max="11008" width="11.42578125" style="191" hidden="1"/>
    <col min="11009" max="11009" width="63.85546875" style="191" customWidth="1"/>
    <col min="11010" max="11011" width="15.5703125" style="191" customWidth="1"/>
    <col min="11012" max="11012" width="16.42578125" style="191" customWidth="1"/>
    <col min="11013" max="11013" width="10.42578125" style="191" customWidth="1"/>
    <col min="11014" max="11014" width="17.42578125" style="191" customWidth="1"/>
    <col min="11015" max="11015" width="19.85546875" style="191" customWidth="1"/>
    <col min="11016" max="11016" width="19.7109375" style="191" customWidth="1"/>
    <col min="11017" max="11017" width="20.28515625" style="191" customWidth="1"/>
    <col min="11018" max="11018" width="22.5703125" style="191" customWidth="1"/>
    <col min="11019" max="11019" width="24.42578125" style="191" customWidth="1"/>
    <col min="11020" max="11264" width="11.42578125" style="191" hidden="1"/>
    <col min="11265" max="11265" width="63.85546875" style="191" customWidth="1"/>
    <col min="11266" max="11267" width="15.5703125" style="191" customWidth="1"/>
    <col min="11268" max="11268" width="16.42578125" style="191" customWidth="1"/>
    <col min="11269" max="11269" width="10.42578125" style="191" customWidth="1"/>
    <col min="11270" max="11270" width="17.42578125" style="191" customWidth="1"/>
    <col min="11271" max="11271" width="19.85546875" style="191" customWidth="1"/>
    <col min="11272" max="11272" width="19.7109375" style="191" customWidth="1"/>
    <col min="11273" max="11273" width="20.28515625" style="191" customWidth="1"/>
    <col min="11274" max="11274" width="22.5703125" style="191" customWidth="1"/>
    <col min="11275" max="11275" width="24.42578125" style="191" customWidth="1"/>
    <col min="11276" max="11520" width="11.42578125" style="191" hidden="1"/>
    <col min="11521" max="11521" width="63.85546875" style="191" customWidth="1"/>
    <col min="11522" max="11523" width="15.5703125" style="191" customWidth="1"/>
    <col min="11524" max="11524" width="16.42578125" style="191" customWidth="1"/>
    <col min="11525" max="11525" width="10.42578125" style="191" customWidth="1"/>
    <col min="11526" max="11526" width="17.42578125" style="191" customWidth="1"/>
    <col min="11527" max="11527" width="19.85546875" style="191" customWidth="1"/>
    <col min="11528" max="11528" width="19.7109375" style="191" customWidth="1"/>
    <col min="11529" max="11529" width="20.28515625" style="191" customWidth="1"/>
    <col min="11530" max="11530" width="22.5703125" style="191" customWidth="1"/>
    <col min="11531" max="11531" width="24.42578125" style="191" customWidth="1"/>
    <col min="11532" max="11776" width="11.42578125" style="191" hidden="1"/>
    <col min="11777" max="11777" width="63.85546875" style="191" customWidth="1"/>
    <col min="11778" max="11779" width="15.5703125" style="191" customWidth="1"/>
    <col min="11780" max="11780" width="16.42578125" style="191" customWidth="1"/>
    <col min="11781" max="11781" width="10.42578125" style="191" customWidth="1"/>
    <col min="11782" max="11782" width="17.42578125" style="191" customWidth="1"/>
    <col min="11783" max="11783" width="19.85546875" style="191" customWidth="1"/>
    <col min="11784" max="11784" width="19.7109375" style="191" customWidth="1"/>
    <col min="11785" max="11785" width="20.28515625" style="191" customWidth="1"/>
    <col min="11786" max="11786" width="22.5703125" style="191" customWidth="1"/>
    <col min="11787" max="11787" width="24.42578125" style="191" customWidth="1"/>
    <col min="11788" max="12032" width="11.42578125" style="191" hidden="1"/>
    <col min="12033" max="12033" width="63.85546875" style="191" customWidth="1"/>
    <col min="12034" max="12035" width="15.5703125" style="191" customWidth="1"/>
    <col min="12036" max="12036" width="16.42578125" style="191" customWidth="1"/>
    <col min="12037" max="12037" width="10.42578125" style="191" customWidth="1"/>
    <col min="12038" max="12038" width="17.42578125" style="191" customWidth="1"/>
    <col min="12039" max="12039" width="19.85546875" style="191" customWidth="1"/>
    <col min="12040" max="12040" width="19.7109375" style="191" customWidth="1"/>
    <col min="12041" max="12041" width="20.28515625" style="191" customWidth="1"/>
    <col min="12042" max="12042" width="22.5703125" style="191" customWidth="1"/>
    <col min="12043" max="12043" width="24.42578125" style="191" customWidth="1"/>
    <col min="12044" max="12288" width="11.42578125" style="191" hidden="1"/>
    <col min="12289" max="12289" width="63.85546875" style="191" customWidth="1"/>
    <col min="12290" max="12291" width="15.5703125" style="191" customWidth="1"/>
    <col min="12292" max="12292" width="16.42578125" style="191" customWidth="1"/>
    <col min="12293" max="12293" width="10.42578125" style="191" customWidth="1"/>
    <col min="12294" max="12294" width="17.42578125" style="191" customWidth="1"/>
    <col min="12295" max="12295" width="19.85546875" style="191" customWidth="1"/>
    <col min="12296" max="12296" width="19.7109375" style="191" customWidth="1"/>
    <col min="12297" max="12297" width="20.28515625" style="191" customWidth="1"/>
    <col min="12298" max="12298" width="22.5703125" style="191" customWidth="1"/>
    <col min="12299" max="12299" width="24.42578125" style="191" customWidth="1"/>
    <col min="12300" max="12544" width="11.42578125" style="191" hidden="1"/>
    <col min="12545" max="12545" width="63.85546875" style="191" customWidth="1"/>
    <col min="12546" max="12547" width="15.5703125" style="191" customWidth="1"/>
    <col min="12548" max="12548" width="16.42578125" style="191" customWidth="1"/>
    <col min="12549" max="12549" width="10.42578125" style="191" customWidth="1"/>
    <col min="12550" max="12550" width="17.42578125" style="191" customWidth="1"/>
    <col min="12551" max="12551" width="19.85546875" style="191" customWidth="1"/>
    <col min="12552" max="12552" width="19.7109375" style="191" customWidth="1"/>
    <col min="12553" max="12553" width="20.28515625" style="191" customWidth="1"/>
    <col min="12554" max="12554" width="22.5703125" style="191" customWidth="1"/>
    <col min="12555" max="12555" width="24.42578125" style="191" customWidth="1"/>
    <col min="12556" max="12800" width="11.42578125" style="191" hidden="1"/>
    <col min="12801" max="12801" width="63.85546875" style="191" customWidth="1"/>
    <col min="12802" max="12803" width="15.5703125" style="191" customWidth="1"/>
    <col min="12804" max="12804" width="16.42578125" style="191" customWidth="1"/>
    <col min="12805" max="12805" width="10.42578125" style="191" customWidth="1"/>
    <col min="12806" max="12806" width="17.42578125" style="191" customWidth="1"/>
    <col min="12807" max="12807" width="19.85546875" style="191" customWidth="1"/>
    <col min="12808" max="12808" width="19.7109375" style="191" customWidth="1"/>
    <col min="12809" max="12809" width="20.28515625" style="191" customWidth="1"/>
    <col min="12810" max="12810" width="22.5703125" style="191" customWidth="1"/>
    <col min="12811" max="12811" width="24.42578125" style="191" customWidth="1"/>
    <col min="12812" max="13056" width="11.42578125" style="191" hidden="1"/>
    <col min="13057" max="13057" width="63.85546875" style="191" customWidth="1"/>
    <col min="13058" max="13059" width="15.5703125" style="191" customWidth="1"/>
    <col min="13060" max="13060" width="16.42578125" style="191" customWidth="1"/>
    <col min="13061" max="13061" width="10.42578125" style="191" customWidth="1"/>
    <col min="13062" max="13062" width="17.42578125" style="191" customWidth="1"/>
    <col min="13063" max="13063" width="19.85546875" style="191" customWidth="1"/>
    <col min="13064" max="13064" width="19.7109375" style="191" customWidth="1"/>
    <col min="13065" max="13065" width="20.28515625" style="191" customWidth="1"/>
    <col min="13066" max="13066" width="22.5703125" style="191" customWidth="1"/>
    <col min="13067" max="13067" width="24.42578125" style="191" customWidth="1"/>
    <col min="13068" max="13312" width="11.42578125" style="191" hidden="1"/>
    <col min="13313" max="13313" width="63.85546875" style="191" customWidth="1"/>
    <col min="13314" max="13315" width="15.5703125" style="191" customWidth="1"/>
    <col min="13316" max="13316" width="16.42578125" style="191" customWidth="1"/>
    <col min="13317" max="13317" width="10.42578125" style="191" customWidth="1"/>
    <col min="13318" max="13318" width="17.42578125" style="191" customWidth="1"/>
    <col min="13319" max="13319" width="19.85546875" style="191" customWidth="1"/>
    <col min="13320" max="13320" width="19.7109375" style="191" customWidth="1"/>
    <col min="13321" max="13321" width="20.28515625" style="191" customWidth="1"/>
    <col min="13322" max="13322" width="22.5703125" style="191" customWidth="1"/>
    <col min="13323" max="13323" width="24.42578125" style="191" customWidth="1"/>
    <col min="13324" max="13568" width="11.42578125" style="191" hidden="1"/>
    <col min="13569" max="13569" width="63.85546875" style="191" customWidth="1"/>
    <col min="13570" max="13571" width="15.5703125" style="191" customWidth="1"/>
    <col min="13572" max="13572" width="16.42578125" style="191" customWidth="1"/>
    <col min="13573" max="13573" width="10.42578125" style="191" customWidth="1"/>
    <col min="13574" max="13574" width="17.42578125" style="191" customWidth="1"/>
    <col min="13575" max="13575" width="19.85546875" style="191" customWidth="1"/>
    <col min="13576" max="13576" width="19.7109375" style="191" customWidth="1"/>
    <col min="13577" max="13577" width="20.28515625" style="191" customWidth="1"/>
    <col min="13578" max="13578" width="22.5703125" style="191" customWidth="1"/>
    <col min="13579" max="13579" width="24.42578125" style="191" customWidth="1"/>
    <col min="13580" max="13824" width="11.42578125" style="191" hidden="1"/>
    <col min="13825" max="13825" width="63.85546875" style="191" customWidth="1"/>
    <col min="13826" max="13827" width="15.5703125" style="191" customWidth="1"/>
    <col min="13828" max="13828" width="16.42578125" style="191" customWidth="1"/>
    <col min="13829" max="13829" width="10.42578125" style="191" customWidth="1"/>
    <col min="13830" max="13830" width="17.42578125" style="191" customWidth="1"/>
    <col min="13831" max="13831" width="19.85546875" style="191" customWidth="1"/>
    <col min="13832" max="13832" width="19.7109375" style="191" customWidth="1"/>
    <col min="13833" max="13833" width="20.28515625" style="191" customWidth="1"/>
    <col min="13834" max="13834" width="22.5703125" style="191" customWidth="1"/>
    <col min="13835" max="13835" width="24.42578125" style="191" customWidth="1"/>
    <col min="13836" max="14080" width="11.42578125" style="191" hidden="1"/>
    <col min="14081" max="14081" width="63.85546875" style="191" customWidth="1"/>
    <col min="14082" max="14083" width="15.5703125" style="191" customWidth="1"/>
    <col min="14084" max="14084" width="16.42578125" style="191" customWidth="1"/>
    <col min="14085" max="14085" width="10.42578125" style="191" customWidth="1"/>
    <col min="14086" max="14086" width="17.42578125" style="191" customWidth="1"/>
    <col min="14087" max="14087" width="19.85546875" style="191" customWidth="1"/>
    <col min="14088" max="14088" width="19.7109375" style="191" customWidth="1"/>
    <col min="14089" max="14089" width="20.28515625" style="191" customWidth="1"/>
    <col min="14090" max="14090" width="22.5703125" style="191" customWidth="1"/>
    <col min="14091" max="14091" width="24.42578125" style="191" customWidth="1"/>
    <col min="14092" max="14336" width="11.42578125" style="191" hidden="1"/>
    <col min="14337" max="14337" width="63.85546875" style="191" customWidth="1"/>
    <col min="14338" max="14339" width="15.5703125" style="191" customWidth="1"/>
    <col min="14340" max="14340" width="16.42578125" style="191" customWidth="1"/>
    <col min="14341" max="14341" width="10.42578125" style="191" customWidth="1"/>
    <col min="14342" max="14342" width="17.42578125" style="191" customWidth="1"/>
    <col min="14343" max="14343" width="19.85546875" style="191" customWidth="1"/>
    <col min="14344" max="14344" width="19.7109375" style="191" customWidth="1"/>
    <col min="14345" max="14345" width="20.28515625" style="191" customWidth="1"/>
    <col min="14346" max="14346" width="22.5703125" style="191" customWidth="1"/>
    <col min="14347" max="14347" width="24.42578125" style="191" customWidth="1"/>
    <col min="14348" max="14592" width="11.42578125" style="191" hidden="1"/>
    <col min="14593" max="14593" width="63.85546875" style="191" customWidth="1"/>
    <col min="14594" max="14595" width="15.5703125" style="191" customWidth="1"/>
    <col min="14596" max="14596" width="16.42578125" style="191" customWidth="1"/>
    <col min="14597" max="14597" width="10.42578125" style="191" customWidth="1"/>
    <col min="14598" max="14598" width="17.42578125" style="191" customWidth="1"/>
    <col min="14599" max="14599" width="19.85546875" style="191" customWidth="1"/>
    <col min="14600" max="14600" width="19.7109375" style="191" customWidth="1"/>
    <col min="14601" max="14601" width="20.28515625" style="191" customWidth="1"/>
    <col min="14602" max="14602" width="22.5703125" style="191" customWidth="1"/>
    <col min="14603" max="14603" width="24.42578125" style="191" customWidth="1"/>
    <col min="14604" max="14848" width="11.42578125" style="191" hidden="1"/>
    <col min="14849" max="14849" width="63.85546875" style="191" customWidth="1"/>
    <col min="14850" max="14851" width="15.5703125" style="191" customWidth="1"/>
    <col min="14852" max="14852" width="16.42578125" style="191" customWidth="1"/>
    <col min="14853" max="14853" width="10.42578125" style="191" customWidth="1"/>
    <col min="14854" max="14854" width="17.42578125" style="191" customWidth="1"/>
    <col min="14855" max="14855" width="19.85546875" style="191" customWidth="1"/>
    <col min="14856" max="14856" width="19.7109375" style="191" customWidth="1"/>
    <col min="14857" max="14857" width="20.28515625" style="191" customWidth="1"/>
    <col min="14858" max="14858" width="22.5703125" style="191" customWidth="1"/>
    <col min="14859" max="14859" width="24.42578125" style="191" customWidth="1"/>
    <col min="14860" max="15104" width="11.42578125" style="191" hidden="1"/>
    <col min="15105" max="15105" width="63.85546875" style="191" customWidth="1"/>
    <col min="15106" max="15107" width="15.5703125" style="191" customWidth="1"/>
    <col min="15108" max="15108" width="16.42578125" style="191" customWidth="1"/>
    <col min="15109" max="15109" width="10.42578125" style="191" customWidth="1"/>
    <col min="15110" max="15110" width="17.42578125" style="191" customWidth="1"/>
    <col min="15111" max="15111" width="19.85546875" style="191" customWidth="1"/>
    <col min="15112" max="15112" width="19.7109375" style="191" customWidth="1"/>
    <col min="15113" max="15113" width="20.28515625" style="191" customWidth="1"/>
    <col min="15114" max="15114" width="22.5703125" style="191" customWidth="1"/>
    <col min="15115" max="15115" width="24.42578125" style="191" customWidth="1"/>
    <col min="15116" max="15360" width="11.42578125" style="191" hidden="1"/>
    <col min="15361" max="15361" width="63.85546875" style="191" customWidth="1"/>
    <col min="15362" max="15363" width="15.5703125" style="191" customWidth="1"/>
    <col min="15364" max="15364" width="16.42578125" style="191" customWidth="1"/>
    <col min="15365" max="15365" width="10.42578125" style="191" customWidth="1"/>
    <col min="15366" max="15366" width="17.42578125" style="191" customWidth="1"/>
    <col min="15367" max="15367" width="19.85546875" style="191" customWidth="1"/>
    <col min="15368" max="15368" width="19.7109375" style="191" customWidth="1"/>
    <col min="15369" max="15369" width="20.28515625" style="191" customWidth="1"/>
    <col min="15370" max="15370" width="22.5703125" style="191" customWidth="1"/>
    <col min="15371" max="15371" width="24.42578125" style="191" customWidth="1"/>
    <col min="15372" max="15616" width="11.42578125" style="191" hidden="1"/>
    <col min="15617" max="15617" width="63.85546875" style="191" customWidth="1"/>
    <col min="15618" max="15619" width="15.5703125" style="191" customWidth="1"/>
    <col min="15620" max="15620" width="16.42578125" style="191" customWidth="1"/>
    <col min="15621" max="15621" width="10.42578125" style="191" customWidth="1"/>
    <col min="15622" max="15622" width="17.42578125" style="191" customWidth="1"/>
    <col min="15623" max="15623" width="19.85546875" style="191" customWidth="1"/>
    <col min="15624" max="15624" width="19.7109375" style="191" customWidth="1"/>
    <col min="15625" max="15625" width="20.28515625" style="191" customWidth="1"/>
    <col min="15626" max="15626" width="22.5703125" style="191" customWidth="1"/>
    <col min="15627" max="15627" width="24.42578125" style="191" customWidth="1"/>
    <col min="15628" max="15872" width="11.42578125" style="191" hidden="1"/>
    <col min="15873" max="15873" width="63.85546875" style="191" customWidth="1"/>
    <col min="15874" max="15875" width="15.5703125" style="191" customWidth="1"/>
    <col min="15876" max="15876" width="16.42578125" style="191" customWidth="1"/>
    <col min="15877" max="15877" width="10.42578125" style="191" customWidth="1"/>
    <col min="15878" max="15878" width="17.42578125" style="191" customWidth="1"/>
    <col min="15879" max="15879" width="19.85546875" style="191" customWidth="1"/>
    <col min="15880" max="15880" width="19.7109375" style="191" customWidth="1"/>
    <col min="15881" max="15881" width="20.28515625" style="191" customWidth="1"/>
    <col min="15882" max="15882" width="22.5703125" style="191" customWidth="1"/>
    <col min="15883" max="15883" width="24.42578125" style="191" customWidth="1"/>
    <col min="15884" max="16128" width="11.42578125" style="191" hidden="1"/>
    <col min="16129" max="16129" width="63.85546875" style="191" customWidth="1"/>
    <col min="16130" max="16131" width="15.5703125" style="191" customWidth="1"/>
    <col min="16132" max="16132" width="16.42578125" style="191" customWidth="1"/>
    <col min="16133" max="16133" width="10.42578125" style="191" customWidth="1"/>
    <col min="16134" max="16134" width="17.42578125" style="191" customWidth="1"/>
    <col min="16135" max="16135" width="19.85546875" style="191" customWidth="1"/>
    <col min="16136" max="16136" width="19.7109375" style="191" customWidth="1"/>
    <col min="16137" max="16137" width="20.28515625" style="191" customWidth="1"/>
    <col min="16138" max="16138" width="22.5703125" style="191" customWidth="1"/>
    <col min="16139" max="16139" width="24.42578125" style="191" customWidth="1"/>
    <col min="16140" max="16384" width="11.42578125" style="191" hidden="1"/>
  </cols>
  <sheetData>
    <row r="1" spans="1:11" ht="15.75" x14ac:dyDescent="0.25">
      <c r="A1" s="1552" t="s">
        <v>1064</v>
      </c>
      <c r="B1" s="1552"/>
      <c r="C1" s="1552"/>
      <c r="D1" s="1552"/>
      <c r="E1" s="1552"/>
      <c r="F1" s="1552"/>
      <c r="G1" s="1552"/>
      <c r="H1" s="1552"/>
      <c r="I1" s="1552"/>
      <c r="J1" s="1552"/>
      <c r="K1" s="1552"/>
    </row>
    <row r="2" spans="1:11" ht="15.75" x14ac:dyDescent="0.25">
      <c r="A2" s="1552" t="s">
        <v>1950</v>
      </c>
      <c r="B2" s="1552"/>
      <c r="C2" s="1552"/>
      <c r="D2" s="1552"/>
      <c r="E2" s="1552"/>
      <c r="F2" s="1552"/>
      <c r="G2" s="1552"/>
      <c r="H2" s="1552"/>
      <c r="I2" s="1552"/>
      <c r="J2" s="1552"/>
      <c r="K2" s="1552"/>
    </row>
    <row r="3" spans="1:11" ht="15.75" x14ac:dyDescent="0.25">
      <c r="A3" s="1553" t="s">
        <v>1951</v>
      </c>
      <c r="B3" s="1554"/>
      <c r="C3" s="1554"/>
      <c r="D3" s="1554"/>
      <c r="E3" s="1554"/>
      <c r="F3" s="1554"/>
      <c r="G3" s="1554"/>
      <c r="H3" s="1554"/>
      <c r="I3" s="1554"/>
      <c r="J3" s="1554"/>
      <c r="K3" s="1554"/>
    </row>
    <row r="4" spans="1:11" ht="4.5" customHeight="1" thickBot="1" x14ac:dyDescent="0.3">
      <c r="A4" s="493"/>
      <c r="B4" s="493"/>
      <c r="C4" s="493"/>
      <c r="D4" s="493"/>
      <c r="E4" s="493"/>
      <c r="F4" s="493"/>
      <c r="G4" s="493"/>
      <c r="H4" s="493"/>
      <c r="I4" s="493"/>
      <c r="J4" s="493"/>
      <c r="K4" s="493"/>
    </row>
    <row r="5" spans="1:11" ht="21" customHeight="1" thickBot="1" x14ac:dyDescent="0.3">
      <c r="A5" s="1555" t="s">
        <v>1620</v>
      </c>
      <c r="B5" s="1557" t="s">
        <v>1619</v>
      </c>
      <c r="C5" s="1557"/>
      <c r="D5" s="1557"/>
      <c r="E5" s="1558"/>
      <c r="F5" s="1559" t="s">
        <v>1510</v>
      </c>
      <c r="G5" s="1557"/>
      <c r="H5" s="1557"/>
      <c r="I5" s="1557"/>
      <c r="J5" s="1560" t="s">
        <v>1511</v>
      </c>
      <c r="K5" s="1560" t="s">
        <v>1342</v>
      </c>
    </row>
    <row r="6" spans="1:11" s="192" customFormat="1" ht="27" customHeight="1" thickBot="1" x14ac:dyDescent="0.25">
      <c r="A6" s="1556"/>
      <c r="B6" s="1068" t="s">
        <v>165</v>
      </c>
      <c r="C6" s="1069" t="s">
        <v>1331</v>
      </c>
      <c r="D6" s="1069" t="s">
        <v>166</v>
      </c>
      <c r="E6" s="1070" t="s">
        <v>167</v>
      </c>
      <c r="F6" s="1234" t="s">
        <v>165</v>
      </c>
      <c r="G6" s="1233" t="s">
        <v>1331</v>
      </c>
      <c r="H6" s="1233" t="s">
        <v>166</v>
      </c>
      <c r="I6" s="1232" t="s">
        <v>167</v>
      </c>
      <c r="J6" s="1561"/>
      <c r="K6" s="1561"/>
    </row>
    <row r="7" spans="1:11" s="193" customFormat="1" x14ac:dyDescent="0.25">
      <c r="A7" s="1084" t="s">
        <v>797</v>
      </c>
      <c r="B7" s="1461">
        <v>1782</v>
      </c>
      <c r="C7" s="1462">
        <v>476</v>
      </c>
      <c r="D7" s="1462">
        <v>0</v>
      </c>
      <c r="E7" s="1463">
        <v>0</v>
      </c>
      <c r="F7" s="1461">
        <v>36550798.049999997</v>
      </c>
      <c r="G7" s="1462">
        <v>134858170.31999999</v>
      </c>
      <c r="H7" s="1462">
        <v>0</v>
      </c>
      <c r="I7" s="1463">
        <v>0</v>
      </c>
      <c r="J7" s="1462">
        <v>2258</v>
      </c>
      <c r="K7" s="1463">
        <v>171408968.37</v>
      </c>
    </row>
    <row r="8" spans="1:11" s="193" customFormat="1" x14ac:dyDescent="0.25">
      <c r="A8" s="1084" t="s">
        <v>168</v>
      </c>
      <c r="B8" s="1464">
        <v>1907</v>
      </c>
      <c r="C8" s="1465">
        <v>165</v>
      </c>
      <c r="D8" s="1465">
        <v>0</v>
      </c>
      <c r="E8" s="1466">
        <v>0</v>
      </c>
      <c r="F8" s="1464">
        <v>97182390.840000004</v>
      </c>
      <c r="G8" s="1465">
        <v>21451146.32</v>
      </c>
      <c r="H8" s="1465">
        <v>0</v>
      </c>
      <c r="I8" s="1466">
        <v>0</v>
      </c>
      <c r="J8" s="1465">
        <v>2072</v>
      </c>
      <c r="K8" s="1466">
        <v>118633537.16</v>
      </c>
    </row>
    <row r="9" spans="1:11" s="193" customFormat="1" x14ac:dyDescent="0.25">
      <c r="A9" s="1084" t="s">
        <v>523</v>
      </c>
      <c r="B9" s="1464">
        <v>855</v>
      </c>
      <c r="C9" s="1465">
        <v>55</v>
      </c>
      <c r="D9" s="1465">
        <v>0</v>
      </c>
      <c r="E9" s="1466">
        <v>0</v>
      </c>
      <c r="F9" s="1464">
        <v>186000000</v>
      </c>
      <c r="G9" s="1465">
        <v>10290000</v>
      </c>
      <c r="H9" s="1465">
        <v>0</v>
      </c>
      <c r="I9" s="1466">
        <v>0</v>
      </c>
      <c r="J9" s="1465">
        <v>910</v>
      </c>
      <c r="K9" s="1466">
        <v>196290000</v>
      </c>
    </row>
    <row r="10" spans="1:11" s="193" customFormat="1" x14ac:dyDescent="0.25">
      <c r="A10" s="1084" t="s">
        <v>1</v>
      </c>
      <c r="B10" s="1464">
        <v>1634</v>
      </c>
      <c r="C10" s="1465">
        <v>178</v>
      </c>
      <c r="D10" s="1465">
        <v>0</v>
      </c>
      <c r="E10" s="1466">
        <v>0</v>
      </c>
      <c r="F10" s="1464">
        <v>44460055.939999998</v>
      </c>
      <c r="G10" s="1465">
        <v>25104694.190000001</v>
      </c>
      <c r="H10" s="1465">
        <v>0</v>
      </c>
      <c r="I10" s="1466">
        <v>0</v>
      </c>
      <c r="J10" s="1465">
        <v>1812</v>
      </c>
      <c r="K10" s="1466">
        <v>69564750.129999995</v>
      </c>
    </row>
    <row r="11" spans="1:11" s="193" customFormat="1" x14ac:dyDescent="0.25">
      <c r="A11" s="1084" t="s">
        <v>169</v>
      </c>
      <c r="B11" s="1464">
        <v>5595</v>
      </c>
      <c r="C11" s="1465">
        <v>1156</v>
      </c>
      <c r="D11" s="1465">
        <v>0</v>
      </c>
      <c r="E11" s="1466">
        <v>0</v>
      </c>
      <c r="F11" s="1464">
        <v>150456254.88999999</v>
      </c>
      <c r="G11" s="1465">
        <v>46950963.280000001</v>
      </c>
      <c r="H11" s="1465">
        <v>0</v>
      </c>
      <c r="I11" s="1466">
        <v>0</v>
      </c>
      <c r="J11" s="1465">
        <v>6751</v>
      </c>
      <c r="K11" s="1466">
        <v>197407218.16999999</v>
      </c>
    </row>
    <row r="12" spans="1:11" s="193" customFormat="1" x14ac:dyDescent="0.25">
      <c r="A12" s="1084" t="s">
        <v>489</v>
      </c>
      <c r="B12" s="1464">
        <v>1698</v>
      </c>
      <c r="C12" s="1465">
        <v>141</v>
      </c>
      <c r="D12" s="1465">
        <v>0</v>
      </c>
      <c r="E12" s="1466">
        <v>0</v>
      </c>
      <c r="F12" s="1464">
        <v>107556250.01000001</v>
      </c>
      <c r="G12" s="1465">
        <v>10394413.25</v>
      </c>
      <c r="H12" s="1465">
        <v>0</v>
      </c>
      <c r="I12" s="1466">
        <v>0</v>
      </c>
      <c r="J12" s="1465">
        <v>1839</v>
      </c>
      <c r="K12" s="1466">
        <v>117950663.26000001</v>
      </c>
    </row>
    <row r="13" spans="1:11" s="193" customFormat="1" x14ac:dyDescent="0.25">
      <c r="A13" s="1084" t="s">
        <v>170</v>
      </c>
      <c r="B13" s="1464">
        <v>1218</v>
      </c>
      <c r="C13" s="1465">
        <v>157</v>
      </c>
      <c r="D13" s="1465">
        <v>0</v>
      </c>
      <c r="E13" s="1466">
        <v>0</v>
      </c>
      <c r="F13" s="1464">
        <v>70331487.780000001</v>
      </c>
      <c r="G13" s="1465">
        <v>16855792.079999998</v>
      </c>
      <c r="H13" s="1465">
        <v>0</v>
      </c>
      <c r="I13" s="1466">
        <v>0</v>
      </c>
      <c r="J13" s="1465">
        <v>1375</v>
      </c>
      <c r="K13" s="1466">
        <v>87187279.859999999</v>
      </c>
    </row>
    <row r="14" spans="1:11" s="193" customFormat="1" x14ac:dyDescent="0.25">
      <c r="A14" s="1084" t="s">
        <v>10</v>
      </c>
      <c r="B14" s="1464">
        <v>5040</v>
      </c>
      <c r="C14" s="1465">
        <v>1454</v>
      </c>
      <c r="D14" s="1465">
        <v>0</v>
      </c>
      <c r="E14" s="1466">
        <v>0</v>
      </c>
      <c r="F14" s="1464">
        <v>211751757.74000001</v>
      </c>
      <c r="G14" s="1465">
        <v>41384989.890000001</v>
      </c>
      <c r="H14" s="1465">
        <v>0</v>
      </c>
      <c r="I14" s="1466">
        <v>0</v>
      </c>
      <c r="J14" s="1465">
        <v>6494</v>
      </c>
      <c r="K14" s="1466">
        <v>253136747.63</v>
      </c>
    </row>
    <row r="15" spans="1:11" s="193" customFormat="1" x14ac:dyDescent="0.25">
      <c r="A15" s="1084" t="s">
        <v>3</v>
      </c>
      <c r="B15" s="1464">
        <v>3747</v>
      </c>
      <c r="C15" s="1465">
        <v>1045</v>
      </c>
      <c r="D15" s="1465">
        <v>0</v>
      </c>
      <c r="E15" s="1466">
        <v>0</v>
      </c>
      <c r="F15" s="1464">
        <v>93430205.920000002</v>
      </c>
      <c r="G15" s="1465">
        <v>40390994.130000003</v>
      </c>
      <c r="H15" s="1465">
        <v>0</v>
      </c>
      <c r="I15" s="1466">
        <v>0</v>
      </c>
      <c r="J15" s="1465">
        <v>4792</v>
      </c>
      <c r="K15" s="1466">
        <v>133821200.05</v>
      </c>
    </row>
    <row r="16" spans="1:11" s="193" customFormat="1" x14ac:dyDescent="0.25">
      <c r="A16" s="1084" t="s">
        <v>93</v>
      </c>
      <c r="B16" s="1464">
        <v>11880</v>
      </c>
      <c r="C16" s="1465">
        <v>901</v>
      </c>
      <c r="D16" s="1465">
        <v>0</v>
      </c>
      <c r="E16" s="1466">
        <v>3</v>
      </c>
      <c r="F16" s="1464">
        <v>235092249.5</v>
      </c>
      <c r="G16" s="1465">
        <v>12964507.109999999</v>
      </c>
      <c r="H16" s="1465">
        <v>0</v>
      </c>
      <c r="I16" s="1466">
        <v>707611.35</v>
      </c>
      <c r="J16" s="1465">
        <v>12784</v>
      </c>
      <c r="K16" s="1466">
        <v>248764367.96000001</v>
      </c>
    </row>
    <row r="17" spans="1:256" s="193" customFormat="1" x14ac:dyDescent="0.25">
      <c r="A17" s="1084" t="s">
        <v>171</v>
      </c>
      <c r="B17" s="1464">
        <v>12841</v>
      </c>
      <c r="C17" s="1465">
        <v>409</v>
      </c>
      <c r="D17" s="1465">
        <v>0</v>
      </c>
      <c r="E17" s="1466">
        <v>0</v>
      </c>
      <c r="F17" s="1464">
        <v>133230417.67</v>
      </c>
      <c r="G17" s="1465">
        <v>8251047.29</v>
      </c>
      <c r="H17" s="1465">
        <v>0</v>
      </c>
      <c r="I17" s="1466">
        <v>0</v>
      </c>
      <c r="J17" s="1465">
        <v>13250</v>
      </c>
      <c r="K17" s="1466">
        <v>141481464.96000001</v>
      </c>
    </row>
    <row r="18" spans="1:256" s="193" customFormat="1" x14ac:dyDescent="0.25">
      <c r="A18" s="1084" t="s">
        <v>1065</v>
      </c>
      <c r="B18" s="1464">
        <v>281</v>
      </c>
      <c r="C18" s="1465">
        <v>190</v>
      </c>
      <c r="D18" s="1465">
        <v>0</v>
      </c>
      <c r="E18" s="1466">
        <v>0</v>
      </c>
      <c r="F18" s="1464">
        <v>3731726.57</v>
      </c>
      <c r="G18" s="1465">
        <v>2488709.5</v>
      </c>
      <c r="H18" s="1465">
        <v>0</v>
      </c>
      <c r="I18" s="1466">
        <v>0</v>
      </c>
      <c r="J18" s="1465">
        <v>471</v>
      </c>
      <c r="K18" s="1466">
        <v>6220436.0700000003</v>
      </c>
    </row>
    <row r="19" spans="1:256" s="193" customFormat="1" x14ac:dyDescent="0.25">
      <c r="A19" s="1084" t="s">
        <v>1001</v>
      </c>
      <c r="B19" s="1464">
        <v>10334</v>
      </c>
      <c r="C19" s="1465">
        <v>63</v>
      </c>
      <c r="D19" s="1465">
        <v>0</v>
      </c>
      <c r="E19" s="1466">
        <v>0</v>
      </c>
      <c r="F19" s="1464">
        <v>127458968.2</v>
      </c>
      <c r="G19" s="1465">
        <v>1103447.7</v>
      </c>
      <c r="H19" s="1465">
        <v>0</v>
      </c>
      <c r="I19" s="1466">
        <v>0</v>
      </c>
      <c r="J19" s="1465">
        <v>10397</v>
      </c>
      <c r="K19" s="1466">
        <v>128562415.90000001</v>
      </c>
    </row>
    <row r="20" spans="1:256" s="193" customFormat="1" x14ac:dyDescent="0.25">
      <c r="A20" s="1084" t="s">
        <v>12</v>
      </c>
      <c r="B20" s="1464">
        <v>38006</v>
      </c>
      <c r="C20" s="1465">
        <v>439</v>
      </c>
      <c r="D20" s="1465">
        <v>0</v>
      </c>
      <c r="E20" s="1466">
        <v>0</v>
      </c>
      <c r="F20" s="1464">
        <v>400211498.06</v>
      </c>
      <c r="G20" s="1465">
        <v>5854883.1900000004</v>
      </c>
      <c r="H20" s="1465">
        <v>0</v>
      </c>
      <c r="I20" s="1466">
        <v>0</v>
      </c>
      <c r="J20" s="1465">
        <v>38445</v>
      </c>
      <c r="K20" s="1466">
        <v>406066381.25</v>
      </c>
    </row>
    <row r="21" spans="1:256" s="193" customFormat="1" x14ac:dyDescent="0.25">
      <c r="A21" s="1084" t="s">
        <v>96</v>
      </c>
      <c r="B21" s="1464">
        <v>10070</v>
      </c>
      <c r="C21" s="1465">
        <v>552</v>
      </c>
      <c r="D21" s="1465">
        <v>0</v>
      </c>
      <c r="E21" s="1466">
        <v>0</v>
      </c>
      <c r="F21" s="1464">
        <v>145652544.06999999</v>
      </c>
      <c r="G21" s="1465">
        <v>18959045.73</v>
      </c>
      <c r="H21" s="1465">
        <v>0</v>
      </c>
      <c r="I21" s="1466">
        <v>0</v>
      </c>
      <c r="J21" s="1465">
        <v>10622</v>
      </c>
      <c r="K21" s="1466">
        <v>164611589.80000001</v>
      </c>
    </row>
    <row r="22" spans="1:256" s="193" customFormat="1" ht="15.75" thickBot="1" x14ac:dyDescent="0.3">
      <c r="A22" s="1084" t="s">
        <v>1251</v>
      </c>
      <c r="B22" s="1464">
        <v>2440</v>
      </c>
      <c r="C22" s="1465">
        <v>1269</v>
      </c>
      <c r="D22" s="1465">
        <v>0</v>
      </c>
      <c r="E22" s="1466">
        <v>0</v>
      </c>
      <c r="F22" s="1464">
        <v>40809078.189999998</v>
      </c>
      <c r="G22" s="1465">
        <v>43260017.829999998</v>
      </c>
      <c r="H22" s="1465">
        <v>0</v>
      </c>
      <c r="I22" s="1466">
        <v>0</v>
      </c>
      <c r="J22" s="1465">
        <v>3709</v>
      </c>
      <c r="K22" s="1466">
        <v>84069096.019999996</v>
      </c>
    </row>
    <row r="23" spans="1:256" s="193" customFormat="1" ht="15.75" thickBot="1" x14ac:dyDescent="0.3">
      <c r="A23" s="1229" t="s">
        <v>1343</v>
      </c>
      <c r="B23" s="937">
        <v>109328</v>
      </c>
      <c r="C23" s="938">
        <v>8650</v>
      </c>
      <c r="D23" s="938">
        <v>0</v>
      </c>
      <c r="E23" s="938">
        <v>3</v>
      </c>
      <c r="F23" s="937">
        <v>2083905683.4300001</v>
      </c>
      <c r="G23" s="938">
        <v>440562821.81</v>
      </c>
      <c r="H23" s="938">
        <v>0</v>
      </c>
      <c r="I23" s="938">
        <v>707611.35</v>
      </c>
      <c r="J23" s="937">
        <v>117981</v>
      </c>
      <c r="K23" s="939">
        <v>2525176116.5900002</v>
      </c>
      <c r="L23" s="1230">
        <v>0</v>
      </c>
      <c r="M23" s="1231">
        <v>0</v>
      </c>
      <c r="N23" s="1231">
        <v>0</v>
      </c>
      <c r="O23" s="1231">
        <v>0</v>
      </c>
      <c r="P23" s="1231">
        <v>0</v>
      </c>
      <c r="Q23" s="1231">
        <v>0</v>
      </c>
      <c r="R23" s="1231">
        <v>0</v>
      </c>
      <c r="S23" s="1231">
        <v>0</v>
      </c>
      <c r="T23" s="1231">
        <v>0</v>
      </c>
      <c r="U23" s="1231">
        <v>0</v>
      </c>
      <c r="V23" s="1231">
        <v>0</v>
      </c>
      <c r="W23" s="1231">
        <v>0</v>
      </c>
      <c r="X23" s="1231">
        <v>0</v>
      </c>
      <c r="Y23" s="1231">
        <v>0</v>
      </c>
      <c r="Z23" s="1231">
        <v>0</v>
      </c>
      <c r="AA23" s="1231">
        <v>0</v>
      </c>
      <c r="AB23" s="1231">
        <v>0</v>
      </c>
      <c r="AC23" s="1231">
        <v>0</v>
      </c>
      <c r="AD23" s="1231">
        <v>0</v>
      </c>
      <c r="AE23" s="1231">
        <v>0</v>
      </c>
      <c r="AF23" s="1231">
        <v>0</v>
      </c>
      <c r="AG23" s="1231">
        <v>0</v>
      </c>
      <c r="AH23" s="1231">
        <v>0</v>
      </c>
      <c r="AI23" s="1231">
        <v>0</v>
      </c>
      <c r="AJ23" s="1231">
        <v>0</v>
      </c>
      <c r="AK23" s="1231">
        <v>0</v>
      </c>
      <c r="AL23" s="1231">
        <v>0</v>
      </c>
      <c r="AM23" s="1231">
        <v>0</v>
      </c>
      <c r="AN23" s="1231">
        <v>0</v>
      </c>
      <c r="AO23" s="1231">
        <v>0</v>
      </c>
      <c r="AP23" s="1231">
        <v>0</v>
      </c>
      <c r="AQ23" s="1231">
        <v>0</v>
      </c>
      <c r="AR23" s="1231">
        <v>0</v>
      </c>
      <c r="AS23" s="1231">
        <v>0</v>
      </c>
      <c r="AT23" s="1231">
        <v>0</v>
      </c>
      <c r="AU23" s="1231">
        <v>0</v>
      </c>
      <c r="AV23" s="1231">
        <v>0</v>
      </c>
      <c r="AW23" s="1231">
        <v>0</v>
      </c>
      <c r="AX23" s="1231">
        <v>0</v>
      </c>
      <c r="AY23" s="1231">
        <v>0</v>
      </c>
      <c r="AZ23" s="1231">
        <v>0</v>
      </c>
      <c r="BA23" s="1231">
        <v>0</v>
      </c>
      <c r="BB23" s="1231">
        <v>0</v>
      </c>
      <c r="BC23" s="1231">
        <v>0</v>
      </c>
      <c r="BD23" s="1231">
        <v>0</v>
      </c>
      <c r="BE23" s="1231">
        <v>0</v>
      </c>
      <c r="BF23" s="1231">
        <v>0</v>
      </c>
      <c r="BG23" s="1231">
        <v>0</v>
      </c>
      <c r="BH23" s="1231">
        <v>0</v>
      </c>
      <c r="BI23" s="1231">
        <v>0</v>
      </c>
      <c r="BJ23" s="1231">
        <v>0</v>
      </c>
      <c r="BK23" s="1231">
        <v>0</v>
      </c>
      <c r="BL23" s="1231">
        <v>0</v>
      </c>
      <c r="BM23" s="1231">
        <v>0</v>
      </c>
      <c r="BN23" s="1231">
        <v>0</v>
      </c>
      <c r="BO23" s="1231">
        <v>0</v>
      </c>
      <c r="BP23" s="1231">
        <v>0</v>
      </c>
      <c r="BQ23" s="1231">
        <v>0</v>
      </c>
      <c r="BR23" s="1231">
        <v>0</v>
      </c>
      <c r="BS23" s="1231">
        <v>0</v>
      </c>
      <c r="BT23" s="1231">
        <v>0</v>
      </c>
      <c r="BU23" s="1231">
        <v>0</v>
      </c>
      <c r="BV23" s="1231">
        <v>0</v>
      </c>
      <c r="BW23" s="1231">
        <v>0</v>
      </c>
      <c r="BX23" s="1231">
        <v>0</v>
      </c>
      <c r="BY23" s="1231">
        <v>0</v>
      </c>
      <c r="BZ23" s="1231">
        <v>0</v>
      </c>
      <c r="CA23" s="1231">
        <v>0</v>
      </c>
      <c r="CB23" s="1231">
        <v>0</v>
      </c>
      <c r="CC23" s="1231">
        <v>0</v>
      </c>
      <c r="CD23" s="1231">
        <v>0</v>
      </c>
      <c r="CE23" s="1231">
        <v>0</v>
      </c>
      <c r="CF23" s="1231">
        <v>0</v>
      </c>
      <c r="CG23" s="1231">
        <v>0</v>
      </c>
      <c r="CH23" s="1231">
        <v>0</v>
      </c>
      <c r="CI23" s="1231">
        <v>0</v>
      </c>
      <c r="CJ23" s="1231">
        <v>0</v>
      </c>
      <c r="CK23" s="1231">
        <v>0</v>
      </c>
      <c r="CL23" s="1231">
        <v>0</v>
      </c>
      <c r="CM23" s="1231">
        <v>0</v>
      </c>
      <c r="CN23" s="1231">
        <v>0</v>
      </c>
      <c r="CO23" s="1231">
        <v>0</v>
      </c>
      <c r="CP23" s="1231">
        <v>0</v>
      </c>
      <c r="CQ23" s="1231">
        <v>0</v>
      </c>
      <c r="CR23" s="1231">
        <v>0</v>
      </c>
      <c r="CS23" s="1231">
        <v>0</v>
      </c>
      <c r="CT23" s="1231">
        <v>0</v>
      </c>
      <c r="CU23" s="1231">
        <v>0</v>
      </c>
      <c r="CV23" s="1231">
        <v>0</v>
      </c>
      <c r="CW23" s="1231">
        <v>0</v>
      </c>
      <c r="CX23" s="1231">
        <v>0</v>
      </c>
      <c r="CY23" s="1231">
        <v>0</v>
      </c>
      <c r="CZ23" s="1231">
        <v>0</v>
      </c>
      <c r="DA23" s="1231">
        <v>0</v>
      </c>
      <c r="DB23" s="1231">
        <v>0</v>
      </c>
      <c r="DC23" s="1231">
        <v>0</v>
      </c>
      <c r="DD23" s="1231">
        <v>0</v>
      </c>
      <c r="DE23" s="1231">
        <v>0</v>
      </c>
      <c r="DF23" s="1231">
        <v>0</v>
      </c>
      <c r="DG23" s="1231">
        <v>0</v>
      </c>
      <c r="DH23" s="1231">
        <v>0</v>
      </c>
      <c r="DI23" s="1231">
        <v>0</v>
      </c>
      <c r="DJ23" s="1231">
        <v>0</v>
      </c>
      <c r="DK23" s="1231">
        <v>0</v>
      </c>
      <c r="DL23" s="1231">
        <v>0</v>
      </c>
      <c r="DM23" s="1231">
        <v>0</v>
      </c>
      <c r="DN23" s="1231">
        <v>0</v>
      </c>
      <c r="DO23" s="1231">
        <v>0</v>
      </c>
      <c r="DP23" s="1231">
        <v>0</v>
      </c>
      <c r="DQ23" s="1231">
        <v>0</v>
      </c>
      <c r="DR23" s="1231">
        <v>0</v>
      </c>
      <c r="DS23" s="1231">
        <v>0</v>
      </c>
      <c r="DT23" s="1231">
        <v>0</v>
      </c>
      <c r="DU23" s="1231">
        <v>0</v>
      </c>
      <c r="DV23" s="1231">
        <v>0</v>
      </c>
      <c r="DW23" s="1231">
        <v>0</v>
      </c>
      <c r="DX23" s="1231">
        <v>0</v>
      </c>
      <c r="DY23" s="1231">
        <v>0</v>
      </c>
      <c r="DZ23" s="1231">
        <v>0</v>
      </c>
      <c r="EA23" s="1231">
        <v>0</v>
      </c>
      <c r="EB23" s="1231">
        <v>0</v>
      </c>
      <c r="EC23" s="1231">
        <v>0</v>
      </c>
      <c r="ED23" s="1231">
        <v>0</v>
      </c>
      <c r="EE23" s="1231">
        <v>0</v>
      </c>
      <c r="EF23" s="1231">
        <v>0</v>
      </c>
      <c r="EG23" s="1231">
        <v>0</v>
      </c>
      <c r="EH23" s="1231">
        <v>0</v>
      </c>
      <c r="EI23" s="1231">
        <v>0</v>
      </c>
      <c r="EJ23" s="1231">
        <v>0</v>
      </c>
      <c r="EK23" s="1231">
        <v>0</v>
      </c>
      <c r="EL23" s="1231">
        <v>0</v>
      </c>
      <c r="EM23" s="1231">
        <v>0</v>
      </c>
      <c r="EN23" s="1231">
        <v>0</v>
      </c>
      <c r="EO23" s="1231">
        <v>0</v>
      </c>
      <c r="EP23" s="1231">
        <v>0</v>
      </c>
      <c r="EQ23" s="1231">
        <v>0</v>
      </c>
      <c r="ER23" s="1231">
        <v>0</v>
      </c>
      <c r="ES23" s="1231">
        <v>0</v>
      </c>
      <c r="ET23" s="1231">
        <v>0</v>
      </c>
      <c r="EU23" s="1231">
        <v>0</v>
      </c>
      <c r="EV23" s="1231">
        <v>0</v>
      </c>
      <c r="EW23" s="1231">
        <v>0</v>
      </c>
      <c r="EX23" s="1231">
        <v>0</v>
      </c>
      <c r="EY23" s="1231">
        <v>0</v>
      </c>
      <c r="EZ23" s="1231">
        <v>0</v>
      </c>
      <c r="FA23" s="1231">
        <v>0</v>
      </c>
      <c r="FB23" s="1231">
        <v>0</v>
      </c>
      <c r="FC23" s="1231">
        <v>0</v>
      </c>
      <c r="FD23" s="1231">
        <v>0</v>
      </c>
      <c r="FE23" s="1231">
        <v>0</v>
      </c>
      <c r="FF23" s="1231">
        <v>0</v>
      </c>
      <c r="FG23" s="1231">
        <v>0</v>
      </c>
      <c r="FH23" s="1231">
        <v>0</v>
      </c>
      <c r="FI23" s="1231">
        <v>0</v>
      </c>
      <c r="FJ23" s="1231">
        <v>0</v>
      </c>
      <c r="FK23" s="1231">
        <v>0</v>
      </c>
      <c r="FL23" s="1231">
        <v>0</v>
      </c>
      <c r="FM23" s="1231">
        <v>0</v>
      </c>
      <c r="FN23" s="1231">
        <v>0</v>
      </c>
      <c r="FO23" s="1231">
        <v>0</v>
      </c>
      <c r="FP23" s="1231">
        <v>0</v>
      </c>
      <c r="FQ23" s="1231">
        <v>0</v>
      </c>
      <c r="FR23" s="1231">
        <v>0</v>
      </c>
      <c r="FS23" s="1231">
        <v>0</v>
      </c>
      <c r="FT23" s="1231">
        <v>0</v>
      </c>
      <c r="FU23" s="1231">
        <v>0</v>
      </c>
      <c r="FV23" s="1231">
        <v>0</v>
      </c>
      <c r="FW23" s="1231">
        <v>0</v>
      </c>
      <c r="FX23" s="1231">
        <v>0</v>
      </c>
      <c r="FY23" s="1231">
        <v>0</v>
      </c>
      <c r="FZ23" s="1231">
        <v>0</v>
      </c>
      <c r="GA23" s="1231">
        <v>0</v>
      </c>
      <c r="GB23" s="1231">
        <v>0</v>
      </c>
      <c r="GC23" s="1231">
        <v>0</v>
      </c>
      <c r="GD23" s="1231">
        <v>0</v>
      </c>
      <c r="GE23" s="1231">
        <v>0</v>
      </c>
      <c r="GF23" s="1231">
        <v>0</v>
      </c>
      <c r="GG23" s="1231">
        <v>0</v>
      </c>
      <c r="GH23" s="1231">
        <v>0</v>
      </c>
      <c r="GI23" s="1231">
        <v>0</v>
      </c>
      <c r="GJ23" s="1231">
        <v>0</v>
      </c>
      <c r="GK23" s="1231">
        <v>0</v>
      </c>
      <c r="GL23" s="1231">
        <v>0</v>
      </c>
      <c r="GM23" s="1231">
        <v>0</v>
      </c>
      <c r="GN23" s="1231">
        <v>0</v>
      </c>
      <c r="GO23" s="1231">
        <v>0</v>
      </c>
      <c r="GP23" s="1231">
        <v>0</v>
      </c>
      <c r="GQ23" s="1231">
        <v>0</v>
      </c>
      <c r="GR23" s="1231">
        <v>0</v>
      </c>
      <c r="GS23" s="1231">
        <v>0</v>
      </c>
      <c r="GT23" s="1231">
        <v>0</v>
      </c>
      <c r="GU23" s="1231">
        <v>0</v>
      </c>
      <c r="GV23" s="1231">
        <v>0</v>
      </c>
      <c r="GW23" s="1231">
        <v>0</v>
      </c>
      <c r="GX23" s="1231">
        <v>0</v>
      </c>
      <c r="GY23" s="1231">
        <v>0</v>
      </c>
      <c r="GZ23" s="1231">
        <v>0</v>
      </c>
      <c r="HA23" s="1231">
        <v>0</v>
      </c>
      <c r="HB23" s="1231">
        <v>0</v>
      </c>
      <c r="HC23" s="1231">
        <v>0</v>
      </c>
      <c r="HD23" s="1231">
        <v>0</v>
      </c>
      <c r="HE23" s="1231">
        <v>0</v>
      </c>
      <c r="HF23" s="1231">
        <v>0</v>
      </c>
      <c r="HG23" s="1231">
        <v>0</v>
      </c>
      <c r="HH23" s="1231">
        <v>0</v>
      </c>
      <c r="HI23" s="1231">
        <v>0</v>
      </c>
      <c r="HJ23" s="1231">
        <v>0</v>
      </c>
      <c r="HK23" s="1231">
        <v>0</v>
      </c>
      <c r="HL23" s="1231">
        <v>0</v>
      </c>
      <c r="HM23" s="1231">
        <v>0</v>
      </c>
      <c r="HN23" s="1231">
        <v>0</v>
      </c>
      <c r="HO23" s="1231">
        <v>0</v>
      </c>
      <c r="HP23" s="1231">
        <v>0</v>
      </c>
      <c r="HQ23" s="1231">
        <v>0</v>
      </c>
      <c r="HR23" s="1231">
        <v>0</v>
      </c>
      <c r="HS23" s="1231">
        <v>0</v>
      </c>
      <c r="HT23" s="1231">
        <v>0</v>
      </c>
      <c r="HU23" s="1231">
        <v>0</v>
      </c>
      <c r="HV23" s="1231">
        <v>0</v>
      </c>
      <c r="HW23" s="1231">
        <v>0</v>
      </c>
      <c r="HX23" s="1231">
        <v>0</v>
      </c>
      <c r="HY23" s="1231">
        <v>0</v>
      </c>
      <c r="HZ23" s="1231">
        <v>0</v>
      </c>
      <c r="IA23" s="1231">
        <v>0</v>
      </c>
      <c r="IB23" s="1231">
        <v>0</v>
      </c>
      <c r="IC23" s="1231">
        <v>0</v>
      </c>
      <c r="ID23" s="1231">
        <v>0</v>
      </c>
      <c r="IE23" s="1231">
        <v>0</v>
      </c>
      <c r="IF23" s="1231">
        <v>0</v>
      </c>
      <c r="IG23" s="1231">
        <v>0</v>
      </c>
      <c r="IH23" s="1231">
        <v>0</v>
      </c>
      <c r="II23" s="1231">
        <v>0</v>
      </c>
      <c r="IJ23" s="1231">
        <v>0</v>
      </c>
      <c r="IK23" s="1231">
        <v>0</v>
      </c>
      <c r="IL23" s="1231">
        <v>0</v>
      </c>
      <c r="IM23" s="1231">
        <v>0</v>
      </c>
      <c r="IN23" s="1231">
        <v>0</v>
      </c>
      <c r="IO23" s="1231">
        <v>0</v>
      </c>
      <c r="IP23" s="1231">
        <v>0</v>
      </c>
      <c r="IQ23" s="1231">
        <v>0</v>
      </c>
      <c r="IR23" s="1231">
        <v>0</v>
      </c>
      <c r="IS23" s="1231">
        <v>0</v>
      </c>
      <c r="IT23" s="1231">
        <v>0</v>
      </c>
      <c r="IU23" s="1231">
        <v>0</v>
      </c>
      <c r="IV23" s="1231">
        <v>0</v>
      </c>
    </row>
    <row r="24" spans="1:256" ht="3" customHeight="1" x14ac:dyDescent="0.25">
      <c r="A24" s="495"/>
      <c r="B24" s="495"/>
      <c r="C24" s="495"/>
      <c r="D24" s="495"/>
      <c r="E24" s="495"/>
      <c r="F24" s="495"/>
      <c r="G24" s="495"/>
      <c r="H24" s="495"/>
      <c r="I24" s="495"/>
      <c r="J24" s="495"/>
      <c r="K24" s="495"/>
    </row>
    <row r="25" spans="1:256" ht="4.5" customHeight="1" x14ac:dyDescent="0.25">
      <c r="A25" s="494"/>
      <c r="B25" s="494"/>
      <c r="C25" s="494"/>
      <c r="D25" s="494"/>
      <c r="E25" s="494"/>
      <c r="F25" s="494"/>
      <c r="G25" s="494"/>
      <c r="H25" s="494"/>
      <c r="I25" s="494"/>
      <c r="J25" s="494"/>
      <c r="K25" s="494"/>
    </row>
    <row r="26" spans="1:256" ht="5.25" customHeight="1" x14ac:dyDescent="0.25">
      <c r="A26" s="1551"/>
      <c r="B26" s="1551"/>
      <c r="C26" s="1551"/>
      <c r="D26" s="1551"/>
      <c r="E26" s="1551"/>
      <c r="F26" s="1551"/>
      <c r="G26" s="1551"/>
    </row>
    <row r="27" spans="1:256" ht="14.25" customHeight="1" x14ac:dyDescent="0.25">
      <c r="A27" s="484" t="s">
        <v>1332</v>
      </c>
      <c r="B27" s="484"/>
      <c r="C27" s="484"/>
      <c r="D27" s="484"/>
      <c r="E27" s="484"/>
      <c r="F27" s="484"/>
      <c r="G27" s="484"/>
    </row>
    <row r="28" spans="1:256" x14ac:dyDescent="0.25">
      <c r="A28" s="484"/>
      <c r="B28" s="484"/>
      <c r="C28" s="484"/>
      <c r="D28" s="484"/>
      <c r="E28" s="484"/>
      <c r="F28" s="484"/>
      <c r="G28" s="484"/>
    </row>
    <row r="29" spans="1:256" x14ac:dyDescent="0.25"/>
    <row r="30" spans="1:256" x14ac:dyDescent="0.25"/>
    <row r="31" spans="1:256" x14ac:dyDescent="0.25"/>
    <row r="32" spans="1:256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6:G26"/>
    <mergeCell ref="A1:K1"/>
    <mergeCell ref="A2:K2"/>
    <mergeCell ref="A3:K3"/>
    <mergeCell ref="A5:A6"/>
    <mergeCell ref="B5:E5"/>
    <mergeCell ref="F5:I5"/>
    <mergeCell ref="J5:J6"/>
    <mergeCell ref="K5:K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I63" sqref="I63"/>
    </sheetView>
  </sheetViews>
  <sheetFormatPr baseColWidth="10" defaultColWidth="11.42578125" defaultRowHeight="15" x14ac:dyDescent="0.25"/>
  <cols>
    <col min="1" max="1" width="41.28515625" style="277" customWidth="1"/>
    <col min="2" max="2" width="67.42578125" style="277" customWidth="1"/>
    <col min="3" max="9" width="12.28515625" style="277" bestFit="1" customWidth="1"/>
    <col min="10" max="11" width="11.5703125" style="277" bestFit="1" customWidth="1"/>
    <col min="12" max="256" width="11.42578125" style="277"/>
    <col min="257" max="257" width="21.28515625" style="277" customWidth="1"/>
    <col min="258" max="258" width="23.28515625" style="277" bestFit="1" customWidth="1"/>
    <col min="259" max="512" width="11.42578125" style="277"/>
    <col min="513" max="513" width="21.28515625" style="277" customWidth="1"/>
    <col min="514" max="514" width="23.28515625" style="277" bestFit="1" customWidth="1"/>
    <col min="515" max="768" width="11.42578125" style="277"/>
    <col min="769" max="769" width="21.28515625" style="277" customWidth="1"/>
    <col min="770" max="770" width="23.28515625" style="277" bestFit="1" customWidth="1"/>
    <col min="771" max="1024" width="11.42578125" style="277"/>
    <col min="1025" max="1025" width="21.28515625" style="277" customWidth="1"/>
    <col min="1026" max="1026" width="23.28515625" style="277" bestFit="1" customWidth="1"/>
    <col min="1027" max="1280" width="11.42578125" style="277"/>
    <col min="1281" max="1281" width="21.28515625" style="277" customWidth="1"/>
    <col min="1282" max="1282" width="23.28515625" style="277" bestFit="1" customWidth="1"/>
    <col min="1283" max="1536" width="11.42578125" style="277"/>
    <col min="1537" max="1537" width="21.28515625" style="277" customWidth="1"/>
    <col min="1538" max="1538" width="23.28515625" style="277" bestFit="1" customWidth="1"/>
    <col min="1539" max="1792" width="11.42578125" style="277"/>
    <col min="1793" max="1793" width="21.28515625" style="277" customWidth="1"/>
    <col min="1794" max="1794" width="23.28515625" style="277" bestFit="1" customWidth="1"/>
    <col min="1795" max="2048" width="11.42578125" style="277"/>
    <col min="2049" max="2049" width="21.28515625" style="277" customWidth="1"/>
    <col min="2050" max="2050" width="23.28515625" style="277" bestFit="1" customWidth="1"/>
    <col min="2051" max="2304" width="11.42578125" style="277"/>
    <col min="2305" max="2305" width="21.28515625" style="277" customWidth="1"/>
    <col min="2306" max="2306" width="23.28515625" style="277" bestFit="1" customWidth="1"/>
    <col min="2307" max="2560" width="11.42578125" style="277"/>
    <col min="2561" max="2561" width="21.28515625" style="277" customWidth="1"/>
    <col min="2562" max="2562" width="23.28515625" style="277" bestFit="1" customWidth="1"/>
    <col min="2563" max="2816" width="11.42578125" style="277"/>
    <col min="2817" max="2817" width="21.28515625" style="277" customWidth="1"/>
    <col min="2818" max="2818" width="23.28515625" style="277" bestFit="1" customWidth="1"/>
    <col min="2819" max="3072" width="11.42578125" style="277"/>
    <col min="3073" max="3073" width="21.28515625" style="277" customWidth="1"/>
    <col min="3074" max="3074" width="23.28515625" style="277" bestFit="1" customWidth="1"/>
    <col min="3075" max="3328" width="11.42578125" style="277"/>
    <col min="3329" max="3329" width="21.28515625" style="277" customWidth="1"/>
    <col min="3330" max="3330" width="23.28515625" style="277" bestFit="1" customWidth="1"/>
    <col min="3331" max="3584" width="11.42578125" style="277"/>
    <col min="3585" max="3585" width="21.28515625" style="277" customWidth="1"/>
    <col min="3586" max="3586" width="23.28515625" style="277" bestFit="1" customWidth="1"/>
    <col min="3587" max="3840" width="11.42578125" style="277"/>
    <col min="3841" max="3841" width="21.28515625" style="277" customWidth="1"/>
    <col min="3842" max="3842" width="23.28515625" style="277" bestFit="1" customWidth="1"/>
    <col min="3843" max="4096" width="11.42578125" style="277"/>
    <col min="4097" max="4097" width="21.28515625" style="277" customWidth="1"/>
    <col min="4098" max="4098" width="23.28515625" style="277" bestFit="1" customWidth="1"/>
    <col min="4099" max="4352" width="11.42578125" style="277"/>
    <col min="4353" max="4353" width="21.28515625" style="277" customWidth="1"/>
    <col min="4354" max="4354" width="23.28515625" style="277" bestFit="1" customWidth="1"/>
    <col min="4355" max="4608" width="11.42578125" style="277"/>
    <col min="4609" max="4609" width="21.28515625" style="277" customWidth="1"/>
    <col min="4610" max="4610" width="23.28515625" style="277" bestFit="1" customWidth="1"/>
    <col min="4611" max="4864" width="11.42578125" style="277"/>
    <col min="4865" max="4865" width="21.28515625" style="277" customWidth="1"/>
    <col min="4866" max="4866" width="23.28515625" style="277" bestFit="1" customWidth="1"/>
    <col min="4867" max="5120" width="11.42578125" style="277"/>
    <col min="5121" max="5121" width="21.28515625" style="277" customWidth="1"/>
    <col min="5122" max="5122" width="23.28515625" style="277" bestFit="1" customWidth="1"/>
    <col min="5123" max="5376" width="11.42578125" style="277"/>
    <col min="5377" max="5377" width="21.28515625" style="277" customWidth="1"/>
    <col min="5378" max="5378" width="23.28515625" style="277" bestFit="1" customWidth="1"/>
    <col min="5379" max="5632" width="11.42578125" style="277"/>
    <col min="5633" max="5633" width="21.28515625" style="277" customWidth="1"/>
    <col min="5634" max="5634" width="23.28515625" style="277" bestFit="1" customWidth="1"/>
    <col min="5635" max="5888" width="11.42578125" style="277"/>
    <col min="5889" max="5889" width="21.28515625" style="277" customWidth="1"/>
    <col min="5890" max="5890" width="23.28515625" style="277" bestFit="1" customWidth="1"/>
    <col min="5891" max="6144" width="11.42578125" style="277"/>
    <col min="6145" max="6145" width="21.28515625" style="277" customWidth="1"/>
    <col min="6146" max="6146" width="23.28515625" style="277" bestFit="1" customWidth="1"/>
    <col min="6147" max="6400" width="11.42578125" style="277"/>
    <col min="6401" max="6401" width="21.28515625" style="277" customWidth="1"/>
    <col min="6402" max="6402" width="23.28515625" style="277" bestFit="1" customWidth="1"/>
    <col min="6403" max="6656" width="11.42578125" style="277"/>
    <col min="6657" max="6657" width="21.28515625" style="277" customWidth="1"/>
    <col min="6658" max="6658" width="23.28515625" style="277" bestFit="1" customWidth="1"/>
    <col min="6659" max="6912" width="11.42578125" style="277"/>
    <col min="6913" max="6913" width="21.28515625" style="277" customWidth="1"/>
    <col min="6914" max="6914" width="23.28515625" style="277" bestFit="1" customWidth="1"/>
    <col min="6915" max="7168" width="11.42578125" style="277"/>
    <col min="7169" max="7169" width="21.28515625" style="277" customWidth="1"/>
    <col min="7170" max="7170" width="23.28515625" style="277" bestFit="1" customWidth="1"/>
    <col min="7171" max="7424" width="11.42578125" style="277"/>
    <col min="7425" max="7425" width="21.28515625" style="277" customWidth="1"/>
    <col min="7426" max="7426" width="23.28515625" style="277" bestFit="1" customWidth="1"/>
    <col min="7427" max="7680" width="11.42578125" style="277"/>
    <col min="7681" max="7681" width="21.28515625" style="277" customWidth="1"/>
    <col min="7682" max="7682" width="23.28515625" style="277" bestFit="1" customWidth="1"/>
    <col min="7683" max="7936" width="11.42578125" style="277"/>
    <col min="7937" max="7937" width="21.28515625" style="277" customWidth="1"/>
    <col min="7938" max="7938" width="23.28515625" style="277" bestFit="1" customWidth="1"/>
    <col min="7939" max="8192" width="11.42578125" style="277"/>
    <col min="8193" max="8193" width="21.28515625" style="277" customWidth="1"/>
    <col min="8194" max="8194" width="23.28515625" style="277" bestFit="1" customWidth="1"/>
    <col min="8195" max="8448" width="11.42578125" style="277"/>
    <col min="8449" max="8449" width="21.28515625" style="277" customWidth="1"/>
    <col min="8450" max="8450" width="23.28515625" style="277" bestFit="1" customWidth="1"/>
    <col min="8451" max="8704" width="11.42578125" style="277"/>
    <col min="8705" max="8705" width="21.28515625" style="277" customWidth="1"/>
    <col min="8706" max="8706" width="23.28515625" style="277" bestFit="1" customWidth="1"/>
    <col min="8707" max="8960" width="11.42578125" style="277"/>
    <col min="8961" max="8961" width="21.28515625" style="277" customWidth="1"/>
    <col min="8962" max="8962" width="23.28515625" style="277" bestFit="1" customWidth="1"/>
    <col min="8963" max="9216" width="11.42578125" style="277"/>
    <col min="9217" max="9217" width="21.28515625" style="277" customWidth="1"/>
    <col min="9218" max="9218" width="23.28515625" style="277" bestFit="1" customWidth="1"/>
    <col min="9219" max="9472" width="11.42578125" style="277"/>
    <col min="9473" max="9473" width="21.28515625" style="277" customWidth="1"/>
    <col min="9474" max="9474" width="23.28515625" style="277" bestFit="1" customWidth="1"/>
    <col min="9475" max="9728" width="11.42578125" style="277"/>
    <col min="9729" max="9729" width="21.28515625" style="277" customWidth="1"/>
    <col min="9730" max="9730" width="23.28515625" style="277" bestFit="1" customWidth="1"/>
    <col min="9731" max="9984" width="11.42578125" style="277"/>
    <col min="9985" max="9985" width="21.28515625" style="277" customWidth="1"/>
    <col min="9986" max="9986" width="23.28515625" style="277" bestFit="1" customWidth="1"/>
    <col min="9987" max="10240" width="11.42578125" style="277"/>
    <col min="10241" max="10241" width="21.28515625" style="277" customWidth="1"/>
    <col min="10242" max="10242" width="23.28515625" style="277" bestFit="1" customWidth="1"/>
    <col min="10243" max="10496" width="11.42578125" style="277"/>
    <col min="10497" max="10497" width="21.28515625" style="277" customWidth="1"/>
    <col min="10498" max="10498" width="23.28515625" style="277" bestFit="1" customWidth="1"/>
    <col min="10499" max="10752" width="11.42578125" style="277"/>
    <col min="10753" max="10753" width="21.28515625" style="277" customWidth="1"/>
    <col min="10754" max="10754" width="23.28515625" style="277" bestFit="1" customWidth="1"/>
    <col min="10755" max="11008" width="11.42578125" style="277"/>
    <col min="11009" max="11009" width="21.28515625" style="277" customWidth="1"/>
    <col min="11010" max="11010" width="23.28515625" style="277" bestFit="1" customWidth="1"/>
    <col min="11011" max="11264" width="11.42578125" style="277"/>
    <col min="11265" max="11265" width="21.28515625" style="277" customWidth="1"/>
    <col min="11266" max="11266" width="23.28515625" style="277" bestFit="1" customWidth="1"/>
    <col min="11267" max="11520" width="11.42578125" style="277"/>
    <col min="11521" max="11521" width="21.28515625" style="277" customWidth="1"/>
    <col min="11522" max="11522" width="23.28515625" style="277" bestFit="1" customWidth="1"/>
    <col min="11523" max="11776" width="11.42578125" style="277"/>
    <col min="11777" max="11777" width="21.28515625" style="277" customWidth="1"/>
    <col min="11778" max="11778" width="23.28515625" style="277" bestFit="1" customWidth="1"/>
    <col min="11779" max="12032" width="11.42578125" style="277"/>
    <col min="12033" max="12033" width="21.28515625" style="277" customWidth="1"/>
    <col min="12034" max="12034" width="23.28515625" style="277" bestFit="1" customWidth="1"/>
    <col min="12035" max="12288" width="11.42578125" style="277"/>
    <col min="12289" max="12289" width="21.28515625" style="277" customWidth="1"/>
    <col min="12290" max="12290" width="23.28515625" style="277" bestFit="1" customWidth="1"/>
    <col min="12291" max="12544" width="11.42578125" style="277"/>
    <col min="12545" max="12545" width="21.28515625" style="277" customWidth="1"/>
    <col min="12546" max="12546" width="23.28515625" style="277" bestFit="1" customWidth="1"/>
    <col min="12547" max="12800" width="11.42578125" style="277"/>
    <col min="12801" max="12801" width="21.28515625" style="277" customWidth="1"/>
    <col min="12802" max="12802" width="23.28515625" style="277" bestFit="1" customWidth="1"/>
    <col min="12803" max="13056" width="11.42578125" style="277"/>
    <col min="13057" max="13057" width="21.28515625" style="277" customWidth="1"/>
    <col min="13058" max="13058" width="23.28515625" style="277" bestFit="1" customWidth="1"/>
    <col min="13059" max="13312" width="11.42578125" style="277"/>
    <col min="13313" max="13313" width="21.28515625" style="277" customWidth="1"/>
    <col min="13314" max="13314" width="23.28515625" style="277" bestFit="1" customWidth="1"/>
    <col min="13315" max="13568" width="11.42578125" style="277"/>
    <col min="13569" max="13569" width="21.28515625" style="277" customWidth="1"/>
    <col min="13570" max="13570" width="23.28515625" style="277" bestFit="1" customWidth="1"/>
    <col min="13571" max="13824" width="11.42578125" style="277"/>
    <col min="13825" max="13825" width="21.28515625" style="277" customWidth="1"/>
    <col min="13826" max="13826" width="23.28515625" style="277" bestFit="1" customWidth="1"/>
    <col min="13827" max="14080" width="11.42578125" style="277"/>
    <col min="14081" max="14081" width="21.28515625" style="277" customWidth="1"/>
    <col min="14082" max="14082" width="23.28515625" style="277" bestFit="1" customWidth="1"/>
    <col min="14083" max="14336" width="11.42578125" style="277"/>
    <col min="14337" max="14337" width="21.28515625" style="277" customWidth="1"/>
    <col min="14338" max="14338" width="23.28515625" style="277" bestFit="1" customWidth="1"/>
    <col min="14339" max="14592" width="11.42578125" style="277"/>
    <col min="14593" max="14593" width="21.28515625" style="277" customWidth="1"/>
    <col min="14594" max="14594" width="23.28515625" style="277" bestFit="1" customWidth="1"/>
    <col min="14595" max="14848" width="11.42578125" style="277"/>
    <col min="14849" max="14849" width="21.28515625" style="277" customWidth="1"/>
    <col min="14850" max="14850" width="23.28515625" style="277" bestFit="1" customWidth="1"/>
    <col min="14851" max="15104" width="11.42578125" style="277"/>
    <col min="15105" max="15105" width="21.28515625" style="277" customWidth="1"/>
    <col min="15106" max="15106" width="23.28515625" style="277" bestFit="1" customWidth="1"/>
    <col min="15107" max="15360" width="11.42578125" style="277"/>
    <col min="15361" max="15361" width="21.28515625" style="277" customWidth="1"/>
    <col min="15362" max="15362" width="23.28515625" style="277" bestFit="1" customWidth="1"/>
    <col min="15363" max="15616" width="11.42578125" style="277"/>
    <col min="15617" max="15617" width="21.28515625" style="277" customWidth="1"/>
    <col min="15618" max="15618" width="23.28515625" style="277" bestFit="1" customWidth="1"/>
    <col min="15619" max="15872" width="11.42578125" style="277"/>
    <col min="15873" max="15873" width="21.28515625" style="277" customWidth="1"/>
    <col min="15874" max="15874" width="23.28515625" style="277" bestFit="1" customWidth="1"/>
    <col min="15875" max="16128" width="11.42578125" style="277"/>
    <col min="16129" max="16129" width="21.28515625" style="277" customWidth="1"/>
    <col min="16130" max="16130" width="23.28515625" style="277" bestFit="1" customWidth="1"/>
    <col min="16131" max="16384" width="11.42578125" style="277"/>
  </cols>
  <sheetData>
    <row r="1" spans="1:14" ht="15.75" x14ac:dyDescent="0.25">
      <c r="A1" s="1754" t="s">
        <v>434</v>
      </c>
      <c r="B1" s="1754"/>
      <c r="C1" s="1754"/>
      <c r="D1" s="1754"/>
      <c r="E1" s="1754"/>
      <c r="F1" s="1754"/>
      <c r="G1" s="1754"/>
      <c r="H1" s="1754"/>
      <c r="I1" s="1754"/>
      <c r="J1" s="1754"/>
      <c r="K1" s="1754"/>
    </row>
    <row r="2" spans="1:14" ht="15.75" x14ac:dyDescent="0.25">
      <c r="A2" s="1755" t="s">
        <v>2077</v>
      </c>
      <c r="B2" s="1755"/>
      <c r="C2" s="1755"/>
      <c r="D2" s="1755"/>
      <c r="E2" s="1755"/>
      <c r="F2" s="1755"/>
      <c r="G2" s="1755"/>
      <c r="H2" s="1755"/>
      <c r="I2" s="1755"/>
      <c r="J2" s="1755"/>
      <c r="K2" s="1755"/>
    </row>
    <row r="3" spans="1:14" ht="15.75" x14ac:dyDescent="0.25">
      <c r="A3" s="1754" t="s">
        <v>604</v>
      </c>
      <c r="B3" s="1754"/>
      <c r="C3" s="1754"/>
      <c r="D3" s="1754"/>
      <c r="E3" s="1754"/>
      <c r="F3" s="1754"/>
      <c r="G3" s="1754"/>
      <c r="H3" s="1754"/>
      <c r="I3" s="1754"/>
      <c r="J3" s="1754"/>
      <c r="K3" s="1754"/>
    </row>
    <row r="4" spans="1:14" ht="7.5" customHeight="1" thickBot="1" x14ac:dyDescent="0.3">
      <c r="A4" s="630"/>
      <c r="B4" s="630"/>
      <c r="C4" s="630"/>
      <c r="D4" s="630"/>
      <c r="E4" s="630"/>
      <c r="F4" s="630"/>
      <c r="G4" s="630"/>
      <c r="H4" s="630"/>
      <c r="I4" s="630"/>
      <c r="J4" s="630"/>
      <c r="K4" s="630"/>
    </row>
    <row r="5" spans="1:14" ht="29.25" thickBot="1" x14ac:dyDescent="0.3">
      <c r="A5" s="631" t="s">
        <v>422</v>
      </c>
      <c r="B5" s="850" t="s">
        <v>423</v>
      </c>
      <c r="C5" s="1161">
        <v>43738</v>
      </c>
      <c r="D5" s="1161">
        <v>43830</v>
      </c>
      <c r="E5" s="1161">
        <v>43921</v>
      </c>
      <c r="F5" s="1161">
        <v>44012</v>
      </c>
      <c r="G5" s="1161">
        <v>44042</v>
      </c>
      <c r="H5" s="1161">
        <v>44072</v>
      </c>
      <c r="I5" s="1161">
        <v>44104</v>
      </c>
      <c r="J5" s="633" t="s">
        <v>980</v>
      </c>
      <c r="K5" s="634" t="s">
        <v>326</v>
      </c>
    </row>
    <row r="6" spans="1:14" x14ac:dyDescent="0.25">
      <c r="A6" s="1776" t="s">
        <v>106</v>
      </c>
      <c r="B6" s="411" t="s">
        <v>1458</v>
      </c>
      <c r="C6" s="968">
        <v>145826007.53</v>
      </c>
      <c r="D6" s="968">
        <v>140334301.20919999</v>
      </c>
      <c r="E6" s="968">
        <v>135471179.98120001</v>
      </c>
      <c r="F6" s="968">
        <v>128317524.7844</v>
      </c>
      <c r="G6" s="968">
        <v>127701252.294</v>
      </c>
      <c r="H6" s="968">
        <v>128353693.0368</v>
      </c>
      <c r="I6" s="968">
        <v>132211222.094</v>
      </c>
      <c r="J6" s="424">
        <v>3.0344236425556163E-2</v>
      </c>
      <c r="K6" s="424">
        <v>-9.3363218719398275E-2</v>
      </c>
      <c r="M6" s="1371"/>
      <c r="N6" s="104"/>
    </row>
    <row r="7" spans="1:14" x14ac:dyDescent="0.25">
      <c r="A7" s="1777" t="s">
        <v>106</v>
      </c>
      <c r="B7" s="396" t="s">
        <v>1476</v>
      </c>
      <c r="C7" s="966">
        <v>290977584.38140005</v>
      </c>
      <c r="D7" s="966">
        <v>301160591.15660006</v>
      </c>
      <c r="E7" s="966">
        <v>309802538.5826</v>
      </c>
      <c r="F7" s="966">
        <v>305516191.81720006</v>
      </c>
      <c r="G7" s="966">
        <v>306261388.06060004</v>
      </c>
      <c r="H7" s="966">
        <v>298364377.3642</v>
      </c>
      <c r="I7" s="966">
        <v>296498917.80740005</v>
      </c>
      <c r="J7" s="425">
        <v>-2.9514880884595855E-2</v>
      </c>
      <c r="K7" s="425">
        <v>1.8975116030803599E-2</v>
      </c>
      <c r="M7" s="1371"/>
      <c r="N7" s="104"/>
    </row>
    <row r="8" spans="1:14" x14ac:dyDescent="0.25">
      <c r="A8" s="1777"/>
      <c r="B8" s="414" t="s">
        <v>1897</v>
      </c>
      <c r="C8" s="966">
        <v>0</v>
      </c>
      <c r="D8" s="966">
        <v>0</v>
      </c>
      <c r="E8" s="966">
        <v>164561807.8678</v>
      </c>
      <c r="F8" s="966">
        <v>220691631.06200001</v>
      </c>
      <c r="G8" s="966">
        <v>199795105.58560002</v>
      </c>
      <c r="H8" s="966">
        <v>277025751.71040004</v>
      </c>
      <c r="I8" s="966">
        <v>260833891.40900001</v>
      </c>
      <c r="J8" s="425">
        <v>0.18189298866399981</v>
      </c>
      <c r="K8" s="425" t="s">
        <v>982</v>
      </c>
      <c r="M8" s="1371"/>
      <c r="N8" s="104"/>
    </row>
    <row r="9" spans="1:14" x14ac:dyDescent="0.25">
      <c r="A9" s="1777" t="s">
        <v>106</v>
      </c>
      <c r="B9" s="396" t="s">
        <v>1477</v>
      </c>
      <c r="C9" s="966">
        <v>275800936.02880001</v>
      </c>
      <c r="D9" s="966">
        <v>265255970.40880001</v>
      </c>
      <c r="E9" s="966">
        <v>290588968.6742</v>
      </c>
      <c r="F9" s="966">
        <v>295445603.0176</v>
      </c>
      <c r="G9" s="966">
        <v>303416187.55700004</v>
      </c>
      <c r="H9" s="966">
        <v>303078194.32800001</v>
      </c>
      <c r="I9" s="966">
        <v>306140274.14319998</v>
      </c>
      <c r="J9" s="425">
        <v>3.6198444032903461E-2</v>
      </c>
      <c r="K9" s="425">
        <v>0.11000447841566377</v>
      </c>
      <c r="M9" s="1371"/>
      <c r="N9" s="104"/>
    </row>
    <row r="10" spans="1:14" x14ac:dyDescent="0.25">
      <c r="A10" s="1777"/>
      <c r="B10" s="414" t="s">
        <v>1457</v>
      </c>
      <c r="C10" s="966">
        <v>11871328.372400001</v>
      </c>
      <c r="D10" s="966">
        <v>29132966.160200004</v>
      </c>
      <c r="E10" s="966">
        <v>33236795.559799999</v>
      </c>
      <c r="F10" s="966">
        <v>28218049.812400002</v>
      </c>
      <c r="G10" s="966">
        <v>27887828.688999999</v>
      </c>
      <c r="H10" s="966">
        <v>26479757.917200003</v>
      </c>
      <c r="I10" s="966">
        <v>26213729.929800004</v>
      </c>
      <c r="J10" s="425">
        <v>-7.1029709562679608E-2</v>
      </c>
      <c r="K10" s="425">
        <v>1.2081547327715296</v>
      </c>
      <c r="M10" s="1371"/>
      <c r="N10" s="104"/>
    </row>
    <row r="11" spans="1:14" ht="15.75" thickBot="1" x14ac:dyDescent="0.3">
      <c r="A11" s="1778" t="s">
        <v>106</v>
      </c>
      <c r="B11" s="412" t="s">
        <v>1459</v>
      </c>
      <c r="C11" s="967">
        <v>240555390.60420001</v>
      </c>
      <c r="D11" s="967">
        <v>232743488.90940002</v>
      </c>
      <c r="E11" s="967">
        <v>225940137.62320003</v>
      </c>
      <c r="F11" s="967">
        <v>231303628.96620002</v>
      </c>
      <c r="G11" s="967">
        <v>228370027.8272</v>
      </c>
      <c r="H11" s="967">
        <v>222755295.77560002</v>
      </c>
      <c r="I11" s="967">
        <v>231321209.98000002</v>
      </c>
      <c r="J11" s="426">
        <v>7.6008378591227441E-5</v>
      </c>
      <c r="K11" s="426">
        <v>-3.8386920372088171E-2</v>
      </c>
      <c r="M11" s="1371"/>
      <c r="N11" s="104"/>
    </row>
    <row r="12" spans="1:14" x14ac:dyDescent="0.25">
      <c r="A12" s="1776" t="s">
        <v>981</v>
      </c>
      <c r="B12" s="388" t="s">
        <v>1478</v>
      </c>
      <c r="C12" s="968">
        <v>258136601.35480002</v>
      </c>
      <c r="D12" s="968">
        <v>266256111.07480001</v>
      </c>
      <c r="E12" s="968">
        <v>274067859.31140006</v>
      </c>
      <c r="F12" s="968">
        <v>274626033.50140005</v>
      </c>
      <c r="G12" s="968">
        <v>280873943.69020003</v>
      </c>
      <c r="H12" s="968">
        <v>284950520.2306</v>
      </c>
      <c r="I12" s="968">
        <v>286011757.90880001</v>
      </c>
      <c r="J12" s="424">
        <v>4.1459013416300643E-2</v>
      </c>
      <c r="K12" s="424">
        <v>0.10798606787143111</v>
      </c>
      <c r="M12" s="1371"/>
      <c r="N12" s="104"/>
    </row>
    <row r="13" spans="1:14" x14ac:dyDescent="0.25">
      <c r="A13" s="1777" t="s">
        <v>981</v>
      </c>
      <c r="B13" s="423" t="s">
        <v>1173</v>
      </c>
      <c r="C13" s="966">
        <v>145161685.95320001</v>
      </c>
      <c r="D13" s="966">
        <v>160561529.68800002</v>
      </c>
      <c r="E13" s="966">
        <v>160430185.5898</v>
      </c>
      <c r="F13" s="966">
        <v>162868236.72420001</v>
      </c>
      <c r="G13" s="966">
        <v>164434190.2588</v>
      </c>
      <c r="H13" s="966">
        <v>165601627.597</v>
      </c>
      <c r="I13" s="966">
        <v>141065945.65979999</v>
      </c>
      <c r="J13" s="425">
        <v>-0.13386459817404331</v>
      </c>
      <c r="K13" s="425">
        <v>-2.8215022900191941E-2</v>
      </c>
      <c r="M13" s="1371"/>
      <c r="N13" s="104"/>
    </row>
    <row r="14" spans="1:14" x14ac:dyDescent="0.25">
      <c r="A14" s="1777" t="s">
        <v>981</v>
      </c>
      <c r="B14" s="414" t="s">
        <v>1460</v>
      </c>
      <c r="C14" s="966">
        <v>73884702.939600006</v>
      </c>
      <c r="D14" s="966">
        <v>74810829.625</v>
      </c>
      <c r="E14" s="966">
        <v>80218203.084600002</v>
      </c>
      <c r="F14" s="966">
        <v>80218312.501600012</v>
      </c>
      <c r="G14" s="966">
        <v>80750447.503600001</v>
      </c>
      <c r="H14" s="966">
        <v>82626035.095799997</v>
      </c>
      <c r="I14" s="966">
        <v>86328811.5396</v>
      </c>
      <c r="J14" s="425">
        <v>7.6173367993475488E-2</v>
      </c>
      <c r="K14" s="425">
        <v>0.16842604903173169</v>
      </c>
      <c r="M14" s="1371"/>
      <c r="N14" s="104"/>
    </row>
    <row r="15" spans="1:14" x14ac:dyDescent="0.25">
      <c r="A15" s="1777" t="s">
        <v>981</v>
      </c>
      <c r="B15" s="414" t="s">
        <v>1461</v>
      </c>
      <c r="C15" s="966">
        <v>330753275.68919998</v>
      </c>
      <c r="D15" s="966">
        <v>302673193.5794</v>
      </c>
      <c r="E15" s="966">
        <v>310691378.28680003</v>
      </c>
      <c r="F15" s="966">
        <v>309153704.48480004</v>
      </c>
      <c r="G15" s="966">
        <v>330868937.69020003</v>
      </c>
      <c r="H15" s="966">
        <v>319538315.88980001</v>
      </c>
      <c r="I15" s="966">
        <v>316069226.1692</v>
      </c>
      <c r="J15" s="425">
        <v>2.2369202063823257E-2</v>
      </c>
      <c r="K15" s="425">
        <v>-4.439577957135097E-2</v>
      </c>
      <c r="M15" s="1371"/>
      <c r="N15" s="104"/>
    </row>
    <row r="16" spans="1:14" x14ac:dyDescent="0.25">
      <c r="A16" s="1777" t="s">
        <v>981</v>
      </c>
      <c r="B16" s="414" t="s">
        <v>1462</v>
      </c>
      <c r="C16" s="966">
        <v>266869307.67840001</v>
      </c>
      <c r="D16" s="966">
        <v>262094275.16160002</v>
      </c>
      <c r="E16" s="966">
        <v>240812753.7942</v>
      </c>
      <c r="F16" s="966">
        <v>229774535.51500002</v>
      </c>
      <c r="G16" s="966">
        <v>228846786.0966</v>
      </c>
      <c r="H16" s="966">
        <v>231025761.16759998</v>
      </c>
      <c r="I16" s="966">
        <v>228382828.24419999</v>
      </c>
      <c r="J16" s="425">
        <v>-6.0568385773503422E-3</v>
      </c>
      <c r="K16" s="425">
        <v>-0.14421470857405394</v>
      </c>
      <c r="M16" s="1371"/>
      <c r="N16" s="104"/>
    </row>
    <row r="17" spans="1:14" ht="15.75" thickBot="1" x14ac:dyDescent="0.3">
      <c r="A17" s="1778" t="s">
        <v>981</v>
      </c>
      <c r="B17" s="396" t="s">
        <v>1479</v>
      </c>
      <c r="C17" s="967">
        <v>784268930.89440012</v>
      </c>
      <c r="D17" s="967">
        <v>836863883.96519995</v>
      </c>
      <c r="E17" s="967">
        <v>881874523.52440012</v>
      </c>
      <c r="F17" s="967">
        <v>880304876.49720001</v>
      </c>
      <c r="G17" s="967">
        <v>884331410.29799998</v>
      </c>
      <c r="H17" s="967">
        <v>873566909.44880009</v>
      </c>
      <c r="I17" s="967">
        <v>884635626.39620006</v>
      </c>
      <c r="J17" s="426">
        <v>4.9196023044111989E-3</v>
      </c>
      <c r="K17" s="426">
        <v>0.12797484580619464</v>
      </c>
      <c r="M17" s="1371"/>
      <c r="N17" s="104"/>
    </row>
    <row r="18" spans="1:14" ht="17.25" customHeight="1" x14ac:dyDescent="0.25">
      <c r="A18" s="1776" t="s">
        <v>108</v>
      </c>
      <c r="B18" s="411" t="s">
        <v>1150</v>
      </c>
      <c r="C18" s="968">
        <v>210752212.39100003</v>
      </c>
      <c r="D18" s="968">
        <v>192975243.10260001</v>
      </c>
      <c r="E18" s="968">
        <v>176998513.49880001</v>
      </c>
      <c r="F18" s="968">
        <v>169708163.60960001</v>
      </c>
      <c r="G18" s="968">
        <v>169858617.40399998</v>
      </c>
      <c r="H18" s="968">
        <v>170463645.2568</v>
      </c>
      <c r="I18" s="968">
        <v>165794838.33080003</v>
      </c>
      <c r="J18" s="424">
        <v>-2.3059145745058431E-2</v>
      </c>
      <c r="K18" s="424">
        <v>-0.21331863400224912</v>
      </c>
      <c r="M18" s="1371"/>
      <c r="N18" s="104"/>
    </row>
    <row r="19" spans="1:14" x14ac:dyDescent="0.25">
      <c r="A19" s="1777" t="s">
        <v>108</v>
      </c>
      <c r="B19" s="414" t="s">
        <v>1463</v>
      </c>
      <c r="C19" s="966">
        <v>135162767.62100002</v>
      </c>
      <c r="D19" s="966">
        <v>140985245.0314</v>
      </c>
      <c r="E19" s="966">
        <v>141316558.67840001</v>
      </c>
      <c r="F19" s="966">
        <v>141351996.54659998</v>
      </c>
      <c r="G19" s="966">
        <v>141852923.4878</v>
      </c>
      <c r="H19" s="966">
        <v>141751659.46060002</v>
      </c>
      <c r="I19" s="966">
        <v>142270595.34240001</v>
      </c>
      <c r="J19" s="425">
        <v>6.4986616265952108E-3</v>
      </c>
      <c r="K19" s="425">
        <v>5.258717209261745E-2</v>
      </c>
      <c r="M19" s="1371"/>
      <c r="N19" s="104"/>
    </row>
    <row r="20" spans="1:14" ht="18" customHeight="1" x14ac:dyDescent="0.25">
      <c r="A20" s="1777" t="s">
        <v>108</v>
      </c>
      <c r="B20" s="847" t="s">
        <v>1154</v>
      </c>
      <c r="C20" s="966">
        <v>108926664.14420001</v>
      </c>
      <c r="D20" s="966">
        <v>132318134.16500001</v>
      </c>
      <c r="E20" s="966">
        <v>136153941.10080001</v>
      </c>
      <c r="F20" s="966">
        <v>136023013.74760002</v>
      </c>
      <c r="G20" s="966">
        <v>236883756.43380001</v>
      </c>
      <c r="H20" s="966">
        <v>229408752.01440001</v>
      </c>
      <c r="I20" s="966">
        <v>229997004.01159999</v>
      </c>
      <c r="J20" s="425">
        <v>0.69086831466898058</v>
      </c>
      <c r="K20" s="425">
        <v>1.1114848767159879</v>
      </c>
      <c r="M20" s="1371"/>
      <c r="N20" s="104"/>
    </row>
    <row r="21" spans="1:14" x14ac:dyDescent="0.25">
      <c r="A21" s="1777" t="s">
        <v>108</v>
      </c>
      <c r="B21" s="414" t="s">
        <v>1464</v>
      </c>
      <c r="C21" s="966">
        <v>173138910.93800002</v>
      </c>
      <c r="D21" s="966">
        <v>169042642.35600001</v>
      </c>
      <c r="E21" s="966">
        <v>148045636.26440001</v>
      </c>
      <c r="F21" s="966">
        <v>133853016.22139999</v>
      </c>
      <c r="G21" s="966">
        <v>133813331.39580001</v>
      </c>
      <c r="H21" s="966">
        <v>133789071.14300001</v>
      </c>
      <c r="I21" s="966">
        <v>132484902.34280001</v>
      </c>
      <c r="J21" s="425">
        <v>-1.0221016434452645E-2</v>
      </c>
      <c r="K21" s="425">
        <v>-0.23480573127641977</v>
      </c>
      <c r="M21" s="1371"/>
      <c r="N21" s="104"/>
    </row>
    <row r="22" spans="1:14" x14ac:dyDescent="0.25">
      <c r="A22" s="1777" t="s">
        <v>108</v>
      </c>
      <c r="B22" s="396" t="s">
        <v>1152</v>
      </c>
      <c r="C22" s="966">
        <v>163635510.5742</v>
      </c>
      <c r="D22" s="966">
        <v>210180255.63780001</v>
      </c>
      <c r="E22" s="966">
        <v>231133783.2552</v>
      </c>
      <c r="F22" s="966">
        <v>234910084.35580003</v>
      </c>
      <c r="G22" s="966">
        <v>133885838.64600001</v>
      </c>
      <c r="H22" s="966">
        <v>133612308.08240001</v>
      </c>
      <c r="I22" s="966">
        <v>133716997.10179999</v>
      </c>
      <c r="J22" s="425">
        <v>-0.43077370446443131</v>
      </c>
      <c r="K22" s="425">
        <v>-0.18283631326363936</v>
      </c>
      <c r="M22" s="1371"/>
      <c r="N22" s="104"/>
    </row>
    <row r="23" spans="1:14" ht="18.75" customHeight="1" thickBot="1" x14ac:dyDescent="0.3">
      <c r="A23" s="1778" t="s">
        <v>108</v>
      </c>
      <c r="B23" s="847" t="s">
        <v>1155</v>
      </c>
      <c r="C23" s="967">
        <v>280445994.9382</v>
      </c>
      <c r="D23" s="967">
        <v>338157083.59860003</v>
      </c>
      <c r="E23" s="967">
        <v>374399374.53799999</v>
      </c>
      <c r="F23" s="967">
        <v>384630766.88260001</v>
      </c>
      <c r="G23" s="967">
        <v>383609601.75720006</v>
      </c>
      <c r="H23" s="967">
        <v>359695795.69560003</v>
      </c>
      <c r="I23" s="967">
        <v>357608968.46640003</v>
      </c>
      <c r="J23" s="426">
        <v>-7.0253866156390357E-2</v>
      </c>
      <c r="K23" s="426">
        <v>0.27514378854012134</v>
      </c>
      <c r="M23" s="1371"/>
      <c r="N23" s="104"/>
    </row>
    <row r="24" spans="1:14" x14ac:dyDescent="0.25">
      <c r="A24" s="1776" t="s">
        <v>109</v>
      </c>
      <c r="B24" s="411" t="s">
        <v>1465</v>
      </c>
      <c r="C24" s="968">
        <v>22829410.669800002</v>
      </c>
      <c r="D24" s="968">
        <v>22420829.1384</v>
      </c>
      <c r="E24" s="968">
        <v>41546564.567199998</v>
      </c>
      <c r="F24" s="968">
        <v>63952443.776200004</v>
      </c>
      <c r="G24" s="968">
        <v>69243484.87560001</v>
      </c>
      <c r="H24" s="968">
        <v>58977427.647600003</v>
      </c>
      <c r="I24" s="968">
        <v>65311367.038400002</v>
      </c>
      <c r="J24" s="424">
        <v>2.1248965355499399E-2</v>
      </c>
      <c r="K24" s="424">
        <v>1.8608433210585442</v>
      </c>
      <c r="M24" s="1371"/>
      <c r="N24" s="104"/>
    </row>
    <row r="25" spans="1:14" ht="17.25" customHeight="1" x14ac:dyDescent="0.25">
      <c r="A25" s="1777" t="s">
        <v>109</v>
      </c>
      <c r="B25" s="414" t="s">
        <v>1466</v>
      </c>
      <c r="C25" s="966">
        <v>131002258.36320001</v>
      </c>
      <c r="D25" s="966">
        <v>127643386.479</v>
      </c>
      <c r="E25" s="966">
        <v>103781355.1012</v>
      </c>
      <c r="F25" s="966">
        <v>110822438.04100001</v>
      </c>
      <c r="G25" s="966">
        <v>109100470.6134</v>
      </c>
      <c r="H25" s="966">
        <v>105135740.1304</v>
      </c>
      <c r="I25" s="966">
        <v>103450961.79180001</v>
      </c>
      <c r="J25" s="425">
        <v>-6.6516098901134371E-2</v>
      </c>
      <c r="K25" s="425">
        <v>-0.21031161535410192</v>
      </c>
      <c r="M25" s="1371"/>
      <c r="N25" s="104"/>
    </row>
    <row r="26" spans="1:14" x14ac:dyDescent="0.25">
      <c r="A26" s="1777" t="s">
        <v>109</v>
      </c>
      <c r="B26" s="847" t="s">
        <v>1480</v>
      </c>
      <c r="C26" s="966">
        <v>216608887.58740002</v>
      </c>
      <c r="D26" s="966">
        <v>173879246.8714</v>
      </c>
      <c r="E26" s="966">
        <v>157284299.07540002</v>
      </c>
      <c r="F26" s="966">
        <v>151348712.95600003</v>
      </c>
      <c r="G26" s="966">
        <v>147561096.49120003</v>
      </c>
      <c r="H26" s="966">
        <v>142656731.43399999</v>
      </c>
      <c r="I26" s="966">
        <v>140612522.64080003</v>
      </c>
      <c r="J26" s="425">
        <v>-7.0936779742033357E-2</v>
      </c>
      <c r="K26" s="425">
        <v>-0.35084601464441778</v>
      </c>
      <c r="M26" s="1371"/>
      <c r="N26" s="104"/>
    </row>
    <row r="27" spans="1:14" x14ac:dyDescent="0.25">
      <c r="A27" s="1777" t="s">
        <v>109</v>
      </c>
      <c r="B27" s="848" t="s">
        <v>1467</v>
      </c>
      <c r="C27" s="966">
        <v>191169970.51040003</v>
      </c>
      <c r="D27" s="966">
        <v>192593140.96540001</v>
      </c>
      <c r="E27" s="966">
        <v>152311641.00320002</v>
      </c>
      <c r="F27" s="966">
        <v>164738572.64340001</v>
      </c>
      <c r="G27" s="966">
        <v>160410098.4122</v>
      </c>
      <c r="H27" s="966">
        <v>158581103.5284</v>
      </c>
      <c r="I27" s="966">
        <v>130244129.78500001</v>
      </c>
      <c r="J27" s="425">
        <v>-0.20938898707753234</v>
      </c>
      <c r="K27" s="425">
        <v>-0.31869984894978848</v>
      </c>
      <c r="M27" s="1371"/>
      <c r="N27" s="104"/>
    </row>
    <row r="28" spans="1:14" x14ac:dyDescent="0.25">
      <c r="A28" s="1777" t="s">
        <v>109</v>
      </c>
      <c r="B28" s="847" t="s">
        <v>1481</v>
      </c>
      <c r="C28" s="966">
        <v>158583406.91060001</v>
      </c>
      <c r="D28" s="966">
        <v>139858238.2694</v>
      </c>
      <c r="E28" s="966">
        <v>123171276.6074</v>
      </c>
      <c r="F28" s="966">
        <v>116077150.707</v>
      </c>
      <c r="G28" s="966">
        <v>114990617.94500001</v>
      </c>
      <c r="H28" s="966">
        <v>112670657.38880001</v>
      </c>
      <c r="I28" s="966">
        <v>105517779.15560001</v>
      </c>
      <c r="J28" s="425">
        <v>-9.0968562607586553E-2</v>
      </c>
      <c r="K28" s="425">
        <v>-0.33462282586043368</v>
      </c>
      <c r="M28" s="1371"/>
      <c r="N28" s="104"/>
    </row>
    <row r="29" spans="1:14" x14ac:dyDescent="0.25">
      <c r="A29" s="1777" t="s">
        <v>109</v>
      </c>
      <c r="B29" s="848" t="s">
        <v>1157</v>
      </c>
      <c r="C29" s="966">
        <v>124578844.2668</v>
      </c>
      <c r="D29" s="966">
        <v>115083316.9878</v>
      </c>
      <c r="E29" s="966">
        <v>99970486.529200003</v>
      </c>
      <c r="F29" s="966">
        <v>97972236.168800011</v>
      </c>
      <c r="G29" s="966">
        <v>84072743.308400005</v>
      </c>
      <c r="H29" s="966">
        <v>105508451.27060001</v>
      </c>
      <c r="I29" s="966">
        <v>100204142.72540002</v>
      </c>
      <c r="J29" s="425">
        <v>2.2781010660556621E-2</v>
      </c>
      <c r="K29" s="425">
        <v>-0.19565682829099576</v>
      </c>
      <c r="M29" s="1371"/>
      <c r="N29" s="104"/>
    </row>
    <row r="30" spans="1:14" x14ac:dyDescent="0.25">
      <c r="A30" s="1777" t="s">
        <v>109</v>
      </c>
      <c r="B30" s="847" t="s">
        <v>567</v>
      </c>
      <c r="C30" s="966">
        <v>127627429.29580002</v>
      </c>
      <c r="D30" s="966">
        <v>199299943.03380001</v>
      </c>
      <c r="E30" s="966">
        <v>259043377.00920001</v>
      </c>
      <c r="F30" s="966">
        <v>259116895.90360001</v>
      </c>
      <c r="G30" s="966">
        <v>266132950.06480002</v>
      </c>
      <c r="H30" s="966">
        <v>267793757.8484</v>
      </c>
      <c r="I30" s="966">
        <v>273971858.96220005</v>
      </c>
      <c r="J30" s="425">
        <v>5.7329195021410616E-2</v>
      </c>
      <c r="K30" s="425">
        <v>1.1466534308014613</v>
      </c>
      <c r="M30" s="1371"/>
      <c r="N30" s="104"/>
    </row>
    <row r="31" spans="1:14" x14ac:dyDescent="0.25">
      <c r="A31" s="1777" t="s">
        <v>109</v>
      </c>
      <c r="B31" s="847" t="s">
        <v>566</v>
      </c>
      <c r="C31" s="966">
        <v>54369158.575200006</v>
      </c>
      <c r="D31" s="966">
        <v>68154456.377000004</v>
      </c>
      <c r="E31" s="966">
        <v>68114593.122800007</v>
      </c>
      <c r="F31" s="966">
        <v>63372216.538400002</v>
      </c>
      <c r="G31" s="966">
        <v>62857260.211199999</v>
      </c>
      <c r="H31" s="966">
        <v>63488259.8182</v>
      </c>
      <c r="I31" s="966">
        <v>63514337.079200007</v>
      </c>
      <c r="J31" s="425">
        <v>2.2426316856676638E-3</v>
      </c>
      <c r="K31" s="425">
        <v>0.16820526091738144</v>
      </c>
      <c r="M31" s="1371"/>
      <c r="N31" s="104"/>
    </row>
    <row r="32" spans="1:14" x14ac:dyDescent="0.25">
      <c r="A32" s="1777" t="s">
        <v>109</v>
      </c>
      <c r="B32" s="847" t="s">
        <v>565</v>
      </c>
      <c r="C32" s="966">
        <v>59468007.033399999</v>
      </c>
      <c r="D32" s="966">
        <v>62093249.0458</v>
      </c>
      <c r="E32" s="966">
        <v>60966274.66300001</v>
      </c>
      <c r="F32" s="966">
        <v>60689487.931800008</v>
      </c>
      <c r="G32" s="966">
        <v>60704301.827399999</v>
      </c>
      <c r="H32" s="966">
        <v>60172345.185400009</v>
      </c>
      <c r="I32" s="966">
        <v>60087243.112400003</v>
      </c>
      <c r="J32" s="425">
        <v>-9.923379483392265E-3</v>
      </c>
      <c r="K32" s="425">
        <v>1.0412928058144118E-2</v>
      </c>
      <c r="M32" s="1371"/>
      <c r="N32" s="104"/>
    </row>
    <row r="33" spans="1:14" ht="15.75" thickBot="1" x14ac:dyDescent="0.3">
      <c r="A33" s="1778" t="s">
        <v>109</v>
      </c>
      <c r="B33" s="851" t="s">
        <v>1475</v>
      </c>
      <c r="C33" s="967">
        <v>124480723.9718</v>
      </c>
      <c r="D33" s="967">
        <v>113932203.4998</v>
      </c>
      <c r="E33" s="967">
        <v>103101878.7554</v>
      </c>
      <c r="F33" s="967">
        <v>92741495.429800004</v>
      </c>
      <c r="G33" s="967">
        <v>86690902.988199994</v>
      </c>
      <c r="H33" s="967">
        <v>85908321.391200006</v>
      </c>
      <c r="I33" s="967">
        <v>84870870.488600001</v>
      </c>
      <c r="J33" s="426">
        <v>-8.4866271615790495E-2</v>
      </c>
      <c r="K33" s="426">
        <v>-0.31820069983022636</v>
      </c>
      <c r="M33" s="1371"/>
      <c r="N33" s="104"/>
    </row>
    <row r="34" spans="1:14" x14ac:dyDescent="0.25">
      <c r="A34" s="1776" t="s">
        <v>977</v>
      </c>
      <c r="B34" s="411" t="s">
        <v>1468</v>
      </c>
      <c r="C34" s="968">
        <v>2221548.9856000002</v>
      </c>
      <c r="D34" s="968">
        <v>2224660.9559999998</v>
      </c>
      <c r="E34" s="968">
        <v>2227800.0920000002</v>
      </c>
      <c r="F34" s="968">
        <v>2240740.3843999999</v>
      </c>
      <c r="G34" s="968">
        <v>2241501.9130000002</v>
      </c>
      <c r="H34" s="968">
        <v>2239945.9278000002</v>
      </c>
      <c r="I34" s="968">
        <v>2240979.7297999999</v>
      </c>
      <c r="J34" s="424">
        <v>1.0681531946601884E-4</v>
      </c>
      <c r="K34" s="424">
        <v>8.7464846942152466E-3</v>
      </c>
      <c r="M34" s="1371"/>
      <c r="N34" s="104"/>
    </row>
    <row r="35" spans="1:14" ht="15.75" thickBot="1" x14ac:dyDescent="0.3">
      <c r="A35" s="1778" t="s">
        <v>977</v>
      </c>
      <c r="B35" s="396" t="s">
        <v>1482</v>
      </c>
      <c r="C35" s="967">
        <v>3333104.5580000002</v>
      </c>
      <c r="D35" s="967">
        <v>3335940.5506000002</v>
      </c>
      <c r="E35" s="967">
        <v>3338749.4462000001</v>
      </c>
      <c r="F35" s="967">
        <v>3341561.9775999999</v>
      </c>
      <c r="G35" s="967">
        <v>3342520.7998000002</v>
      </c>
      <c r="H35" s="967">
        <v>3343480.2393999998</v>
      </c>
      <c r="I35" s="967">
        <v>3344409.0148</v>
      </c>
      <c r="J35" s="426">
        <v>8.520078990259959E-4</v>
      </c>
      <c r="K35" s="426">
        <v>3.391569812254306E-3</v>
      </c>
      <c r="M35" s="1371"/>
      <c r="N35" s="104"/>
    </row>
    <row r="36" spans="1:14" x14ac:dyDescent="0.25">
      <c r="A36" s="1776" t="s">
        <v>978</v>
      </c>
      <c r="B36" s="388" t="s">
        <v>1483</v>
      </c>
      <c r="C36" s="968">
        <v>358453143.7396</v>
      </c>
      <c r="D36" s="968">
        <v>387327184.41339999</v>
      </c>
      <c r="E36" s="968">
        <v>358119194.06900001</v>
      </c>
      <c r="F36" s="968">
        <v>372019308.4454</v>
      </c>
      <c r="G36" s="968">
        <v>352055276.55760002</v>
      </c>
      <c r="H36" s="968">
        <v>345730937.32520002</v>
      </c>
      <c r="I36" s="968">
        <v>384816761.30799997</v>
      </c>
      <c r="J36" s="424">
        <v>3.4399969496417181E-2</v>
      </c>
      <c r="K36" s="424">
        <v>7.3548295025003207E-2</v>
      </c>
      <c r="M36" s="1371"/>
      <c r="N36" s="104"/>
    </row>
    <row r="37" spans="1:14" x14ac:dyDescent="0.25">
      <c r="A37" s="1777" t="s">
        <v>978</v>
      </c>
      <c r="B37" s="849" t="s">
        <v>1469</v>
      </c>
      <c r="C37" s="966">
        <v>149122007.78860003</v>
      </c>
      <c r="D37" s="966">
        <v>143301814.3466</v>
      </c>
      <c r="E37" s="966">
        <v>143627401.40280002</v>
      </c>
      <c r="F37" s="966">
        <v>141844698.48500001</v>
      </c>
      <c r="G37" s="966">
        <v>141816499.56320003</v>
      </c>
      <c r="H37" s="966">
        <v>142872752.2852</v>
      </c>
      <c r="I37" s="966">
        <v>143697606.23120001</v>
      </c>
      <c r="J37" s="425">
        <v>1.3062932672072734E-2</v>
      </c>
      <c r="K37" s="425">
        <v>-3.6375593635312363E-2</v>
      </c>
      <c r="M37" s="1371"/>
      <c r="N37" s="104"/>
    </row>
    <row r="38" spans="1:14" x14ac:dyDescent="0.25">
      <c r="A38" s="1777" t="s">
        <v>978</v>
      </c>
      <c r="B38" s="414" t="s">
        <v>1470</v>
      </c>
      <c r="C38" s="966">
        <v>476012026.32059997</v>
      </c>
      <c r="D38" s="966">
        <v>416550703.12240005</v>
      </c>
      <c r="E38" s="966">
        <v>381985314.21259999</v>
      </c>
      <c r="F38" s="966">
        <v>352034368.23799998</v>
      </c>
      <c r="G38" s="966">
        <v>374796117.63020003</v>
      </c>
      <c r="H38" s="966">
        <v>369108468.10040003</v>
      </c>
      <c r="I38" s="966">
        <v>370679686.06760001</v>
      </c>
      <c r="J38" s="425">
        <v>5.296448162980056E-2</v>
      </c>
      <c r="K38" s="425">
        <v>-0.22128083835860346</v>
      </c>
      <c r="M38" s="1371"/>
      <c r="N38" s="104"/>
    </row>
    <row r="39" spans="1:14" x14ac:dyDescent="0.25">
      <c r="A39" s="1777" t="s">
        <v>978</v>
      </c>
      <c r="B39" s="396" t="s">
        <v>1484</v>
      </c>
      <c r="C39" s="966">
        <v>264536592.46140003</v>
      </c>
      <c r="D39" s="966">
        <v>266441514.44259998</v>
      </c>
      <c r="E39" s="966">
        <v>265571177.05020002</v>
      </c>
      <c r="F39" s="966">
        <v>263526229.98379999</v>
      </c>
      <c r="G39" s="966">
        <v>264237993.7428</v>
      </c>
      <c r="H39" s="966">
        <v>268796738.00560004</v>
      </c>
      <c r="I39" s="966">
        <v>267341342.70060003</v>
      </c>
      <c r="J39" s="425">
        <v>1.4477165013268503E-2</v>
      </c>
      <c r="K39" s="425">
        <v>1.060250384683264E-2</v>
      </c>
      <c r="M39" s="1371"/>
      <c r="N39" s="104"/>
    </row>
    <row r="40" spans="1:14" x14ac:dyDescent="0.25">
      <c r="A40" s="1777" t="s">
        <v>978</v>
      </c>
      <c r="B40" s="414" t="s">
        <v>1471</v>
      </c>
      <c r="C40" s="966">
        <v>11232469.537800001</v>
      </c>
      <c r="D40" s="966">
        <v>11311988.119600002</v>
      </c>
      <c r="E40" s="966">
        <v>11363541.362600001</v>
      </c>
      <c r="F40" s="966">
        <v>11399240.391000001</v>
      </c>
      <c r="G40" s="966">
        <v>11416809.4684</v>
      </c>
      <c r="H40" s="966">
        <v>11440202.548600001</v>
      </c>
      <c r="I40" s="966">
        <v>11459692.288800001</v>
      </c>
      <c r="J40" s="425">
        <v>5.3031514141703888E-3</v>
      </c>
      <c r="K40" s="425">
        <v>2.0229100131127945E-2</v>
      </c>
      <c r="M40" s="1371"/>
      <c r="N40" s="104"/>
    </row>
    <row r="41" spans="1:14" x14ac:dyDescent="0.25">
      <c r="A41" s="1777" t="s">
        <v>978</v>
      </c>
      <c r="B41" s="396" t="s">
        <v>1485</v>
      </c>
      <c r="C41" s="966">
        <v>545874199.57280004</v>
      </c>
      <c r="D41" s="966">
        <v>564081215.95000005</v>
      </c>
      <c r="E41" s="966">
        <v>572022527.08580005</v>
      </c>
      <c r="F41" s="966">
        <v>568391873.18340003</v>
      </c>
      <c r="G41" s="966">
        <v>578622191.52639997</v>
      </c>
      <c r="H41" s="966">
        <v>595483164.29139996</v>
      </c>
      <c r="I41" s="966">
        <v>614245701.82219994</v>
      </c>
      <c r="J41" s="425">
        <v>8.0672913885953074E-2</v>
      </c>
      <c r="K41" s="425">
        <v>0.12525138997759436</v>
      </c>
      <c r="M41" s="1371"/>
      <c r="N41" s="104"/>
    </row>
    <row r="42" spans="1:14" ht="15.75" thickBot="1" x14ac:dyDescent="0.3">
      <c r="A42" s="1778" t="s">
        <v>978</v>
      </c>
      <c r="B42" s="414" t="s">
        <v>1472</v>
      </c>
      <c r="C42" s="967">
        <v>214287979.66520002</v>
      </c>
      <c r="D42" s="967">
        <v>173611410.5194</v>
      </c>
      <c r="E42" s="967">
        <v>167249328.45879999</v>
      </c>
      <c r="F42" s="967">
        <v>173553021.83520001</v>
      </c>
      <c r="G42" s="967">
        <v>171849683.90379998</v>
      </c>
      <c r="H42" s="967">
        <v>171327371.3242</v>
      </c>
      <c r="I42" s="967">
        <v>169891151.09120002</v>
      </c>
      <c r="J42" s="426">
        <v>-2.1099435234709866E-2</v>
      </c>
      <c r="K42" s="426">
        <v>-0.20718300972067991</v>
      </c>
      <c r="M42" s="1371"/>
      <c r="N42" s="104"/>
    </row>
    <row r="43" spans="1:14" x14ac:dyDescent="0.25">
      <c r="A43" s="1776" t="s">
        <v>979</v>
      </c>
      <c r="B43" s="411" t="s">
        <v>1473</v>
      </c>
      <c r="C43" s="968">
        <v>194486919.76840001</v>
      </c>
      <c r="D43" s="968">
        <v>184117458.53620002</v>
      </c>
      <c r="E43" s="968">
        <v>177761411.42340001</v>
      </c>
      <c r="F43" s="968">
        <v>176934651.15200001</v>
      </c>
      <c r="G43" s="968">
        <v>175702657.50940001</v>
      </c>
      <c r="H43" s="968">
        <v>174478087.6216</v>
      </c>
      <c r="I43" s="968">
        <v>173786246.8118</v>
      </c>
      <c r="J43" s="424">
        <v>-1.7794164793052826E-2</v>
      </c>
      <c r="K43" s="424">
        <v>-0.10643735311994712</v>
      </c>
      <c r="M43" s="1371"/>
      <c r="N43" s="104"/>
    </row>
    <row r="44" spans="1:14" x14ac:dyDescent="0.25">
      <c r="A44" s="1777" t="s">
        <v>979</v>
      </c>
      <c r="B44" s="414" t="s">
        <v>1474</v>
      </c>
      <c r="C44" s="966">
        <v>307369428.7062</v>
      </c>
      <c r="D44" s="966">
        <v>220609846.75940001</v>
      </c>
      <c r="E44" s="966">
        <v>206836622.42040002</v>
      </c>
      <c r="F44" s="966">
        <v>203676374.90760002</v>
      </c>
      <c r="G44" s="966">
        <v>203543118.5844</v>
      </c>
      <c r="H44" s="966">
        <v>203646151.53120002</v>
      </c>
      <c r="I44" s="966">
        <v>202415194.57179999</v>
      </c>
      <c r="J44" s="425">
        <v>-6.1920796477851507E-3</v>
      </c>
      <c r="K44" s="425">
        <v>-0.34145957383003384</v>
      </c>
      <c r="M44" s="1371"/>
      <c r="N44" s="104"/>
    </row>
    <row r="45" spans="1:14" x14ac:dyDescent="0.25">
      <c r="A45" s="1777" t="s">
        <v>979</v>
      </c>
      <c r="B45" s="396" t="s">
        <v>1486</v>
      </c>
      <c r="C45" s="966">
        <v>125715920.54840001</v>
      </c>
      <c r="D45" s="966">
        <v>124559497.6948</v>
      </c>
      <c r="E45" s="966">
        <v>127175694.24840002</v>
      </c>
      <c r="F45" s="966">
        <v>125850560.12199999</v>
      </c>
      <c r="G45" s="966">
        <v>127605705.11639999</v>
      </c>
      <c r="H45" s="966">
        <v>127913239.6024</v>
      </c>
      <c r="I45" s="966">
        <v>128003193.95919999</v>
      </c>
      <c r="J45" s="425">
        <v>1.7104682212881896E-2</v>
      </c>
      <c r="K45" s="425">
        <v>1.8193983712026303E-2</v>
      </c>
      <c r="M45" s="1371"/>
      <c r="N45" s="104"/>
    </row>
    <row r="46" spans="1:14" x14ac:dyDescent="0.25">
      <c r="A46" s="1777" t="s">
        <v>979</v>
      </c>
      <c r="B46" s="847" t="s">
        <v>1487</v>
      </c>
      <c r="C46" s="966">
        <v>79139373.416600004</v>
      </c>
      <c r="D46" s="966">
        <v>83511365.498400003</v>
      </c>
      <c r="E46" s="966">
        <v>84412839.950600013</v>
      </c>
      <c r="F46" s="966">
        <v>83558965.734999999</v>
      </c>
      <c r="G46" s="966">
        <v>81268327.974399999</v>
      </c>
      <c r="H46" s="966">
        <v>80939595.265200004</v>
      </c>
      <c r="I46" s="966">
        <v>80640270.484200016</v>
      </c>
      <c r="J46" s="425">
        <v>-3.4929767561465326E-2</v>
      </c>
      <c r="K46" s="425">
        <v>1.8965238196909682E-2</v>
      </c>
      <c r="M46" s="1371"/>
      <c r="N46" s="104"/>
    </row>
    <row r="47" spans="1:14" ht="15.75" thickBot="1" x14ac:dyDescent="0.3">
      <c r="A47" s="1778" t="s">
        <v>979</v>
      </c>
      <c r="B47" s="412" t="s">
        <v>1165</v>
      </c>
      <c r="C47" s="967">
        <v>139558951.2184</v>
      </c>
      <c r="D47" s="967">
        <v>115564356.8576</v>
      </c>
      <c r="E47" s="967">
        <v>98561274.184799999</v>
      </c>
      <c r="F47" s="967">
        <v>95741008.889400005</v>
      </c>
      <c r="G47" s="967">
        <v>94966320.065400004</v>
      </c>
      <c r="H47" s="967">
        <v>94382803.594799995</v>
      </c>
      <c r="I47" s="967">
        <v>93633698.660600007</v>
      </c>
      <c r="J47" s="426">
        <v>-2.2010528750896624E-2</v>
      </c>
      <c r="K47" s="426">
        <v>-0.3290742167152732</v>
      </c>
      <c r="M47" s="1371"/>
      <c r="N47" s="104"/>
    </row>
    <row r="48" spans="1:14" ht="409.6" hidden="1" customHeight="1" x14ac:dyDescent="0.25">
      <c r="A48" s="297"/>
      <c r="B48" s="301"/>
      <c r="C48" s="968">
        <v>0</v>
      </c>
      <c r="D48" s="968">
        <v>0</v>
      </c>
      <c r="E48" s="968">
        <v>0</v>
      </c>
      <c r="F48" s="968">
        <v>0</v>
      </c>
      <c r="G48" s="968">
        <v>0</v>
      </c>
      <c r="H48" s="968">
        <v>0</v>
      </c>
      <c r="I48" s="968">
        <v>0</v>
      </c>
      <c r="J48" s="425" t="e">
        <v>#DIV/0!</v>
      </c>
      <c r="K48" s="425" t="e">
        <v>#DIV/0!</v>
      </c>
      <c r="M48" s="1109" t="e">
        <v>#DIV/0!</v>
      </c>
      <c r="N48" s="104" t="e">
        <v>#DIV/0!</v>
      </c>
    </row>
    <row r="49" spans="1:14" ht="409.6" hidden="1" customHeight="1" x14ac:dyDescent="0.25">
      <c r="A49" s="297"/>
      <c r="B49" s="301"/>
      <c r="C49" s="966">
        <v>0</v>
      </c>
      <c r="D49" s="966">
        <v>0</v>
      </c>
      <c r="E49" s="966">
        <v>0</v>
      </c>
      <c r="F49" s="966">
        <v>0</v>
      </c>
      <c r="G49" s="966">
        <v>0</v>
      </c>
      <c r="H49" s="966">
        <v>0</v>
      </c>
      <c r="I49" s="966">
        <v>0</v>
      </c>
      <c r="J49" s="425" t="e">
        <v>#DIV/0!</v>
      </c>
      <c r="K49" s="425" t="e">
        <v>#DIV/0!</v>
      </c>
      <c r="M49" s="1109" t="e">
        <v>#DIV/0!</v>
      </c>
      <c r="N49" s="104" t="e">
        <v>#DIV/0!</v>
      </c>
    </row>
    <row r="50" spans="1:14" ht="409.6" hidden="1" customHeight="1" x14ac:dyDescent="0.25">
      <c r="A50" s="297"/>
      <c r="B50" s="301"/>
      <c r="C50" s="966">
        <v>0</v>
      </c>
      <c r="D50" s="966">
        <v>0</v>
      </c>
      <c r="E50" s="966">
        <v>0</v>
      </c>
      <c r="F50" s="966">
        <v>0</v>
      </c>
      <c r="G50" s="966">
        <v>0</v>
      </c>
      <c r="H50" s="966">
        <v>0</v>
      </c>
      <c r="I50" s="966">
        <v>0</v>
      </c>
      <c r="J50" s="425" t="e">
        <v>#DIV/0!</v>
      </c>
      <c r="K50" s="425" t="e">
        <v>#DIV/0!</v>
      </c>
      <c r="M50" s="1109" t="e">
        <v>#DIV/0!</v>
      </c>
      <c r="N50" s="104" t="e">
        <v>#DIV/0!</v>
      </c>
    </row>
    <row r="51" spans="1:14" ht="409.6" hidden="1" customHeight="1" x14ac:dyDescent="0.25">
      <c r="A51" s="297"/>
      <c r="B51" s="301"/>
      <c r="C51" s="966">
        <v>0</v>
      </c>
      <c r="D51" s="966">
        <v>0</v>
      </c>
      <c r="E51" s="966">
        <v>0</v>
      </c>
      <c r="F51" s="966">
        <v>0</v>
      </c>
      <c r="G51" s="966">
        <v>0</v>
      </c>
      <c r="H51" s="966">
        <v>0</v>
      </c>
      <c r="I51" s="966">
        <v>0</v>
      </c>
      <c r="J51" s="425" t="e">
        <v>#DIV/0!</v>
      </c>
      <c r="K51" s="425" t="e">
        <v>#DIV/0!</v>
      </c>
      <c r="M51" s="1109" t="e">
        <v>#DIV/0!</v>
      </c>
      <c r="N51" s="104" t="e">
        <v>#DIV/0!</v>
      </c>
    </row>
    <row r="52" spans="1:14" ht="409.6" hidden="1" customHeight="1" x14ac:dyDescent="0.25">
      <c r="A52" s="297"/>
      <c r="B52" s="301"/>
      <c r="C52" s="966">
        <v>0</v>
      </c>
      <c r="D52" s="966">
        <v>0</v>
      </c>
      <c r="E52" s="966">
        <v>0</v>
      </c>
      <c r="F52" s="966">
        <v>0</v>
      </c>
      <c r="G52" s="966">
        <v>0</v>
      </c>
      <c r="H52" s="966">
        <v>0</v>
      </c>
      <c r="I52" s="966">
        <v>0</v>
      </c>
      <c r="J52" s="425" t="e">
        <v>#DIV/0!</v>
      </c>
      <c r="K52" s="425" t="e">
        <v>#DIV/0!</v>
      </c>
      <c r="M52" s="1109" t="e">
        <v>#DIV/0!</v>
      </c>
      <c r="N52" s="104" t="e">
        <v>#DIV/0!</v>
      </c>
    </row>
    <row r="53" spans="1:14" ht="409.6" hidden="1" customHeight="1" x14ac:dyDescent="0.25">
      <c r="A53" s="297"/>
      <c r="B53" s="301"/>
      <c r="C53" s="967">
        <v>0</v>
      </c>
      <c r="D53" s="967">
        <v>0</v>
      </c>
      <c r="E53" s="967">
        <v>0</v>
      </c>
      <c r="F53" s="967">
        <v>0</v>
      </c>
      <c r="G53" s="967">
        <v>0</v>
      </c>
      <c r="H53" s="967">
        <v>0</v>
      </c>
      <c r="I53" s="967">
        <v>0</v>
      </c>
      <c r="J53" s="425" t="e">
        <v>#DIV/0!</v>
      </c>
      <c r="K53" s="425" t="e">
        <v>#DIV/0!</v>
      </c>
      <c r="M53" s="1109" t="e">
        <v>#DIV/0!</v>
      </c>
      <c r="N53" s="104" t="e">
        <v>#DIV/0!</v>
      </c>
    </row>
    <row r="54" spans="1:14" ht="409.6" hidden="1" customHeight="1" x14ac:dyDescent="0.25">
      <c r="A54" s="297"/>
      <c r="B54" s="301"/>
      <c r="C54" s="968">
        <v>0</v>
      </c>
      <c r="D54" s="968">
        <v>0</v>
      </c>
      <c r="E54" s="968">
        <v>0</v>
      </c>
      <c r="F54" s="968">
        <v>0</v>
      </c>
      <c r="G54" s="968">
        <v>0</v>
      </c>
      <c r="H54" s="968">
        <v>0</v>
      </c>
      <c r="I54" s="968">
        <v>0</v>
      </c>
      <c r="J54" s="425" t="e">
        <v>#DIV/0!</v>
      </c>
      <c r="K54" s="425" t="e">
        <v>#DIV/0!</v>
      </c>
      <c r="M54" s="1109" t="e">
        <v>#DIV/0!</v>
      </c>
      <c r="N54" s="104" t="e">
        <v>#DIV/0!</v>
      </c>
    </row>
    <row r="55" spans="1:14" ht="409.6" hidden="1" customHeight="1" x14ac:dyDescent="0.25">
      <c r="A55" s="297"/>
      <c r="B55" s="301"/>
      <c r="C55" s="966">
        <v>0</v>
      </c>
      <c r="D55" s="966">
        <v>0</v>
      </c>
      <c r="E55" s="966">
        <v>0</v>
      </c>
      <c r="F55" s="966">
        <v>0</v>
      </c>
      <c r="G55" s="966">
        <v>0</v>
      </c>
      <c r="H55" s="966">
        <v>0</v>
      </c>
      <c r="I55" s="966">
        <v>0</v>
      </c>
      <c r="J55" s="425" t="e">
        <v>#DIV/0!</v>
      </c>
      <c r="K55" s="425" t="e">
        <v>#DIV/0!</v>
      </c>
      <c r="M55" s="1109" t="e">
        <v>#DIV/0!</v>
      </c>
      <c r="N55" s="104" t="e">
        <v>#DIV/0!</v>
      </c>
    </row>
    <row r="56" spans="1:14" ht="409.6" hidden="1" customHeight="1" x14ac:dyDescent="0.25">
      <c r="A56" s="297"/>
      <c r="B56" s="301"/>
      <c r="C56" s="966">
        <v>0</v>
      </c>
      <c r="D56" s="966">
        <v>0</v>
      </c>
      <c r="E56" s="966">
        <v>0</v>
      </c>
      <c r="F56" s="966">
        <v>0</v>
      </c>
      <c r="G56" s="966">
        <v>0</v>
      </c>
      <c r="H56" s="966">
        <v>0</v>
      </c>
      <c r="I56" s="966">
        <v>0</v>
      </c>
      <c r="J56" s="425" t="e">
        <v>#DIV/0!</v>
      </c>
      <c r="K56" s="425" t="e">
        <v>#DIV/0!</v>
      </c>
      <c r="M56" s="1109" t="e">
        <v>#DIV/0!</v>
      </c>
      <c r="N56" s="104" t="e">
        <v>#DIV/0!</v>
      </c>
    </row>
    <row r="57" spans="1:14" ht="409.6" hidden="1" customHeight="1" x14ac:dyDescent="0.25">
      <c r="A57" s="297"/>
      <c r="B57" s="301"/>
      <c r="C57" s="966">
        <v>0</v>
      </c>
      <c r="D57" s="966">
        <v>0</v>
      </c>
      <c r="E57" s="966">
        <v>0</v>
      </c>
      <c r="F57" s="966">
        <v>0</v>
      </c>
      <c r="G57" s="966">
        <v>0</v>
      </c>
      <c r="H57" s="966">
        <v>0</v>
      </c>
      <c r="I57" s="966">
        <v>0</v>
      </c>
      <c r="J57" s="425" t="e">
        <v>#DIV/0!</v>
      </c>
      <c r="K57" s="425" t="e">
        <v>#DIV/0!</v>
      </c>
      <c r="M57" s="1109" t="e">
        <v>#DIV/0!</v>
      </c>
      <c r="N57" s="104" t="e">
        <v>#DIV/0!</v>
      </c>
    </row>
    <row r="58" spans="1:14" ht="409.6" hidden="1" customHeight="1" x14ac:dyDescent="0.25">
      <c r="A58" s="297"/>
      <c r="B58" s="301"/>
      <c r="C58" s="966">
        <v>0</v>
      </c>
      <c r="D58" s="966">
        <v>0</v>
      </c>
      <c r="E58" s="966">
        <v>0</v>
      </c>
      <c r="F58" s="966">
        <v>0</v>
      </c>
      <c r="G58" s="966">
        <v>0</v>
      </c>
      <c r="H58" s="966">
        <v>0</v>
      </c>
      <c r="I58" s="966">
        <v>0</v>
      </c>
      <c r="J58" s="425" t="e">
        <v>#DIV/0!</v>
      </c>
      <c r="K58" s="425" t="e">
        <v>#DIV/0!</v>
      </c>
      <c r="M58" s="1109" t="e">
        <v>#DIV/0!</v>
      </c>
      <c r="N58" s="104" t="e">
        <v>#DIV/0!</v>
      </c>
    </row>
    <row r="59" spans="1:14" ht="409.6" hidden="1" customHeight="1" x14ac:dyDescent="0.25">
      <c r="A59" s="297"/>
      <c r="B59" s="301"/>
      <c r="C59" s="967">
        <v>0</v>
      </c>
      <c r="D59" s="967">
        <v>0</v>
      </c>
      <c r="E59" s="967">
        <v>0</v>
      </c>
      <c r="F59" s="967">
        <v>0</v>
      </c>
      <c r="G59" s="967">
        <v>0</v>
      </c>
      <c r="H59" s="967">
        <v>0</v>
      </c>
      <c r="I59" s="967">
        <v>0</v>
      </c>
      <c r="J59" s="425" t="e">
        <v>#DIV/0!</v>
      </c>
      <c r="K59" s="425" t="e">
        <v>#DIV/0!</v>
      </c>
      <c r="M59" s="1109" t="e">
        <v>#DIV/0!</v>
      </c>
      <c r="N59" s="104" t="e">
        <v>#DIV/0!</v>
      </c>
    </row>
    <row r="60" spans="1:14" ht="409.6" hidden="1" customHeight="1" x14ac:dyDescent="0.25">
      <c r="A60" s="297"/>
      <c r="B60" s="301"/>
      <c r="C60" s="968">
        <v>0</v>
      </c>
      <c r="D60" s="968">
        <v>0</v>
      </c>
      <c r="E60" s="968">
        <v>0</v>
      </c>
      <c r="F60" s="968">
        <v>0</v>
      </c>
      <c r="G60" s="968">
        <v>0</v>
      </c>
      <c r="H60" s="968">
        <v>0</v>
      </c>
      <c r="I60" s="968">
        <v>0</v>
      </c>
      <c r="J60" s="425" t="e">
        <v>#DIV/0!</v>
      </c>
      <c r="K60" s="425" t="e">
        <v>#DIV/0!</v>
      </c>
      <c r="M60" s="1109" t="e">
        <v>#DIV/0!</v>
      </c>
      <c r="N60" s="104" t="e">
        <v>#DIV/0!</v>
      </c>
    </row>
    <row r="61" spans="1:14" ht="409.6" hidden="1" customHeight="1" x14ac:dyDescent="0.25">
      <c r="A61" s="297"/>
      <c r="B61" s="301"/>
      <c r="C61" s="966">
        <v>0</v>
      </c>
      <c r="D61" s="966">
        <v>0</v>
      </c>
      <c r="E61" s="966">
        <v>0</v>
      </c>
      <c r="F61" s="966">
        <v>0</v>
      </c>
      <c r="G61" s="966">
        <v>0</v>
      </c>
      <c r="H61" s="966">
        <v>0</v>
      </c>
      <c r="I61" s="966">
        <v>0</v>
      </c>
      <c r="J61" s="425" t="e">
        <v>#DIV/0!</v>
      </c>
      <c r="K61" s="425" t="e">
        <v>#DIV/0!</v>
      </c>
      <c r="M61" s="1109" t="e">
        <v>#DIV/0!</v>
      </c>
      <c r="N61" s="104" t="e">
        <v>#DIV/0!</v>
      </c>
    </row>
    <row r="62" spans="1:14" ht="409.6" hidden="1" customHeight="1" x14ac:dyDescent="0.25">
      <c r="A62" s="297"/>
      <c r="B62" s="297"/>
      <c r="C62" s="966">
        <v>0</v>
      </c>
      <c r="D62" s="966">
        <v>0</v>
      </c>
      <c r="E62" s="966">
        <v>0</v>
      </c>
      <c r="F62" s="966">
        <v>0</v>
      </c>
      <c r="G62" s="966">
        <v>0</v>
      </c>
      <c r="H62" s="966">
        <v>0</v>
      </c>
      <c r="I62" s="966">
        <v>0</v>
      </c>
      <c r="J62" s="425" t="e">
        <v>#DIV/0!</v>
      </c>
      <c r="K62" s="425" t="e">
        <v>#DIV/0!</v>
      </c>
      <c r="M62" s="1109">
        <v>-1.4009201082552738E-3</v>
      </c>
      <c r="N62" s="104" t="e">
        <v>#DIV/0!</v>
      </c>
    </row>
    <row r="63" spans="1:14" ht="15.75" thickBot="1" x14ac:dyDescent="0.3">
      <c r="A63" s="1779" t="s">
        <v>431</v>
      </c>
      <c r="B63" s="1780"/>
      <c r="C63" s="1045">
        <v>7978229575.5050039</v>
      </c>
      <c r="D63" s="1045">
        <v>7967052713.2644014</v>
      </c>
      <c r="E63" s="1045">
        <v>8085288761.0572023</v>
      </c>
      <c r="F63" s="1045">
        <v>8101859623.8734007</v>
      </c>
      <c r="G63" s="1045">
        <v>8108670225.7679996</v>
      </c>
      <c r="H63" s="1045">
        <v>8134683204.5206003</v>
      </c>
      <c r="I63" s="1045">
        <v>8131567894.3982029</v>
      </c>
      <c r="J63" s="1046">
        <v>3.6668458729230526E-3</v>
      </c>
      <c r="K63" s="1046">
        <v>1.921959219674288E-2</v>
      </c>
    </row>
    <row r="64" spans="1:14" ht="8.25" customHeight="1" x14ac:dyDescent="0.25">
      <c r="A64" s="627"/>
      <c r="B64" s="619"/>
      <c r="C64" s="628"/>
      <c r="D64" s="628"/>
      <c r="E64" s="628"/>
      <c r="F64" s="628"/>
      <c r="G64" s="628"/>
      <c r="H64" s="628"/>
      <c r="I64" s="628"/>
      <c r="J64" s="629"/>
      <c r="K64" s="629"/>
    </row>
    <row r="65" spans="1:11" x14ac:dyDescent="0.25">
      <c r="A65" s="301" t="s">
        <v>878</v>
      </c>
      <c r="B65" s="295"/>
      <c r="C65" s="295"/>
      <c r="D65" s="295"/>
      <c r="E65" s="295"/>
      <c r="F65" s="314"/>
      <c r="G65" s="315"/>
      <c r="H65" s="315"/>
      <c r="I65" s="315"/>
      <c r="J65" s="316"/>
      <c r="K65" s="295"/>
    </row>
  </sheetData>
  <mergeCells count="11">
    <mergeCell ref="A63:B63"/>
    <mergeCell ref="A24:A33"/>
    <mergeCell ref="A34:A35"/>
    <mergeCell ref="A36:A42"/>
    <mergeCell ref="A43:A47"/>
    <mergeCell ref="A18:A23"/>
    <mergeCell ref="A1:K1"/>
    <mergeCell ref="A2:K2"/>
    <mergeCell ref="A3:K3"/>
    <mergeCell ref="A6:A11"/>
    <mergeCell ref="A12:A1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M32" sqref="M32"/>
    </sheetView>
  </sheetViews>
  <sheetFormatPr baseColWidth="10" defaultColWidth="11.42578125" defaultRowHeight="15" x14ac:dyDescent="0.25"/>
  <cols>
    <col min="1" max="1" width="27" style="277" customWidth="1"/>
    <col min="2" max="2" width="70.5703125" style="277" customWidth="1"/>
    <col min="3" max="256" width="11.42578125" style="277"/>
    <col min="257" max="257" width="20" style="277" customWidth="1"/>
    <col min="258" max="258" width="23.28515625" style="277" bestFit="1" customWidth="1"/>
    <col min="259" max="512" width="11.42578125" style="277"/>
    <col min="513" max="513" width="20" style="277" customWidth="1"/>
    <col min="514" max="514" width="23.28515625" style="277" bestFit="1" customWidth="1"/>
    <col min="515" max="768" width="11.42578125" style="277"/>
    <col min="769" max="769" width="20" style="277" customWidth="1"/>
    <col min="770" max="770" width="23.28515625" style="277" bestFit="1" customWidth="1"/>
    <col min="771" max="1024" width="11.42578125" style="277"/>
    <col min="1025" max="1025" width="20" style="277" customWidth="1"/>
    <col min="1026" max="1026" width="23.28515625" style="277" bestFit="1" customWidth="1"/>
    <col min="1027" max="1280" width="11.42578125" style="277"/>
    <col min="1281" max="1281" width="20" style="277" customWidth="1"/>
    <col min="1282" max="1282" width="23.28515625" style="277" bestFit="1" customWidth="1"/>
    <col min="1283" max="1536" width="11.42578125" style="277"/>
    <col min="1537" max="1537" width="20" style="277" customWidth="1"/>
    <col min="1538" max="1538" width="23.28515625" style="277" bestFit="1" customWidth="1"/>
    <col min="1539" max="1792" width="11.42578125" style="277"/>
    <col min="1793" max="1793" width="20" style="277" customWidth="1"/>
    <col min="1794" max="1794" width="23.28515625" style="277" bestFit="1" customWidth="1"/>
    <col min="1795" max="2048" width="11.42578125" style="277"/>
    <col min="2049" max="2049" width="20" style="277" customWidth="1"/>
    <col min="2050" max="2050" width="23.28515625" style="277" bestFit="1" customWidth="1"/>
    <col min="2051" max="2304" width="11.42578125" style="277"/>
    <col min="2305" max="2305" width="20" style="277" customWidth="1"/>
    <col min="2306" max="2306" width="23.28515625" style="277" bestFit="1" customWidth="1"/>
    <col min="2307" max="2560" width="11.42578125" style="277"/>
    <col min="2561" max="2561" width="20" style="277" customWidth="1"/>
    <col min="2562" max="2562" width="23.28515625" style="277" bestFit="1" customWidth="1"/>
    <col min="2563" max="2816" width="11.42578125" style="277"/>
    <col min="2817" max="2817" width="20" style="277" customWidth="1"/>
    <col min="2818" max="2818" width="23.28515625" style="277" bestFit="1" customWidth="1"/>
    <col min="2819" max="3072" width="11.42578125" style="277"/>
    <col min="3073" max="3073" width="20" style="277" customWidth="1"/>
    <col min="3074" max="3074" width="23.28515625" style="277" bestFit="1" customWidth="1"/>
    <col min="3075" max="3328" width="11.42578125" style="277"/>
    <col min="3329" max="3329" width="20" style="277" customWidth="1"/>
    <col min="3330" max="3330" width="23.28515625" style="277" bestFit="1" customWidth="1"/>
    <col min="3331" max="3584" width="11.42578125" style="277"/>
    <col min="3585" max="3585" width="20" style="277" customWidth="1"/>
    <col min="3586" max="3586" width="23.28515625" style="277" bestFit="1" customWidth="1"/>
    <col min="3587" max="3840" width="11.42578125" style="277"/>
    <col min="3841" max="3841" width="20" style="277" customWidth="1"/>
    <col min="3842" max="3842" width="23.28515625" style="277" bestFit="1" customWidth="1"/>
    <col min="3843" max="4096" width="11.42578125" style="277"/>
    <col min="4097" max="4097" width="20" style="277" customWidth="1"/>
    <col min="4098" max="4098" width="23.28515625" style="277" bestFit="1" customWidth="1"/>
    <col min="4099" max="4352" width="11.42578125" style="277"/>
    <col min="4353" max="4353" width="20" style="277" customWidth="1"/>
    <col min="4354" max="4354" width="23.28515625" style="277" bestFit="1" customWidth="1"/>
    <col min="4355" max="4608" width="11.42578125" style="277"/>
    <col min="4609" max="4609" width="20" style="277" customWidth="1"/>
    <col min="4610" max="4610" width="23.28515625" style="277" bestFit="1" customWidth="1"/>
    <col min="4611" max="4864" width="11.42578125" style="277"/>
    <col min="4865" max="4865" width="20" style="277" customWidth="1"/>
    <col min="4866" max="4866" width="23.28515625" style="277" bestFit="1" customWidth="1"/>
    <col min="4867" max="5120" width="11.42578125" style="277"/>
    <col min="5121" max="5121" width="20" style="277" customWidth="1"/>
    <col min="5122" max="5122" width="23.28515625" style="277" bestFit="1" customWidth="1"/>
    <col min="5123" max="5376" width="11.42578125" style="277"/>
    <col min="5377" max="5377" width="20" style="277" customWidth="1"/>
    <col min="5378" max="5378" width="23.28515625" style="277" bestFit="1" customWidth="1"/>
    <col min="5379" max="5632" width="11.42578125" style="277"/>
    <col min="5633" max="5633" width="20" style="277" customWidth="1"/>
    <col min="5634" max="5634" width="23.28515625" style="277" bestFit="1" customWidth="1"/>
    <col min="5635" max="5888" width="11.42578125" style="277"/>
    <col min="5889" max="5889" width="20" style="277" customWidth="1"/>
    <col min="5890" max="5890" width="23.28515625" style="277" bestFit="1" customWidth="1"/>
    <col min="5891" max="6144" width="11.42578125" style="277"/>
    <col min="6145" max="6145" width="20" style="277" customWidth="1"/>
    <col min="6146" max="6146" width="23.28515625" style="277" bestFit="1" customWidth="1"/>
    <col min="6147" max="6400" width="11.42578125" style="277"/>
    <col min="6401" max="6401" width="20" style="277" customWidth="1"/>
    <col min="6402" max="6402" width="23.28515625" style="277" bestFit="1" customWidth="1"/>
    <col min="6403" max="6656" width="11.42578125" style="277"/>
    <col min="6657" max="6657" width="20" style="277" customWidth="1"/>
    <col min="6658" max="6658" width="23.28515625" style="277" bestFit="1" customWidth="1"/>
    <col min="6659" max="6912" width="11.42578125" style="277"/>
    <col min="6913" max="6913" width="20" style="277" customWidth="1"/>
    <col min="6914" max="6914" width="23.28515625" style="277" bestFit="1" customWidth="1"/>
    <col min="6915" max="7168" width="11.42578125" style="277"/>
    <col min="7169" max="7169" width="20" style="277" customWidth="1"/>
    <col min="7170" max="7170" width="23.28515625" style="277" bestFit="1" customWidth="1"/>
    <col min="7171" max="7424" width="11.42578125" style="277"/>
    <col min="7425" max="7425" width="20" style="277" customWidth="1"/>
    <col min="7426" max="7426" width="23.28515625" style="277" bestFit="1" customWidth="1"/>
    <col min="7427" max="7680" width="11.42578125" style="277"/>
    <col min="7681" max="7681" width="20" style="277" customWidth="1"/>
    <col min="7682" max="7682" width="23.28515625" style="277" bestFit="1" customWidth="1"/>
    <col min="7683" max="7936" width="11.42578125" style="277"/>
    <col min="7937" max="7937" width="20" style="277" customWidth="1"/>
    <col min="7938" max="7938" width="23.28515625" style="277" bestFit="1" customWidth="1"/>
    <col min="7939" max="8192" width="11.42578125" style="277"/>
    <col min="8193" max="8193" width="20" style="277" customWidth="1"/>
    <col min="8194" max="8194" width="23.28515625" style="277" bestFit="1" customWidth="1"/>
    <col min="8195" max="8448" width="11.42578125" style="277"/>
    <col min="8449" max="8449" width="20" style="277" customWidth="1"/>
    <col min="8450" max="8450" width="23.28515625" style="277" bestFit="1" customWidth="1"/>
    <col min="8451" max="8704" width="11.42578125" style="277"/>
    <col min="8705" max="8705" width="20" style="277" customWidth="1"/>
    <col min="8706" max="8706" width="23.28515625" style="277" bestFit="1" customWidth="1"/>
    <col min="8707" max="8960" width="11.42578125" style="277"/>
    <col min="8961" max="8961" width="20" style="277" customWidth="1"/>
    <col min="8962" max="8962" width="23.28515625" style="277" bestFit="1" customWidth="1"/>
    <col min="8963" max="9216" width="11.42578125" style="277"/>
    <col min="9217" max="9217" width="20" style="277" customWidth="1"/>
    <col min="9218" max="9218" width="23.28515625" style="277" bestFit="1" customWidth="1"/>
    <col min="9219" max="9472" width="11.42578125" style="277"/>
    <col min="9473" max="9473" width="20" style="277" customWidth="1"/>
    <col min="9474" max="9474" width="23.28515625" style="277" bestFit="1" customWidth="1"/>
    <col min="9475" max="9728" width="11.42578125" style="277"/>
    <col min="9729" max="9729" width="20" style="277" customWidth="1"/>
    <col min="9730" max="9730" width="23.28515625" style="277" bestFit="1" customWidth="1"/>
    <col min="9731" max="9984" width="11.42578125" style="277"/>
    <col min="9985" max="9985" width="20" style="277" customWidth="1"/>
    <col min="9986" max="9986" width="23.28515625" style="277" bestFit="1" customWidth="1"/>
    <col min="9987" max="10240" width="11.42578125" style="277"/>
    <col min="10241" max="10241" width="20" style="277" customWidth="1"/>
    <col min="10242" max="10242" width="23.28515625" style="277" bestFit="1" customWidth="1"/>
    <col min="10243" max="10496" width="11.42578125" style="277"/>
    <col min="10497" max="10497" width="20" style="277" customWidth="1"/>
    <col min="10498" max="10498" width="23.28515625" style="277" bestFit="1" customWidth="1"/>
    <col min="10499" max="10752" width="11.42578125" style="277"/>
    <col min="10753" max="10753" width="20" style="277" customWidth="1"/>
    <col min="10754" max="10754" width="23.28515625" style="277" bestFit="1" customWidth="1"/>
    <col min="10755" max="11008" width="11.42578125" style="277"/>
    <col min="11009" max="11009" width="20" style="277" customWidth="1"/>
    <col min="11010" max="11010" width="23.28515625" style="277" bestFit="1" customWidth="1"/>
    <col min="11011" max="11264" width="11.42578125" style="277"/>
    <col min="11265" max="11265" width="20" style="277" customWidth="1"/>
    <col min="11266" max="11266" width="23.28515625" style="277" bestFit="1" customWidth="1"/>
    <col min="11267" max="11520" width="11.42578125" style="277"/>
    <col min="11521" max="11521" width="20" style="277" customWidth="1"/>
    <col min="11522" max="11522" width="23.28515625" style="277" bestFit="1" customWidth="1"/>
    <col min="11523" max="11776" width="11.42578125" style="277"/>
    <col min="11777" max="11777" width="20" style="277" customWidth="1"/>
    <col min="11778" max="11778" width="23.28515625" style="277" bestFit="1" customWidth="1"/>
    <col min="11779" max="12032" width="11.42578125" style="277"/>
    <col min="12033" max="12033" width="20" style="277" customWidth="1"/>
    <col min="12034" max="12034" width="23.28515625" style="277" bestFit="1" customWidth="1"/>
    <col min="12035" max="12288" width="11.42578125" style="277"/>
    <col min="12289" max="12289" width="20" style="277" customWidth="1"/>
    <col min="12290" max="12290" width="23.28515625" style="277" bestFit="1" customWidth="1"/>
    <col min="12291" max="12544" width="11.42578125" style="277"/>
    <col min="12545" max="12545" width="20" style="277" customWidth="1"/>
    <col min="12546" max="12546" width="23.28515625" style="277" bestFit="1" customWidth="1"/>
    <col min="12547" max="12800" width="11.42578125" style="277"/>
    <col min="12801" max="12801" width="20" style="277" customWidth="1"/>
    <col min="12802" max="12802" width="23.28515625" style="277" bestFit="1" customWidth="1"/>
    <col min="12803" max="13056" width="11.42578125" style="277"/>
    <col min="13057" max="13057" width="20" style="277" customWidth="1"/>
    <col min="13058" max="13058" width="23.28515625" style="277" bestFit="1" customWidth="1"/>
    <col min="13059" max="13312" width="11.42578125" style="277"/>
    <col min="13313" max="13313" width="20" style="277" customWidth="1"/>
    <col min="13314" max="13314" width="23.28515625" style="277" bestFit="1" customWidth="1"/>
    <col min="13315" max="13568" width="11.42578125" style="277"/>
    <col min="13569" max="13569" width="20" style="277" customWidth="1"/>
    <col min="13570" max="13570" width="23.28515625" style="277" bestFit="1" customWidth="1"/>
    <col min="13571" max="13824" width="11.42578125" style="277"/>
    <col min="13825" max="13825" width="20" style="277" customWidth="1"/>
    <col min="13826" max="13826" width="23.28515625" style="277" bestFit="1" customWidth="1"/>
    <col min="13827" max="14080" width="11.42578125" style="277"/>
    <col min="14081" max="14081" width="20" style="277" customWidth="1"/>
    <col min="14082" max="14082" width="23.28515625" style="277" bestFit="1" customWidth="1"/>
    <col min="14083" max="14336" width="11.42578125" style="277"/>
    <col min="14337" max="14337" width="20" style="277" customWidth="1"/>
    <col min="14338" max="14338" width="23.28515625" style="277" bestFit="1" customWidth="1"/>
    <col min="14339" max="14592" width="11.42578125" style="277"/>
    <col min="14593" max="14593" width="20" style="277" customWidth="1"/>
    <col min="14594" max="14594" width="23.28515625" style="277" bestFit="1" customWidth="1"/>
    <col min="14595" max="14848" width="11.42578125" style="277"/>
    <col min="14849" max="14849" width="20" style="277" customWidth="1"/>
    <col min="14850" max="14850" width="23.28515625" style="277" bestFit="1" customWidth="1"/>
    <col min="14851" max="15104" width="11.42578125" style="277"/>
    <col min="15105" max="15105" width="20" style="277" customWidth="1"/>
    <col min="15106" max="15106" width="23.28515625" style="277" bestFit="1" customWidth="1"/>
    <col min="15107" max="15360" width="11.42578125" style="277"/>
    <col min="15361" max="15361" width="20" style="277" customWidth="1"/>
    <col min="15362" max="15362" width="23.28515625" style="277" bestFit="1" customWidth="1"/>
    <col min="15363" max="15616" width="11.42578125" style="277"/>
    <col min="15617" max="15617" width="20" style="277" customWidth="1"/>
    <col min="15618" max="15618" width="23.28515625" style="277" bestFit="1" customWidth="1"/>
    <col min="15619" max="15872" width="11.42578125" style="277"/>
    <col min="15873" max="15873" width="20" style="277" customWidth="1"/>
    <col min="15874" max="15874" width="23.28515625" style="277" bestFit="1" customWidth="1"/>
    <col min="15875" max="16128" width="11.42578125" style="277"/>
    <col min="16129" max="16129" width="20" style="277" customWidth="1"/>
    <col min="16130" max="16130" width="23.28515625" style="277" bestFit="1" customWidth="1"/>
    <col min="16131" max="16384" width="11.42578125" style="277"/>
  </cols>
  <sheetData>
    <row r="1" spans="1:11" ht="15.75" x14ac:dyDescent="0.25">
      <c r="A1" s="1735" t="s">
        <v>435</v>
      </c>
      <c r="B1" s="1735"/>
      <c r="C1" s="1735"/>
      <c r="D1" s="1735"/>
      <c r="E1" s="1735"/>
      <c r="F1" s="1735"/>
      <c r="G1" s="1735"/>
      <c r="H1" s="1735"/>
      <c r="I1" s="1735"/>
      <c r="J1" s="1735"/>
      <c r="K1" s="1735"/>
    </row>
    <row r="2" spans="1:11" ht="15.75" x14ac:dyDescent="0.25">
      <c r="A2" s="1735" t="s">
        <v>2077</v>
      </c>
      <c r="B2" s="1735"/>
      <c r="C2" s="1735"/>
      <c r="D2" s="1735"/>
      <c r="E2" s="1735"/>
      <c r="F2" s="1735"/>
      <c r="G2" s="1735"/>
      <c r="H2" s="1735"/>
      <c r="I2" s="1735"/>
      <c r="J2" s="1735"/>
      <c r="K2" s="1735"/>
    </row>
    <row r="3" spans="1:11" ht="6" customHeight="1" thickBot="1" x14ac:dyDescent="0.3">
      <c r="A3" s="1781"/>
      <c r="B3" s="1781"/>
      <c r="C3" s="641"/>
      <c r="D3" s="630"/>
      <c r="E3" s="630"/>
      <c r="F3" s="630"/>
      <c r="G3" s="630"/>
      <c r="H3" s="630"/>
      <c r="I3" s="630"/>
      <c r="J3" s="630"/>
      <c r="K3" s="613"/>
    </row>
    <row r="4" spans="1:11" ht="29.25" thickBot="1" x14ac:dyDescent="0.3">
      <c r="A4" s="632" t="s">
        <v>422</v>
      </c>
      <c r="B4" s="631" t="s">
        <v>423</v>
      </c>
      <c r="C4" s="1161">
        <v>43738</v>
      </c>
      <c r="D4" s="1161">
        <v>43830</v>
      </c>
      <c r="E4" s="1161">
        <v>43921</v>
      </c>
      <c r="F4" s="1161">
        <v>44012</v>
      </c>
      <c r="G4" s="1161">
        <v>44042</v>
      </c>
      <c r="H4" s="1161">
        <v>44072</v>
      </c>
      <c r="I4" s="1161">
        <v>44104</v>
      </c>
      <c r="J4" s="635" t="s">
        <v>980</v>
      </c>
      <c r="K4" s="635" t="s">
        <v>326</v>
      </c>
    </row>
    <row r="5" spans="1:11" x14ac:dyDescent="0.25">
      <c r="A5" s="1776" t="s">
        <v>106</v>
      </c>
      <c r="B5" s="411" t="s">
        <v>1458</v>
      </c>
      <c r="C5" s="966">
        <v>1327</v>
      </c>
      <c r="D5" s="966">
        <v>1320</v>
      </c>
      <c r="E5" s="966">
        <v>1318</v>
      </c>
      <c r="F5" s="966">
        <v>1317</v>
      </c>
      <c r="G5" s="966">
        <v>1319</v>
      </c>
      <c r="H5" s="966">
        <v>1322</v>
      </c>
      <c r="I5" s="966">
        <v>1323</v>
      </c>
      <c r="J5" s="962">
        <v>4.5558086560364463E-3</v>
      </c>
      <c r="K5" s="962">
        <v>-3.0143180105501131E-3</v>
      </c>
    </row>
    <row r="6" spans="1:11" x14ac:dyDescent="0.25">
      <c r="A6" s="1777" t="s">
        <v>106</v>
      </c>
      <c r="B6" s="396" t="s">
        <v>1476</v>
      </c>
      <c r="C6" s="966">
        <v>1821</v>
      </c>
      <c r="D6" s="966">
        <v>1933</v>
      </c>
      <c r="E6" s="966">
        <v>1991</v>
      </c>
      <c r="F6" s="966">
        <v>1995</v>
      </c>
      <c r="G6" s="966">
        <v>1998</v>
      </c>
      <c r="H6" s="966">
        <v>1997</v>
      </c>
      <c r="I6" s="966">
        <v>1995</v>
      </c>
      <c r="J6" s="963">
        <v>0</v>
      </c>
      <c r="K6" s="963">
        <v>9.5551894563426693E-2</v>
      </c>
    </row>
    <row r="7" spans="1:11" x14ac:dyDescent="0.25">
      <c r="A7" s="1777"/>
      <c r="B7" s="414" t="s">
        <v>1897</v>
      </c>
      <c r="C7" s="966"/>
      <c r="D7" s="966"/>
      <c r="E7" s="966">
        <v>8</v>
      </c>
      <c r="F7" s="966">
        <v>13</v>
      </c>
      <c r="G7" s="966">
        <v>13</v>
      </c>
      <c r="H7" s="966">
        <v>15</v>
      </c>
      <c r="I7" s="966">
        <v>16</v>
      </c>
      <c r="J7" s="963">
        <v>0.23076923076923078</v>
      </c>
      <c r="K7" s="963" t="s">
        <v>982</v>
      </c>
    </row>
    <row r="8" spans="1:11" x14ac:dyDescent="0.25">
      <c r="A8" s="1777" t="s">
        <v>106</v>
      </c>
      <c r="B8" s="396" t="s">
        <v>1477</v>
      </c>
      <c r="C8" s="966">
        <v>1882</v>
      </c>
      <c r="D8" s="966">
        <v>1881</v>
      </c>
      <c r="E8" s="966">
        <v>1893</v>
      </c>
      <c r="F8" s="966">
        <v>1896</v>
      </c>
      <c r="G8" s="966">
        <v>1903</v>
      </c>
      <c r="H8" s="966">
        <v>1902</v>
      </c>
      <c r="I8" s="966">
        <v>1903</v>
      </c>
      <c r="J8" s="963">
        <v>3.6919831223628692E-3</v>
      </c>
      <c r="K8" s="963">
        <v>1.1158342189160468E-2</v>
      </c>
    </row>
    <row r="9" spans="1:11" x14ac:dyDescent="0.25">
      <c r="A9" s="1777"/>
      <c r="B9" s="414" t="s">
        <v>1457</v>
      </c>
      <c r="C9" s="966">
        <v>47</v>
      </c>
      <c r="D9" s="966">
        <v>75</v>
      </c>
      <c r="E9" s="966">
        <v>116</v>
      </c>
      <c r="F9" s="966">
        <v>123</v>
      </c>
      <c r="G9" s="966">
        <v>126</v>
      </c>
      <c r="H9" s="966">
        <v>130</v>
      </c>
      <c r="I9" s="966">
        <v>130</v>
      </c>
      <c r="J9" s="963">
        <v>5.6910569105691054E-2</v>
      </c>
      <c r="K9" s="963">
        <v>1.7659574468085106</v>
      </c>
    </row>
    <row r="10" spans="1:11" ht="15.75" thickBot="1" x14ac:dyDescent="0.3">
      <c r="A10" s="1778" t="s">
        <v>106</v>
      </c>
      <c r="B10" s="412" t="s">
        <v>1459</v>
      </c>
      <c r="C10" s="967">
        <v>2502</v>
      </c>
      <c r="D10" s="967">
        <v>2485</v>
      </c>
      <c r="E10" s="967">
        <v>2471</v>
      </c>
      <c r="F10" s="967">
        <v>2470</v>
      </c>
      <c r="G10" s="967">
        <v>2471</v>
      </c>
      <c r="H10" s="967">
        <v>2471</v>
      </c>
      <c r="I10" s="967">
        <v>2471</v>
      </c>
      <c r="J10" s="964">
        <v>4.0485829959514168E-4</v>
      </c>
      <c r="K10" s="964">
        <v>-1.2390087929656275E-2</v>
      </c>
    </row>
    <row r="11" spans="1:11" x14ac:dyDescent="0.25">
      <c r="A11" s="1776" t="s">
        <v>981</v>
      </c>
      <c r="B11" s="388" t="s">
        <v>1478</v>
      </c>
      <c r="C11" s="968">
        <v>3169</v>
      </c>
      <c r="D11" s="968">
        <v>3280</v>
      </c>
      <c r="E11" s="968">
        <v>3315</v>
      </c>
      <c r="F11" s="968">
        <v>3332</v>
      </c>
      <c r="G11" s="968">
        <v>3347</v>
      </c>
      <c r="H11" s="968">
        <v>3351</v>
      </c>
      <c r="I11" s="968">
        <v>3364</v>
      </c>
      <c r="J11" s="962">
        <v>9.6038415366146452E-3</v>
      </c>
      <c r="K11" s="962">
        <v>6.1533606816030297E-2</v>
      </c>
    </row>
    <row r="12" spans="1:11" x14ac:dyDescent="0.25">
      <c r="A12" s="1777" t="s">
        <v>981</v>
      </c>
      <c r="B12" s="423" t="s">
        <v>1173</v>
      </c>
      <c r="C12" s="966">
        <v>925</v>
      </c>
      <c r="D12" s="966">
        <v>984</v>
      </c>
      <c r="E12" s="966">
        <v>985</v>
      </c>
      <c r="F12" s="966">
        <v>999</v>
      </c>
      <c r="G12" s="966">
        <v>1019</v>
      </c>
      <c r="H12" s="966">
        <v>1036</v>
      </c>
      <c r="I12" s="966">
        <v>956</v>
      </c>
      <c r="J12" s="963">
        <v>-4.3043043043043044E-2</v>
      </c>
      <c r="K12" s="963">
        <v>3.3513513513513511E-2</v>
      </c>
    </row>
    <row r="13" spans="1:11" x14ac:dyDescent="0.25">
      <c r="A13" s="1777" t="s">
        <v>981</v>
      </c>
      <c r="B13" s="414" t="s">
        <v>1460</v>
      </c>
      <c r="C13" s="966">
        <v>966</v>
      </c>
      <c r="D13" s="966">
        <v>1011</v>
      </c>
      <c r="E13" s="966">
        <v>995</v>
      </c>
      <c r="F13" s="966">
        <v>982</v>
      </c>
      <c r="G13" s="966">
        <v>979</v>
      </c>
      <c r="H13" s="966">
        <v>987</v>
      </c>
      <c r="I13" s="966">
        <v>1003</v>
      </c>
      <c r="J13" s="963">
        <v>2.1384928716904276E-2</v>
      </c>
      <c r="K13" s="963">
        <v>3.8302277432712216E-2</v>
      </c>
    </row>
    <row r="14" spans="1:11" x14ac:dyDescent="0.25">
      <c r="A14" s="1777" t="s">
        <v>981</v>
      </c>
      <c r="B14" s="414" t="s">
        <v>1461</v>
      </c>
      <c r="C14" s="966">
        <v>2757</v>
      </c>
      <c r="D14" s="966">
        <v>2780</v>
      </c>
      <c r="E14" s="966">
        <v>2848</v>
      </c>
      <c r="F14" s="966">
        <v>2860</v>
      </c>
      <c r="G14" s="966">
        <v>2875</v>
      </c>
      <c r="H14" s="966">
        <v>2881</v>
      </c>
      <c r="I14" s="966">
        <v>2887</v>
      </c>
      <c r="J14" s="963">
        <v>9.4405594405594408E-3</v>
      </c>
      <c r="K14" s="963">
        <v>4.7152702212549871E-2</v>
      </c>
    </row>
    <row r="15" spans="1:11" x14ac:dyDescent="0.25">
      <c r="A15" s="1777" t="s">
        <v>981</v>
      </c>
      <c r="B15" s="414" t="s">
        <v>1462</v>
      </c>
      <c r="C15" s="966">
        <v>3748</v>
      </c>
      <c r="D15" s="966">
        <v>3719</v>
      </c>
      <c r="E15" s="966">
        <v>3691</v>
      </c>
      <c r="F15" s="966">
        <v>3689</v>
      </c>
      <c r="G15" s="966">
        <v>3692</v>
      </c>
      <c r="H15" s="966">
        <v>3692</v>
      </c>
      <c r="I15" s="966">
        <v>3684</v>
      </c>
      <c r="J15" s="963">
        <v>-1.3553808620222283E-3</v>
      </c>
      <c r="K15" s="963">
        <v>-1.7075773745997867E-2</v>
      </c>
    </row>
    <row r="16" spans="1:11" ht="15.75" thickBot="1" x14ac:dyDescent="0.3">
      <c r="A16" s="1778" t="s">
        <v>981</v>
      </c>
      <c r="B16" s="396" t="s">
        <v>1479</v>
      </c>
      <c r="C16" s="967">
        <v>8277</v>
      </c>
      <c r="D16" s="967">
        <v>8923</v>
      </c>
      <c r="E16" s="967">
        <v>9270</v>
      </c>
      <c r="F16" s="967">
        <v>9319</v>
      </c>
      <c r="G16" s="967">
        <v>9358</v>
      </c>
      <c r="H16" s="967">
        <v>9377</v>
      </c>
      <c r="I16" s="967">
        <v>9452</v>
      </c>
      <c r="J16" s="964">
        <v>1.4271917587724005E-2</v>
      </c>
      <c r="K16" s="964">
        <v>0.14195964721517457</v>
      </c>
    </row>
    <row r="17" spans="1:11" x14ac:dyDescent="0.25">
      <c r="A17" s="1776" t="s">
        <v>108</v>
      </c>
      <c r="B17" s="411" t="s">
        <v>1150</v>
      </c>
      <c r="C17" s="968">
        <v>268</v>
      </c>
      <c r="D17" s="968">
        <v>277</v>
      </c>
      <c r="E17" s="968">
        <v>288</v>
      </c>
      <c r="F17" s="968">
        <v>298</v>
      </c>
      <c r="G17" s="968">
        <v>299</v>
      </c>
      <c r="H17" s="968">
        <v>299</v>
      </c>
      <c r="I17" s="968">
        <v>304</v>
      </c>
      <c r="J17" s="962">
        <v>2.0134228187919462E-2</v>
      </c>
      <c r="K17" s="962">
        <v>0.13432835820895522</v>
      </c>
    </row>
    <row r="18" spans="1:11" x14ac:dyDescent="0.25">
      <c r="A18" s="1777" t="s">
        <v>108</v>
      </c>
      <c r="B18" s="414" t="s">
        <v>1463</v>
      </c>
      <c r="C18" s="966">
        <v>273</v>
      </c>
      <c r="D18" s="966">
        <v>291</v>
      </c>
      <c r="E18" s="966">
        <v>289</v>
      </c>
      <c r="F18" s="966">
        <v>288</v>
      </c>
      <c r="G18" s="966">
        <v>284</v>
      </c>
      <c r="H18" s="966">
        <v>286</v>
      </c>
      <c r="I18" s="966">
        <v>285</v>
      </c>
      <c r="J18" s="963">
        <v>-1.0416666666666666E-2</v>
      </c>
      <c r="K18" s="963">
        <v>4.3956043956043959E-2</v>
      </c>
    </row>
    <row r="19" spans="1:11" x14ac:dyDescent="0.25">
      <c r="A19" s="1777" t="s">
        <v>108</v>
      </c>
      <c r="B19" s="847" t="s">
        <v>1154</v>
      </c>
      <c r="C19" s="966">
        <v>490</v>
      </c>
      <c r="D19" s="966">
        <v>681</v>
      </c>
      <c r="E19" s="966">
        <v>784</v>
      </c>
      <c r="F19" s="966">
        <v>793</v>
      </c>
      <c r="G19" s="966">
        <v>2356</v>
      </c>
      <c r="H19" s="966">
        <v>2361</v>
      </c>
      <c r="I19" s="966">
        <v>2369</v>
      </c>
      <c r="J19" s="963">
        <v>1.9873896595208072</v>
      </c>
      <c r="K19" s="963">
        <v>3.8346938775510204</v>
      </c>
    </row>
    <row r="20" spans="1:11" x14ac:dyDescent="0.25">
      <c r="A20" s="1777" t="s">
        <v>108</v>
      </c>
      <c r="B20" s="414" t="s">
        <v>1464</v>
      </c>
      <c r="C20" s="966">
        <v>1479</v>
      </c>
      <c r="D20" s="966">
        <v>1489</v>
      </c>
      <c r="E20" s="966">
        <v>1496</v>
      </c>
      <c r="F20" s="966">
        <v>1497</v>
      </c>
      <c r="G20" s="966">
        <v>792</v>
      </c>
      <c r="H20" s="966">
        <v>797</v>
      </c>
      <c r="I20" s="966">
        <v>802</v>
      </c>
      <c r="J20" s="963">
        <v>-0.46426185704742817</v>
      </c>
      <c r="K20" s="963">
        <v>-0.45774171737660579</v>
      </c>
    </row>
    <row r="21" spans="1:11" x14ac:dyDescent="0.25">
      <c r="A21" s="1777" t="s">
        <v>108</v>
      </c>
      <c r="B21" s="396" t="s">
        <v>1152</v>
      </c>
      <c r="C21" s="966">
        <v>1832</v>
      </c>
      <c r="D21" s="966">
        <v>2148</v>
      </c>
      <c r="E21" s="966">
        <v>2346</v>
      </c>
      <c r="F21" s="966">
        <v>2349</v>
      </c>
      <c r="G21" s="966">
        <v>1497</v>
      </c>
      <c r="H21" s="966">
        <v>1496</v>
      </c>
      <c r="I21" s="966">
        <v>1494</v>
      </c>
      <c r="J21" s="963">
        <v>-0.36398467432950193</v>
      </c>
      <c r="K21" s="963">
        <v>-0.18449781659388648</v>
      </c>
    </row>
    <row r="22" spans="1:11" ht="15.75" thickBot="1" x14ac:dyDescent="0.3">
      <c r="A22" s="1778" t="s">
        <v>108</v>
      </c>
      <c r="B22" s="847" t="s">
        <v>1155</v>
      </c>
      <c r="C22" s="967">
        <v>2439</v>
      </c>
      <c r="D22" s="967">
        <v>2848</v>
      </c>
      <c r="E22" s="967">
        <v>2968</v>
      </c>
      <c r="F22" s="967">
        <v>2999</v>
      </c>
      <c r="G22" s="967">
        <v>3000</v>
      </c>
      <c r="H22" s="967">
        <v>3011</v>
      </c>
      <c r="I22" s="967">
        <v>3029</v>
      </c>
      <c r="J22" s="964">
        <v>1.0003334444814937E-2</v>
      </c>
      <c r="K22" s="964">
        <v>0.24190241902419024</v>
      </c>
    </row>
    <row r="23" spans="1:11" x14ac:dyDescent="0.25">
      <c r="A23" s="1776" t="s">
        <v>109</v>
      </c>
      <c r="B23" s="411" t="s">
        <v>1465</v>
      </c>
      <c r="C23" s="968">
        <v>341</v>
      </c>
      <c r="D23" s="968">
        <v>457</v>
      </c>
      <c r="E23" s="968">
        <v>668</v>
      </c>
      <c r="F23" s="968">
        <v>716</v>
      </c>
      <c r="G23" s="968">
        <v>763</v>
      </c>
      <c r="H23" s="968">
        <v>816</v>
      </c>
      <c r="I23" s="968">
        <v>875</v>
      </c>
      <c r="J23" s="962">
        <v>0.22206703910614525</v>
      </c>
      <c r="K23" s="962">
        <v>1.5659824046920821</v>
      </c>
    </row>
    <row r="24" spans="1:11" x14ac:dyDescent="0.25">
      <c r="A24" s="1777" t="s">
        <v>109</v>
      </c>
      <c r="B24" s="414" t="s">
        <v>1466</v>
      </c>
      <c r="C24" s="966">
        <v>2311</v>
      </c>
      <c r="D24" s="966">
        <v>2227</v>
      </c>
      <c r="E24" s="966">
        <v>2156</v>
      </c>
      <c r="F24" s="966">
        <v>2126</v>
      </c>
      <c r="G24" s="966">
        <v>2112</v>
      </c>
      <c r="H24" s="966">
        <v>2091</v>
      </c>
      <c r="I24" s="966">
        <v>2062</v>
      </c>
      <c r="J24" s="963">
        <v>-3.0103480714957668E-2</v>
      </c>
      <c r="K24" s="963">
        <v>-0.10774556469061013</v>
      </c>
    </row>
    <row r="25" spans="1:11" x14ac:dyDescent="0.25">
      <c r="A25" s="1777" t="s">
        <v>109</v>
      </c>
      <c r="B25" s="847" t="s">
        <v>1480</v>
      </c>
      <c r="C25" s="966">
        <v>2344</v>
      </c>
      <c r="D25" s="966">
        <v>2246</v>
      </c>
      <c r="E25" s="966">
        <v>2149</v>
      </c>
      <c r="F25" s="966">
        <v>2130</v>
      </c>
      <c r="G25" s="966">
        <v>2115</v>
      </c>
      <c r="H25" s="966">
        <v>2106</v>
      </c>
      <c r="I25" s="966">
        <v>2086</v>
      </c>
      <c r="J25" s="963">
        <v>-2.0657276995305163E-2</v>
      </c>
      <c r="K25" s="963">
        <v>-0.11006825938566553</v>
      </c>
    </row>
    <row r="26" spans="1:11" x14ac:dyDescent="0.25">
      <c r="A26" s="1777" t="s">
        <v>109</v>
      </c>
      <c r="B26" s="945" t="s">
        <v>1467</v>
      </c>
      <c r="C26" s="966">
        <v>3059</v>
      </c>
      <c r="D26" s="966">
        <v>2976</v>
      </c>
      <c r="E26" s="966">
        <v>2880</v>
      </c>
      <c r="F26" s="966">
        <v>2848</v>
      </c>
      <c r="G26" s="966">
        <v>2826</v>
      </c>
      <c r="H26" s="966">
        <v>2799</v>
      </c>
      <c r="I26" s="966">
        <v>2769</v>
      </c>
      <c r="J26" s="963">
        <v>-2.7738764044943819E-2</v>
      </c>
      <c r="K26" s="963">
        <v>-9.4802222948676032E-2</v>
      </c>
    </row>
    <row r="27" spans="1:11" x14ac:dyDescent="0.25">
      <c r="A27" s="1777" t="s">
        <v>109</v>
      </c>
      <c r="B27" s="847" t="s">
        <v>1481</v>
      </c>
      <c r="C27" s="966">
        <v>1432</v>
      </c>
      <c r="D27" s="966">
        <v>1397</v>
      </c>
      <c r="E27" s="966">
        <v>1357</v>
      </c>
      <c r="F27" s="966">
        <v>1348</v>
      </c>
      <c r="G27" s="966">
        <v>1338</v>
      </c>
      <c r="H27" s="966">
        <v>1330</v>
      </c>
      <c r="I27" s="966">
        <v>1312</v>
      </c>
      <c r="J27" s="963">
        <v>-2.6706231454005934E-2</v>
      </c>
      <c r="K27" s="963">
        <v>-8.3798882681564241E-2</v>
      </c>
    </row>
    <row r="28" spans="1:11" x14ac:dyDescent="0.25">
      <c r="A28" s="1777" t="s">
        <v>109</v>
      </c>
      <c r="B28" s="945" t="s">
        <v>1157</v>
      </c>
      <c r="C28" s="966">
        <v>1917</v>
      </c>
      <c r="D28" s="966">
        <v>1877</v>
      </c>
      <c r="E28" s="966">
        <v>1848</v>
      </c>
      <c r="F28" s="966">
        <v>1837</v>
      </c>
      <c r="G28" s="966">
        <v>1824</v>
      </c>
      <c r="H28" s="966">
        <v>1818</v>
      </c>
      <c r="I28" s="966">
        <v>1803</v>
      </c>
      <c r="J28" s="963">
        <v>-1.8508437670114317E-2</v>
      </c>
      <c r="K28" s="963">
        <v>-5.9467918622848198E-2</v>
      </c>
    </row>
    <row r="29" spans="1:11" x14ac:dyDescent="0.25">
      <c r="A29" s="1777" t="s">
        <v>109</v>
      </c>
      <c r="B29" s="847" t="s">
        <v>567</v>
      </c>
      <c r="C29" s="966">
        <v>754</v>
      </c>
      <c r="D29" s="966">
        <v>1215</v>
      </c>
      <c r="E29" s="966">
        <v>1502</v>
      </c>
      <c r="F29" s="966">
        <v>1535</v>
      </c>
      <c r="G29" s="966">
        <v>1555</v>
      </c>
      <c r="H29" s="966">
        <v>1584</v>
      </c>
      <c r="I29" s="966">
        <v>1627</v>
      </c>
      <c r="J29" s="963">
        <v>5.9934853420195437E-2</v>
      </c>
      <c r="K29" s="963">
        <v>1.1578249336870026</v>
      </c>
    </row>
    <row r="30" spans="1:11" x14ac:dyDescent="0.25">
      <c r="A30" s="1777" t="s">
        <v>109</v>
      </c>
      <c r="B30" s="847" t="s">
        <v>566</v>
      </c>
      <c r="C30" s="966">
        <v>1717</v>
      </c>
      <c r="D30" s="966">
        <v>1700</v>
      </c>
      <c r="E30" s="966">
        <v>1671</v>
      </c>
      <c r="F30" s="966">
        <v>1668</v>
      </c>
      <c r="G30" s="966">
        <v>1667</v>
      </c>
      <c r="H30" s="966">
        <v>1670</v>
      </c>
      <c r="I30" s="966">
        <v>1667</v>
      </c>
      <c r="J30" s="963">
        <v>-5.9952038369304552E-4</v>
      </c>
      <c r="K30" s="963">
        <v>-2.9120559114735003E-2</v>
      </c>
    </row>
    <row r="31" spans="1:11" x14ac:dyDescent="0.25">
      <c r="A31" s="1777" t="s">
        <v>109</v>
      </c>
      <c r="B31" s="847" t="s">
        <v>565</v>
      </c>
      <c r="C31" s="966">
        <v>223</v>
      </c>
      <c r="D31" s="966">
        <v>211</v>
      </c>
      <c r="E31" s="966">
        <v>204</v>
      </c>
      <c r="F31" s="966">
        <v>199</v>
      </c>
      <c r="G31" s="966">
        <v>199</v>
      </c>
      <c r="H31" s="966">
        <v>199</v>
      </c>
      <c r="I31" s="966">
        <v>199</v>
      </c>
      <c r="J31" s="963">
        <v>0</v>
      </c>
      <c r="K31" s="963">
        <v>-0.10762331838565023</v>
      </c>
    </row>
    <row r="32" spans="1:11" ht="15.75" thickBot="1" x14ac:dyDescent="0.3">
      <c r="A32" s="1778" t="s">
        <v>109</v>
      </c>
      <c r="B32" s="851" t="s">
        <v>1475</v>
      </c>
      <c r="C32" s="967">
        <v>4894</v>
      </c>
      <c r="D32" s="967">
        <v>4793</v>
      </c>
      <c r="E32" s="967">
        <v>4669</v>
      </c>
      <c r="F32" s="967">
        <v>4646</v>
      </c>
      <c r="G32" s="967">
        <v>4624</v>
      </c>
      <c r="H32" s="967">
        <v>4614</v>
      </c>
      <c r="I32" s="967">
        <v>4587</v>
      </c>
      <c r="J32" s="964">
        <v>-1.2699095996556177E-2</v>
      </c>
      <c r="K32" s="964">
        <v>-6.2729873314262358E-2</v>
      </c>
    </row>
    <row r="33" spans="1:11" ht="19.5" customHeight="1" x14ac:dyDescent="0.25">
      <c r="A33" s="1776" t="s">
        <v>977</v>
      </c>
      <c r="B33" s="411" t="s">
        <v>1468</v>
      </c>
      <c r="C33" s="968">
        <v>40</v>
      </c>
      <c r="D33" s="968">
        <v>40</v>
      </c>
      <c r="E33" s="968">
        <v>40</v>
      </c>
      <c r="F33" s="968">
        <v>40</v>
      </c>
      <c r="G33" s="968">
        <v>40</v>
      </c>
      <c r="H33" s="968">
        <v>40</v>
      </c>
      <c r="I33" s="968">
        <v>40</v>
      </c>
      <c r="J33" s="962">
        <v>0</v>
      </c>
      <c r="K33" s="962">
        <v>0</v>
      </c>
    </row>
    <row r="34" spans="1:11" ht="21" customHeight="1" thickBot="1" x14ac:dyDescent="0.3">
      <c r="A34" s="1778" t="s">
        <v>977</v>
      </c>
      <c r="B34" s="396" t="s">
        <v>1482</v>
      </c>
      <c r="C34" s="967">
        <v>4</v>
      </c>
      <c r="D34" s="967">
        <v>4</v>
      </c>
      <c r="E34" s="967">
        <v>4</v>
      </c>
      <c r="F34" s="967">
        <v>4</v>
      </c>
      <c r="G34" s="967">
        <v>4</v>
      </c>
      <c r="H34" s="967">
        <v>4</v>
      </c>
      <c r="I34" s="967">
        <v>4</v>
      </c>
      <c r="J34" s="964">
        <v>0</v>
      </c>
      <c r="K34" s="964">
        <v>0</v>
      </c>
    </row>
    <row r="35" spans="1:11" x14ac:dyDescent="0.25">
      <c r="A35" s="1776" t="s">
        <v>978</v>
      </c>
      <c r="B35" s="388" t="s">
        <v>1483</v>
      </c>
      <c r="C35" s="968">
        <v>4686</v>
      </c>
      <c r="D35" s="968">
        <v>4714</v>
      </c>
      <c r="E35" s="968">
        <v>4732</v>
      </c>
      <c r="F35" s="968">
        <v>4746</v>
      </c>
      <c r="G35" s="968">
        <v>4750</v>
      </c>
      <c r="H35" s="968">
        <v>4763</v>
      </c>
      <c r="I35" s="968">
        <v>4776</v>
      </c>
      <c r="J35" s="962">
        <v>6.321112515802781E-3</v>
      </c>
      <c r="K35" s="962">
        <v>1.9206145966709345E-2</v>
      </c>
    </row>
    <row r="36" spans="1:11" x14ac:dyDescent="0.25">
      <c r="A36" s="1777" t="s">
        <v>978</v>
      </c>
      <c r="B36" s="849" t="s">
        <v>1469</v>
      </c>
      <c r="C36" s="966">
        <v>256</v>
      </c>
      <c r="D36" s="966">
        <v>309</v>
      </c>
      <c r="E36" s="966">
        <v>380</v>
      </c>
      <c r="F36" s="966">
        <v>385</v>
      </c>
      <c r="G36" s="966">
        <v>407</v>
      </c>
      <c r="H36" s="966">
        <v>420</v>
      </c>
      <c r="I36" s="966">
        <v>436</v>
      </c>
      <c r="J36" s="963">
        <v>0.13246753246753246</v>
      </c>
      <c r="K36" s="963">
        <v>0.703125</v>
      </c>
    </row>
    <row r="37" spans="1:11" x14ac:dyDescent="0.25">
      <c r="A37" s="1777" t="s">
        <v>978</v>
      </c>
      <c r="B37" s="414" t="s">
        <v>1470</v>
      </c>
      <c r="C37" s="966">
        <v>10866</v>
      </c>
      <c r="D37" s="966">
        <v>10900</v>
      </c>
      <c r="E37" s="966">
        <v>10966</v>
      </c>
      <c r="F37" s="966">
        <v>10974</v>
      </c>
      <c r="G37" s="966">
        <v>11003</v>
      </c>
      <c r="H37" s="966">
        <v>11029</v>
      </c>
      <c r="I37" s="966">
        <v>11071</v>
      </c>
      <c r="J37" s="963">
        <v>8.8390741753234924E-3</v>
      </c>
      <c r="K37" s="963">
        <v>1.8866188109699981E-2</v>
      </c>
    </row>
    <row r="38" spans="1:11" x14ac:dyDescent="0.25">
      <c r="A38" s="1777" t="s">
        <v>978</v>
      </c>
      <c r="B38" s="396" t="s">
        <v>1484</v>
      </c>
      <c r="C38" s="966">
        <v>2609</v>
      </c>
      <c r="D38" s="966">
        <v>2659</v>
      </c>
      <c r="E38" s="966">
        <v>2727</v>
      </c>
      <c r="F38" s="966">
        <v>2737</v>
      </c>
      <c r="G38" s="966">
        <v>2748</v>
      </c>
      <c r="H38" s="966">
        <v>2766</v>
      </c>
      <c r="I38" s="966">
        <v>2776</v>
      </c>
      <c r="J38" s="963">
        <v>1.4249177932042383E-2</v>
      </c>
      <c r="K38" s="963">
        <v>6.4009198926791869E-2</v>
      </c>
    </row>
    <row r="39" spans="1:11" x14ac:dyDescent="0.25">
      <c r="A39" s="1777" t="s">
        <v>978</v>
      </c>
      <c r="B39" s="414" t="s">
        <v>1471</v>
      </c>
      <c r="C39" s="966">
        <v>25</v>
      </c>
      <c r="D39" s="966">
        <v>27</v>
      </c>
      <c r="E39" s="966">
        <v>31</v>
      </c>
      <c r="F39" s="966">
        <v>31</v>
      </c>
      <c r="G39" s="966">
        <v>31</v>
      </c>
      <c r="H39" s="966">
        <v>32</v>
      </c>
      <c r="I39" s="966">
        <v>32</v>
      </c>
      <c r="J39" s="963">
        <v>3.2258064516129031E-2</v>
      </c>
      <c r="K39" s="963">
        <v>0.28000000000000003</v>
      </c>
    </row>
    <row r="40" spans="1:11" x14ac:dyDescent="0.25">
      <c r="A40" s="1777" t="s">
        <v>978</v>
      </c>
      <c r="B40" s="396" t="s">
        <v>1485</v>
      </c>
      <c r="C40" s="966">
        <v>8226</v>
      </c>
      <c r="D40" s="966">
        <v>8550</v>
      </c>
      <c r="E40" s="966">
        <v>8736</v>
      </c>
      <c r="F40" s="966">
        <v>8762</v>
      </c>
      <c r="G40" s="966">
        <v>8801</v>
      </c>
      <c r="H40" s="966">
        <v>8836</v>
      </c>
      <c r="I40" s="966">
        <v>8898</v>
      </c>
      <c r="J40" s="963">
        <v>1.5521570417712851E-2</v>
      </c>
      <c r="K40" s="963">
        <v>8.1692195477753471E-2</v>
      </c>
    </row>
    <row r="41" spans="1:11" ht="15.75" thickBot="1" x14ac:dyDescent="0.3">
      <c r="A41" s="1778" t="s">
        <v>978</v>
      </c>
      <c r="B41" s="414" t="s">
        <v>1472</v>
      </c>
      <c r="C41" s="967">
        <v>3780</v>
      </c>
      <c r="D41" s="967">
        <v>3757</v>
      </c>
      <c r="E41" s="967">
        <v>3753</v>
      </c>
      <c r="F41" s="967">
        <v>3758</v>
      </c>
      <c r="G41" s="967">
        <v>3759</v>
      </c>
      <c r="H41" s="967">
        <v>3761</v>
      </c>
      <c r="I41" s="967">
        <v>3770</v>
      </c>
      <c r="J41" s="964">
        <v>3.1931878658861094E-3</v>
      </c>
      <c r="K41" s="964">
        <v>-2.6455026455026454E-3</v>
      </c>
    </row>
    <row r="42" spans="1:11" x14ac:dyDescent="0.25">
      <c r="A42" s="1776" t="s">
        <v>979</v>
      </c>
      <c r="B42" s="411" t="s">
        <v>1473</v>
      </c>
      <c r="C42" s="968">
        <v>1172</v>
      </c>
      <c r="D42" s="968">
        <v>1116</v>
      </c>
      <c r="E42" s="968">
        <v>1066</v>
      </c>
      <c r="F42" s="968">
        <v>1047</v>
      </c>
      <c r="G42" s="968">
        <v>1037</v>
      </c>
      <c r="H42" s="968">
        <v>1024</v>
      </c>
      <c r="I42" s="968">
        <v>1010</v>
      </c>
      <c r="J42" s="962">
        <v>-3.5339063992359122E-2</v>
      </c>
      <c r="K42" s="962">
        <v>-0.13822525597269625</v>
      </c>
    </row>
    <row r="43" spans="1:11" x14ac:dyDescent="0.25">
      <c r="A43" s="1777" t="s">
        <v>979</v>
      </c>
      <c r="B43" s="414" t="s">
        <v>1474</v>
      </c>
      <c r="C43" s="966">
        <v>3111</v>
      </c>
      <c r="D43" s="966">
        <v>3112</v>
      </c>
      <c r="E43" s="966">
        <v>3098</v>
      </c>
      <c r="F43" s="966">
        <v>3094</v>
      </c>
      <c r="G43" s="966">
        <v>3089</v>
      </c>
      <c r="H43" s="966">
        <v>3085</v>
      </c>
      <c r="I43" s="966">
        <v>3081</v>
      </c>
      <c r="J43" s="963">
        <v>-4.2016806722689074E-3</v>
      </c>
      <c r="K43" s="963">
        <v>-9.643201542912247E-3</v>
      </c>
    </row>
    <row r="44" spans="1:11" x14ac:dyDescent="0.25">
      <c r="A44" s="1777" t="s">
        <v>979</v>
      </c>
      <c r="B44" s="396" t="s">
        <v>1486</v>
      </c>
      <c r="C44" s="966">
        <v>1800</v>
      </c>
      <c r="D44" s="966">
        <v>1882</v>
      </c>
      <c r="E44" s="966">
        <v>1907</v>
      </c>
      <c r="F44" s="966">
        <v>1887</v>
      </c>
      <c r="G44" s="966">
        <v>1884</v>
      </c>
      <c r="H44" s="966">
        <v>1885</v>
      </c>
      <c r="I44" s="966">
        <v>1882</v>
      </c>
      <c r="J44" s="963">
        <v>-2.6497085320614732E-3</v>
      </c>
      <c r="K44" s="963">
        <v>4.5555555555555557E-2</v>
      </c>
    </row>
    <row r="45" spans="1:11" x14ac:dyDescent="0.25">
      <c r="A45" s="1777" t="s">
        <v>979</v>
      </c>
      <c r="B45" s="847" t="s">
        <v>1487</v>
      </c>
      <c r="C45" s="966">
        <v>505</v>
      </c>
      <c r="D45" s="966">
        <v>546</v>
      </c>
      <c r="E45" s="966">
        <v>566</v>
      </c>
      <c r="F45" s="966">
        <v>559</v>
      </c>
      <c r="G45" s="966">
        <v>560</v>
      </c>
      <c r="H45" s="966">
        <v>558</v>
      </c>
      <c r="I45" s="966">
        <v>550</v>
      </c>
      <c r="J45" s="963">
        <v>-1.6100178890876567E-2</v>
      </c>
      <c r="K45" s="963">
        <v>8.9108910891089105E-2</v>
      </c>
    </row>
    <row r="46" spans="1:11" ht="15.75" thickBot="1" x14ac:dyDescent="0.3">
      <c r="A46" s="1778" t="s">
        <v>979</v>
      </c>
      <c r="B46" s="412" t="s">
        <v>1165</v>
      </c>
      <c r="C46" s="967">
        <v>1385</v>
      </c>
      <c r="D46" s="967">
        <v>1349</v>
      </c>
      <c r="E46" s="967">
        <v>1329</v>
      </c>
      <c r="F46" s="967">
        <v>1313</v>
      </c>
      <c r="G46" s="967">
        <v>1309</v>
      </c>
      <c r="H46" s="967">
        <v>1308</v>
      </c>
      <c r="I46" s="967">
        <v>1305</v>
      </c>
      <c r="J46" s="964">
        <v>-6.0929169840060931E-3</v>
      </c>
      <c r="K46" s="964">
        <v>-5.7761732851985562E-2</v>
      </c>
    </row>
    <row r="47" spans="1:11" ht="409.6" hidden="1" customHeight="1" x14ac:dyDescent="0.25">
      <c r="A47" s="427"/>
      <c r="B47" s="428"/>
      <c r="C47" s="422"/>
      <c r="D47" s="966"/>
      <c r="E47" s="966"/>
      <c r="F47" s="966"/>
      <c r="G47" s="966"/>
      <c r="H47" s="966"/>
      <c r="I47" s="966"/>
      <c r="J47" s="964" t="e">
        <v>#DIV/0!</v>
      </c>
      <c r="K47" s="964" t="e">
        <v>#DIV/0!</v>
      </c>
    </row>
    <row r="48" spans="1:11" ht="409.6" hidden="1" customHeight="1" x14ac:dyDescent="0.25">
      <c r="A48" s="427"/>
      <c r="B48" s="428"/>
      <c r="C48" s="422"/>
      <c r="D48" s="966"/>
      <c r="E48" s="966"/>
      <c r="F48" s="966"/>
      <c r="G48" s="966"/>
      <c r="H48" s="966"/>
      <c r="I48" s="966"/>
      <c r="J48" s="964" t="e">
        <v>#DIV/0!</v>
      </c>
      <c r="K48" s="964" t="e">
        <v>#DIV/0!</v>
      </c>
    </row>
    <row r="49" spans="1:11" ht="409.6" hidden="1" customHeight="1" x14ac:dyDescent="0.25">
      <c r="A49" s="427"/>
      <c r="B49" s="428"/>
      <c r="C49" s="422"/>
      <c r="D49" s="966"/>
      <c r="E49" s="966"/>
      <c r="F49" s="966"/>
      <c r="G49" s="966"/>
      <c r="H49" s="966"/>
      <c r="I49" s="966"/>
      <c r="J49" s="964" t="e">
        <v>#DIV/0!</v>
      </c>
      <c r="K49" s="964" t="e">
        <v>#DIV/0!</v>
      </c>
    </row>
    <row r="50" spans="1:11" ht="409.6" hidden="1" customHeight="1" x14ac:dyDescent="0.25">
      <c r="A50" s="427"/>
      <c r="B50" s="428"/>
      <c r="C50" s="422"/>
      <c r="D50" s="966"/>
      <c r="E50" s="966"/>
      <c r="F50" s="966"/>
      <c r="G50" s="966"/>
      <c r="H50" s="966"/>
      <c r="I50" s="966"/>
      <c r="J50" s="964" t="e">
        <v>#DIV/0!</v>
      </c>
      <c r="K50" s="964" t="e">
        <v>#DIV/0!</v>
      </c>
    </row>
    <row r="51" spans="1:11" ht="409.6" hidden="1" customHeight="1" x14ac:dyDescent="0.25">
      <c r="A51" s="427"/>
      <c r="B51" s="428"/>
      <c r="C51" s="422"/>
      <c r="D51" s="966"/>
      <c r="E51" s="966"/>
      <c r="F51" s="966"/>
      <c r="G51" s="966"/>
      <c r="H51" s="966"/>
      <c r="I51" s="966"/>
      <c r="J51" s="964" t="e">
        <v>#DIV/0!</v>
      </c>
      <c r="K51" s="964" t="e">
        <v>#DIV/0!</v>
      </c>
    </row>
    <row r="52" spans="1:11" ht="409.6" hidden="1" customHeight="1" x14ac:dyDescent="0.25">
      <c r="A52" s="427"/>
      <c r="B52" s="428"/>
      <c r="C52" s="422"/>
      <c r="D52" s="966"/>
      <c r="E52" s="966"/>
      <c r="F52" s="966"/>
      <c r="G52" s="966"/>
      <c r="H52" s="966"/>
      <c r="I52" s="966"/>
      <c r="J52" s="964" t="e">
        <v>#DIV/0!</v>
      </c>
      <c r="K52" s="964" t="e">
        <v>#DIV/0!</v>
      </c>
    </row>
    <row r="53" spans="1:11" ht="409.6" hidden="1" customHeight="1" x14ac:dyDescent="0.25">
      <c r="A53" s="427"/>
      <c r="B53" s="428"/>
      <c r="C53" s="422"/>
      <c r="D53" s="966"/>
      <c r="E53" s="966"/>
      <c r="F53" s="966"/>
      <c r="G53" s="966"/>
      <c r="H53" s="966"/>
      <c r="I53" s="966"/>
      <c r="J53" s="964" t="e">
        <v>#DIV/0!</v>
      </c>
      <c r="K53" s="964" t="e">
        <v>#DIV/0!</v>
      </c>
    </row>
    <row r="54" spans="1:11" ht="409.6" hidden="1" customHeight="1" x14ac:dyDescent="0.25">
      <c r="A54" s="427"/>
      <c r="B54" s="428"/>
      <c r="C54" s="422"/>
      <c r="D54" s="966"/>
      <c r="E54" s="966"/>
      <c r="F54" s="966"/>
      <c r="G54" s="966"/>
      <c r="H54" s="966"/>
      <c r="I54" s="966"/>
      <c r="J54" s="964" t="e">
        <v>#DIV/0!</v>
      </c>
      <c r="K54" s="964" t="e">
        <v>#DIV/0!</v>
      </c>
    </row>
    <row r="55" spans="1:11" ht="409.6" hidden="1" customHeight="1" x14ac:dyDescent="0.25">
      <c r="A55" s="427"/>
      <c r="B55" s="428"/>
      <c r="C55" s="422"/>
      <c r="D55" s="966"/>
      <c r="E55" s="966"/>
      <c r="F55" s="966"/>
      <c r="G55" s="966"/>
      <c r="H55" s="966"/>
      <c r="I55" s="966"/>
      <c r="J55" s="964" t="e">
        <v>#DIV/0!</v>
      </c>
      <c r="K55" s="964" t="e">
        <v>#DIV/0!</v>
      </c>
    </row>
    <row r="56" spans="1:11" ht="409.6" hidden="1" customHeight="1" x14ac:dyDescent="0.25">
      <c r="A56" s="427"/>
      <c r="B56" s="428"/>
      <c r="C56" s="422"/>
      <c r="D56" s="966"/>
      <c r="E56" s="966"/>
      <c r="F56" s="966"/>
      <c r="G56" s="966"/>
      <c r="H56" s="966"/>
      <c r="I56" s="966"/>
      <c r="J56" s="964" t="e">
        <v>#DIV/0!</v>
      </c>
      <c r="K56" s="964" t="e">
        <v>#DIV/0!</v>
      </c>
    </row>
    <row r="57" spans="1:11" ht="409.6" hidden="1" customHeight="1" x14ac:dyDescent="0.25">
      <c r="A57" s="427"/>
      <c r="B57" s="428"/>
      <c r="C57" s="422"/>
      <c r="D57" s="966"/>
      <c r="E57" s="966"/>
      <c r="F57" s="966"/>
      <c r="G57" s="966"/>
      <c r="H57" s="966"/>
      <c r="I57" s="966"/>
      <c r="J57" s="964" t="e">
        <v>#DIV/0!</v>
      </c>
      <c r="K57" s="964" t="e">
        <v>#DIV/0!</v>
      </c>
    </row>
    <row r="58" spans="1:11" ht="409.6" hidden="1" customHeight="1" x14ac:dyDescent="0.25">
      <c r="A58" s="427"/>
      <c r="B58" s="428"/>
      <c r="C58" s="422"/>
      <c r="D58" s="966"/>
      <c r="E58" s="966"/>
      <c r="F58" s="966"/>
      <c r="G58" s="966"/>
      <c r="H58" s="966"/>
      <c r="I58" s="966"/>
      <c r="J58" s="964" t="e">
        <v>#DIV/0!</v>
      </c>
      <c r="K58" s="964" t="e">
        <v>#DIV/0!</v>
      </c>
    </row>
    <row r="59" spans="1:11" ht="409.6" hidden="1" customHeight="1" x14ac:dyDescent="0.25">
      <c r="A59" s="427"/>
      <c r="B59" s="428"/>
      <c r="C59" s="422"/>
      <c r="D59" s="966"/>
      <c r="E59" s="966"/>
      <c r="F59" s="966"/>
      <c r="G59" s="966"/>
      <c r="H59" s="966"/>
      <c r="I59" s="966"/>
      <c r="J59" s="964" t="e">
        <v>#DIV/0!</v>
      </c>
      <c r="K59" s="964" t="e">
        <v>#DIV/0!</v>
      </c>
    </row>
    <row r="60" spans="1:11" ht="409.6" hidden="1" customHeight="1" x14ac:dyDescent="0.25">
      <c r="A60" s="427"/>
      <c r="B60" s="428"/>
      <c r="C60" s="422"/>
      <c r="D60" s="966"/>
      <c r="E60" s="966"/>
      <c r="F60" s="966"/>
      <c r="G60" s="966"/>
      <c r="H60" s="966"/>
      <c r="I60" s="966"/>
      <c r="J60" s="964" t="e">
        <v>#DIV/0!</v>
      </c>
      <c r="K60" s="964" t="e">
        <v>#DIV/0!</v>
      </c>
    </row>
    <row r="61" spans="1:11" ht="409.6" hidden="1" customHeight="1" x14ac:dyDescent="0.25">
      <c r="A61" s="427"/>
      <c r="B61" s="428"/>
      <c r="C61" s="422"/>
      <c r="D61" s="966"/>
      <c r="E61" s="966">
        <v>95511</v>
      </c>
      <c r="F61" s="966">
        <v>95511</v>
      </c>
      <c r="G61" s="966">
        <v>94758</v>
      </c>
      <c r="H61" s="966">
        <v>95270</v>
      </c>
      <c r="I61" s="966">
        <v>95511</v>
      </c>
      <c r="J61" s="964">
        <v>0</v>
      </c>
      <c r="K61" s="964" t="e">
        <v>#DIV/0!</v>
      </c>
    </row>
    <row r="62" spans="1:11" ht="409.6" hidden="1" customHeight="1" x14ac:dyDescent="0.25">
      <c r="A62" s="427"/>
      <c r="B62" s="427"/>
      <c r="C62" s="422"/>
      <c r="D62" s="969">
        <v>94189</v>
      </c>
      <c r="E62" s="969">
        <v>191022</v>
      </c>
      <c r="F62" s="969">
        <v>191120</v>
      </c>
      <c r="G62" s="969">
        <v>190531</v>
      </c>
      <c r="H62" s="969">
        <v>191219</v>
      </c>
      <c r="I62" s="969">
        <v>191596</v>
      </c>
      <c r="J62" s="964">
        <v>2.4905818334030974E-3</v>
      </c>
      <c r="K62" s="964" t="e">
        <v>#DIV/0!</v>
      </c>
    </row>
    <row r="63" spans="1:11" ht="15.75" thickBot="1" x14ac:dyDescent="0.3">
      <c r="A63" s="1783" t="s">
        <v>329</v>
      </c>
      <c r="B63" s="1784"/>
      <c r="C63" s="429">
        <v>91659</v>
      </c>
      <c r="D63" s="429">
        <v>94189</v>
      </c>
      <c r="E63" s="429">
        <v>95511</v>
      </c>
      <c r="F63" s="429">
        <v>95609</v>
      </c>
      <c r="G63" s="429">
        <v>95773</v>
      </c>
      <c r="H63" s="429">
        <v>95949</v>
      </c>
      <c r="I63" s="429">
        <v>96085</v>
      </c>
      <c r="J63" s="965">
        <v>4.9786108002384715E-3</v>
      </c>
      <c r="K63" s="965">
        <v>4.828767496917924E-2</v>
      </c>
    </row>
    <row r="64" spans="1:11" ht="6.75" customHeight="1" x14ac:dyDescent="0.25">
      <c r="A64" s="636"/>
      <c r="B64" s="637"/>
      <c r="C64" s="638"/>
      <c r="D64" s="638"/>
      <c r="E64" s="638"/>
      <c r="F64" s="638"/>
      <c r="G64" s="638"/>
      <c r="H64" s="638"/>
      <c r="I64" s="638"/>
      <c r="J64" s="639"/>
      <c r="K64" s="640"/>
    </row>
    <row r="65" spans="1:11" x14ac:dyDescent="0.25">
      <c r="A65" s="1782" t="s">
        <v>878</v>
      </c>
      <c r="B65" s="1782"/>
      <c r="C65" s="1782"/>
      <c r="D65" s="1782"/>
      <c r="E65" s="1782"/>
      <c r="F65" s="1782"/>
      <c r="G65" s="1782"/>
      <c r="H65" s="1782"/>
      <c r="I65" s="1782"/>
      <c r="J65" s="1782"/>
      <c r="K65" s="1782"/>
    </row>
    <row r="66" spans="1:11" x14ac:dyDescent="0.25">
      <c r="A66" s="301" t="s">
        <v>1234</v>
      </c>
      <c r="C66" s="853"/>
      <c r="D66" s="853"/>
      <c r="E66" s="853"/>
      <c r="F66" s="853"/>
      <c r="G66" s="853"/>
      <c r="H66" s="853"/>
      <c r="I66" s="853"/>
      <c r="J66" s="317"/>
    </row>
    <row r="67" spans="1:11" x14ac:dyDescent="0.25">
      <c r="A67" s="301"/>
      <c r="C67" s="852"/>
      <c r="D67" s="852"/>
      <c r="E67" s="852"/>
      <c r="F67" s="852"/>
      <c r="G67" s="852"/>
      <c r="H67" s="852"/>
      <c r="I67" s="852"/>
    </row>
    <row r="68" spans="1:11" x14ac:dyDescent="0.25">
      <c r="A68" s="301"/>
    </row>
    <row r="69" spans="1:11" x14ac:dyDescent="0.25">
      <c r="A69" s="301"/>
    </row>
    <row r="70" spans="1:11" x14ac:dyDescent="0.25">
      <c r="A70" s="301"/>
    </row>
  </sheetData>
  <mergeCells count="12">
    <mergeCell ref="A23:A32"/>
    <mergeCell ref="A33:A34"/>
    <mergeCell ref="A35:A41"/>
    <mergeCell ref="A42:A46"/>
    <mergeCell ref="A65:K65"/>
    <mergeCell ref="A63:B63"/>
    <mergeCell ref="A17:A22"/>
    <mergeCell ref="A1:K1"/>
    <mergeCell ref="A2:K2"/>
    <mergeCell ref="A3:B3"/>
    <mergeCell ref="A5:A10"/>
    <mergeCell ref="A11:A1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Q34" sqref="Q34"/>
    </sheetView>
  </sheetViews>
  <sheetFormatPr baseColWidth="10" defaultRowHeight="15" x14ac:dyDescent="0.25"/>
  <cols>
    <col min="1" max="1" width="39.140625" style="854" customWidth="1"/>
    <col min="2" max="14" width="11.42578125" style="854"/>
    <col min="15" max="15" width="13.28515625" style="854" customWidth="1"/>
    <col min="16" max="256" width="11.42578125" style="854"/>
    <col min="257" max="257" width="39.140625" style="854" customWidth="1"/>
    <col min="258" max="512" width="11.42578125" style="854"/>
    <col min="513" max="513" width="39.140625" style="854" customWidth="1"/>
    <col min="514" max="768" width="11.42578125" style="854"/>
    <col min="769" max="769" width="39.140625" style="854" customWidth="1"/>
    <col min="770" max="1024" width="11.42578125" style="854"/>
    <col min="1025" max="1025" width="39.140625" style="854" customWidth="1"/>
    <col min="1026" max="1280" width="11.42578125" style="854"/>
    <col min="1281" max="1281" width="39.140625" style="854" customWidth="1"/>
    <col min="1282" max="1536" width="11.42578125" style="854"/>
    <col min="1537" max="1537" width="39.140625" style="854" customWidth="1"/>
    <col min="1538" max="1792" width="11.42578125" style="854"/>
    <col min="1793" max="1793" width="39.140625" style="854" customWidth="1"/>
    <col min="1794" max="2048" width="11.42578125" style="854"/>
    <col min="2049" max="2049" width="39.140625" style="854" customWidth="1"/>
    <col min="2050" max="2304" width="11.42578125" style="854"/>
    <col min="2305" max="2305" width="39.140625" style="854" customWidth="1"/>
    <col min="2306" max="2560" width="11.42578125" style="854"/>
    <col min="2561" max="2561" width="39.140625" style="854" customWidth="1"/>
    <col min="2562" max="2816" width="11.42578125" style="854"/>
    <col min="2817" max="2817" width="39.140625" style="854" customWidth="1"/>
    <col min="2818" max="3072" width="11.42578125" style="854"/>
    <col min="3073" max="3073" width="39.140625" style="854" customWidth="1"/>
    <col min="3074" max="3328" width="11.42578125" style="854"/>
    <col min="3329" max="3329" width="39.140625" style="854" customWidth="1"/>
    <col min="3330" max="3584" width="11.42578125" style="854"/>
    <col min="3585" max="3585" width="39.140625" style="854" customWidth="1"/>
    <col min="3586" max="3840" width="11.42578125" style="854"/>
    <col min="3841" max="3841" width="39.140625" style="854" customWidth="1"/>
    <col min="3842" max="4096" width="11.42578125" style="854"/>
    <col min="4097" max="4097" width="39.140625" style="854" customWidth="1"/>
    <col min="4098" max="4352" width="11.42578125" style="854"/>
    <col min="4353" max="4353" width="39.140625" style="854" customWidth="1"/>
    <col min="4354" max="4608" width="11.42578125" style="854"/>
    <col min="4609" max="4609" width="39.140625" style="854" customWidth="1"/>
    <col min="4610" max="4864" width="11.42578125" style="854"/>
    <col min="4865" max="4865" width="39.140625" style="854" customWidth="1"/>
    <col min="4866" max="5120" width="11.42578125" style="854"/>
    <col min="5121" max="5121" width="39.140625" style="854" customWidth="1"/>
    <col min="5122" max="5376" width="11.42578125" style="854"/>
    <col min="5377" max="5377" width="39.140625" style="854" customWidth="1"/>
    <col min="5378" max="5632" width="11.42578125" style="854"/>
    <col min="5633" max="5633" width="39.140625" style="854" customWidth="1"/>
    <col min="5634" max="5888" width="11.42578125" style="854"/>
    <col min="5889" max="5889" width="39.140625" style="854" customWidth="1"/>
    <col min="5890" max="6144" width="11.42578125" style="854"/>
    <col min="6145" max="6145" width="39.140625" style="854" customWidth="1"/>
    <col min="6146" max="6400" width="11.42578125" style="854"/>
    <col min="6401" max="6401" width="39.140625" style="854" customWidth="1"/>
    <col min="6402" max="6656" width="11.42578125" style="854"/>
    <col min="6657" max="6657" width="39.140625" style="854" customWidth="1"/>
    <col min="6658" max="6912" width="11.42578125" style="854"/>
    <col min="6913" max="6913" width="39.140625" style="854" customWidth="1"/>
    <col min="6914" max="7168" width="11.42578125" style="854"/>
    <col min="7169" max="7169" width="39.140625" style="854" customWidth="1"/>
    <col min="7170" max="7424" width="11.42578125" style="854"/>
    <col min="7425" max="7425" width="39.140625" style="854" customWidth="1"/>
    <col min="7426" max="7680" width="11.42578125" style="854"/>
    <col min="7681" max="7681" width="39.140625" style="854" customWidth="1"/>
    <col min="7682" max="7936" width="11.42578125" style="854"/>
    <col min="7937" max="7937" width="39.140625" style="854" customWidth="1"/>
    <col min="7938" max="8192" width="11.42578125" style="854"/>
    <col min="8193" max="8193" width="39.140625" style="854" customWidth="1"/>
    <col min="8194" max="8448" width="11.42578125" style="854"/>
    <col min="8449" max="8449" width="39.140625" style="854" customWidth="1"/>
    <col min="8450" max="8704" width="11.42578125" style="854"/>
    <col min="8705" max="8705" width="39.140625" style="854" customWidth="1"/>
    <col min="8706" max="8960" width="11.42578125" style="854"/>
    <col min="8961" max="8961" width="39.140625" style="854" customWidth="1"/>
    <col min="8962" max="9216" width="11.42578125" style="854"/>
    <col min="9217" max="9217" width="39.140625" style="854" customWidth="1"/>
    <col min="9218" max="9472" width="11.42578125" style="854"/>
    <col min="9473" max="9473" width="39.140625" style="854" customWidth="1"/>
    <col min="9474" max="9728" width="11.42578125" style="854"/>
    <col min="9729" max="9729" width="39.140625" style="854" customWidth="1"/>
    <col min="9730" max="9984" width="11.42578125" style="854"/>
    <col min="9985" max="9985" width="39.140625" style="854" customWidth="1"/>
    <col min="9986" max="10240" width="11.42578125" style="854"/>
    <col min="10241" max="10241" width="39.140625" style="854" customWidth="1"/>
    <col min="10242" max="10496" width="11.42578125" style="854"/>
    <col min="10497" max="10497" width="39.140625" style="854" customWidth="1"/>
    <col min="10498" max="10752" width="11.42578125" style="854"/>
    <col min="10753" max="10753" width="39.140625" style="854" customWidth="1"/>
    <col min="10754" max="11008" width="11.42578125" style="854"/>
    <col min="11009" max="11009" width="39.140625" style="854" customWidth="1"/>
    <col min="11010" max="11264" width="11.42578125" style="854"/>
    <col min="11265" max="11265" width="39.140625" style="854" customWidth="1"/>
    <col min="11266" max="11520" width="11.42578125" style="854"/>
    <col min="11521" max="11521" width="39.140625" style="854" customWidth="1"/>
    <col min="11522" max="11776" width="11.42578125" style="854"/>
    <col min="11777" max="11777" width="39.140625" style="854" customWidth="1"/>
    <col min="11778" max="12032" width="11.42578125" style="854"/>
    <col min="12033" max="12033" width="39.140625" style="854" customWidth="1"/>
    <col min="12034" max="12288" width="11.42578125" style="854"/>
    <col min="12289" max="12289" width="39.140625" style="854" customWidth="1"/>
    <col min="12290" max="12544" width="11.42578125" style="854"/>
    <col min="12545" max="12545" width="39.140625" style="854" customWidth="1"/>
    <col min="12546" max="12800" width="11.42578125" style="854"/>
    <col min="12801" max="12801" width="39.140625" style="854" customWidth="1"/>
    <col min="12802" max="13056" width="11.42578125" style="854"/>
    <col min="13057" max="13057" width="39.140625" style="854" customWidth="1"/>
    <col min="13058" max="13312" width="11.42578125" style="854"/>
    <col min="13313" max="13313" width="39.140625" style="854" customWidth="1"/>
    <col min="13314" max="13568" width="11.42578125" style="854"/>
    <col min="13569" max="13569" width="39.140625" style="854" customWidth="1"/>
    <col min="13570" max="13824" width="11.42578125" style="854"/>
    <col min="13825" max="13825" width="39.140625" style="854" customWidth="1"/>
    <col min="13826" max="14080" width="11.42578125" style="854"/>
    <col min="14081" max="14081" width="39.140625" style="854" customWidth="1"/>
    <col min="14082" max="14336" width="11.42578125" style="854"/>
    <col min="14337" max="14337" width="39.140625" style="854" customWidth="1"/>
    <col min="14338" max="14592" width="11.42578125" style="854"/>
    <col min="14593" max="14593" width="39.140625" style="854" customWidth="1"/>
    <col min="14594" max="14848" width="11.42578125" style="854"/>
    <col min="14849" max="14849" width="39.140625" style="854" customWidth="1"/>
    <col min="14850" max="15104" width="11.42578125" style="854"/>
    <col min="15105" max="15105" width="39.140625" style="854" customWidth="1"/>
    <col min="15106" max="15360" width="11.42578125" style="854"/>
    <col min="15361" max="15361" width="39.140625" style="854" customWidth="1"/>
    <col min="15362" max="15616" width="11.42578125" style="854"/>
    <col min="15617" max="15617" width="39.140625" style="854" customWidth="1"/>
    <col min="15618" max="15872" width="11.42578125" style="854"/>
    <col min="15873" max="15873" width="39.140625" style="854" customWidth="1"/>
    <col min="15874" max="16128" width="11.42578125" style="854"/>
    <col min="16129" max="16129" width="39.140625" style="854" customWidth="1"/>
    <col min="16130" max="16384" width="11.42578125" style="854"/>
  </cols>
  <sheetData>
    <row r="1" spans="1:15" ht="15.75" x14ac:dyDescent="0.25">
      <c r="A1" s="1785" t="s">
        <v>1388</v>
      </c>
      <c r="B1" s="1785"/>
      <c r="C1" s="1785"/>
      <c r="D1" s="1785"/>
      <c r="E1" s="1785"/>
      <c r="F1" s="1785"/>
      <c r="G1" s="1785"/>
      <c r="H1" s="1785"/>
      <c r="I1" s="1785"/>
      <c r="J1" s="1785"/>
      <c r="K1" s="1785"/>
      <c r="L1" s="1785"/>
      <c r="M1" s="1785"/>
      <c r="N1" s="1785"/>
      <c r="O1" s="1785"/>
    </row>
    <row r="2" spans="1:15" ht="15.75" x14ac:dyDescent="0.25">
      <c r="A2" s="1786" t="s">
        <v>1952</v>
      </c>
      <c r="B2" s="1786"/>
      <c r="C2" s="1786"/>
      <c r="D2" s="1786"/>
      <c r="E2" s="1786"/>
      <c r="F2" s="1786"/>
      <c r="G2" s="1786"/>
      <c r="H2" s="1786"/>
      <c r="I2" s="1786"/>
      <c r="J2" s="1786"/>
      <c r="K2" s="1786"/>
      <c r="L2" s="1786"/>
      <c r="M2" s="1786"/>
      <c r="N2" s="1786"/>
      <c r="O2" s="1786"/>
    </row>
    <row r="3" spans="1:15" ht="5.25" customHeight="1" thickBot="1" x14ac:dyDescent="0.3">
      <c r="A3" s="1047"/>
      <c r="B3" s="1047"/>
      <c r="C3" s="1047"/>
      <c r="D3" s="1047"/>
      <c r="E3" s="1047"/>
      <c r="F3" s="1047"/>
      <c r="G3" s="1047"/>
      <c r="H3" s="1047"/>
      <c r="I3" s="1047"/>
      <c r="J3" s="1047"/>
      <c r="K3" s="1047"/>
      <c r="L3" s="1047"/>
      <c r="M3" s="1047"/>
      <c r="N3" s="1047"/>
      <c r="O3" s="1047"/>
    </row>
    <row r="4" spans="1:15" ht="16.5" thickBot="1" x14ac:dyDescent="0.3">
      <c r="A4" s="1163" t="s">
        <v>483</v>
      </c>
      <c r="B4" s="1164">
        <v>43738</v>
      </c>
      <c r="C4" s="1164">
        <v>43769</v>
      </c>
      <c r="D4" s="1164">
        <v>43799</v>
      </c>
      <c r="E4" s="1164">
        <v>43830</v>
      </c>
      <c r="F4" s="1162">
        <v>43861</v>
      </c>
      <c r="G4" s="1162">
        <v>43890</v>
      </c>
      <c r="H4" s="1162">
        <v>43921</v>
      </c>
      <c r="I4" s="1162">
        <v>43951</v>
      </c>
      <c r="J4" s="1162">
        <v>43982</v>
      </c>
      <c r="K4" s="1162">
        <v>44012</v>
      </c>
      <c r="L4" s="1162">
        <v>44043</v>
      </c>
      <c r="M4" s="1162">
        <v>44074</v>
      </c>
      <c r="N4" s="1162">
        <v>44104</v>
      </c>
      <c r="O4" s="1165" t="s">
        <v>1389</v>
      </c>
    </row>
    <row r="5" spans="1:15" x14ac:dyDescent="0.25">
      <c r="A5" s="1048" t="s">
        <v>440</v>
      </c>
      <c r="B5" s="978">
        <v>7978.2295753936087</v>
      </c>
      <c r="C5" s="978">
        <v>7786.1341221248103</v>
      </c>
      <c r="D5" s="978">
        <v>7783.6026232682916</v>
      </c>
      <c r="E5" s="978">
        <v>7967.0527134011063</v>
      </c>
      <c r="F5" s="978">
        <v>7991.484541457372</v>
      </c>
      <c r="G5" s="978">
        <v>8151.1035550530723</v>
      </c>
      <c r="H5" s="978">
        <v>8085.288761021412</v>
      </c>
      <c r="I5" s="978">
        <v>8022.55721755595</v>
      </c>
      <c r="J5" s="978">
        <v>8119.9315863407382</v>
      </c>
      <c r="K5" s="978">
        <v>8101.8596239926537</v>
      </c>
      <c r="L5" s="978">
        <v>8108.6702258410942</v>
      </c>
      <c r="M5" s="978">
        <v>8134.683204384547</v>
      </c>
      <c r="N5" s="978">
        <v>8131.5678943079511</v>
      </c>
      <c r="O5" s="971">
        <v>1.9219592199661337E-2</v>
      </c>
    </row>
    <row r="6" spans="1:15" x14ac:dyDescent="0.25">
      <c r="A6" s="1048" t="s">
        <v>2092</v>
      </c>
      <c r="B6" s="977"/>
      <c r="C6" s="977"/>
      <c r="D6" s="977"/>
      <c r="E6" s="977"/>
      <c r="F6" s="977"/>
      <c r="G6" s="977"/>
      <c r="H6" s="977"/>
      <c r="I6" s="977"/>
      <c r="J6" s="977"/>
      <c r="K6" s="977"/>
      <c r="L6" s="977"/>
      <c r="M6" s="977"/>
      <c r="N6" s="977"/>
      <c r="O6" s="971"/>
    </row>
    <row r="7" spans="1:15" x14ac:dyDescent="0.25">
      <c r="A7" s="1048"/>
      <c r="B7" s="972"/>
      <c r="C7" s="972"/>
      <c r="D7" s="972"/>
      <c r="E7" s="972"/>
      <c r="F7" s="972"/>
      <c r="G7" s="972"/>
      <c r="H7" s="972"/>
      <c r="I7" s="972"/>
      <c r="J7" s="972"/>
      <c r="K7" s="972"/>
      <c r="L7" s="972"/>
      <c r="M7" s="972"/>
      <c r="N7" s="972"/>
      <c r="O7" s="971"/>
    </row>
    <row r="8" spans="1:15" x14ac:dyDescent="0.25">
      <c r="A8" s="1048" t="s">
        <v>1390</v>
      </c>
      <c r="B8" s="970">
        <v>-1.032362913679219E-2</v>
      </c>
      <c r="C8" s="970">
        <v>-2.4077453707431196E-2</v>
      </c>
      <c r="D8" s="970">
        <v>-3.251291098781417E-4</v>
      </c>
      <c r="E8" s="970">
        <v>2.3568789288447078E-2</v>
      </c>
      <c r="F8" s="970">
        <v>3.0666080588583888E-3</v>
      </c>
      <c r="G8" s="970">
        <v>1.9973637284492751E-2</v>
      </c>
      <c r="H8" s="970">
        <v>-8.0743415400311713E-3</v>
      </c>
      <c r="I8" s="970">
        <v>-7.7587264128260404E-3</v>
      </c>
      <c r="J8" s="970">
        <v>1.2137572365542137E-2</v>
      </c>
      <c r="K8" s="970">
        <v>-2.2256298782720174E-3</v>
      </c>
      <c r="L8" s="970">
        <v>8.4062205030943637E-4</v>
      </c>
      <c r="M8" s="970">
        <v>3.2080449468216976E-3</v>
      </c>
      <c r="N8" s="970">
        <v>-3.8296636738310852E-4</v>
      </c>
      <c r="O8" s="971" t="s">
        <v>982</v>
      </c>
    </row>
    <row r="9" spans="1:15" x14ac:dyDescent="0.25">
      <c r="A9" s="1048" t="s">
        <v>1391</v>
      </c>
      <c r="B9" s="972"/>
      <c r="C9" s="972"/>
      <c r="D9" s="972"/>
      <c r="E9" s="972"/>
      <c r="F9" s="972"/>
      <c r="G9" s="972"/>
      <c r="H9" s="972"/>
      <c r="I9" s="972"/>
      <c r="J9" s="972"/>
      <c r="K9" s="972"/>
      <c r="L9" s="972"/>
      <c r="M9" s="972"/>
      <c r="N9" s="972"/>
      <c r="O9" s="971"/>
    </row>
    <row r="10" spans="1:15" x14ac:dyDescent="0.25">
      <c r="A10" s="1048"/>
      <c r="B10" s="972"/>
      <c r="C10" s="972"/>
      <c r="D10" s="972"/>
      <c r="E10" s="972"/>
      <c r="F10" s="972"/>
      <c r="G10" s="972"/>
      <c r="H10" s="972"/>
      <c r="I10" s="972"/>
      <c r="J10" s="972"/>
      <c r="K10" s="972"/>
      <c r="L10" s="972"/>
      <c r="M10" s="972"/>
      <c r="N10" s="972"/>
      <c r="O10" s="971"/>
    </row>
    <row r="11" spans="1:15" x14ac:dyDescent="0.25">
      <c r="A11" s="1048" t="s">
        <v>484</v>
      </c>
      <c r="B11" s="978">
        <v>91659</v>
      </c>
      <c r="C11" s="978">
        <v>92476</v>
      </c>
      <c r="D11" s="978">
        <v>93492</v>
      </c>
      <c r="E11" s="978">
        <v>94189</v>
      </c>
      <c r="F11" s="978">
        <v>94758</v>
      </c>
      <c r="G11" s="978">
        <v>95270</v>
      </c>
      <c r="H11" s="978">
        <v>95511</v>
      </c>
      <c r="I11" s="978">
        <v>95494</v>
      </c>
      <c r="J11" s="978">
        <v>95532</v>
      </c>
      <c r="K11" s="978">
        <v>95609</v>
      </c>
      <c r="L11" s="978">
        <v>95773</v>
      </c>
      <c r="M11" s="978">
        <v>95949</v>
      </c>
      <c r="N11" s="978">
        <v>96085</v>
      </c>
      <c r="O11" s="971">
        <v>4.828767496917924E-2</v>
      </c>
    </row>
    <row r="12" spans="1:15" x14ac:dyDescent="0.25">
      <c r="A12" s="1048"/>
      <c r="B12" s="972"/>
      <c r="C12" s="972"/>
      <c r="D12" s="972"/>
      <c r="E12" s="972"/>
      <c r="F12" s="972"/>
      <c r="G12" s="972"/>
      <c r="H12" s="972"/>
      <c r="I12" s="972"/>
      <c r="J12" s="972"/>
      <c r="K12" s="972"/>
      <c r="L12" s="972"/>
      <c r="M12" s="972"/>
      <c r="N12" s="972"/>
      <c r="O12" s="971"/>
    </row>
    <row r="13" spans="1:15" x14ac:dyDescent="0.25">
      <c r="A13" s="1048" t="s">
        <v>1392</v>
      </c>
      <c r="B13" s="973"/>
      <c r="C13" s="973"/>
      <c r="D13" s="973"/>
      <c r="E13" s="973"/>
      <c r="F13" s="973"/>
      <c r="G13" s="973"/>
      <c r="H13" s="973"/>
      <c r="I13" s="973"/>
      <c r="J13" s="973"/>
      <c r="K13" s="973"/>
      <c r="L13" s="973"/>
      <c r="M13" s="973"/>
      <c r="N13" s="973"/>
      <c r="O13" s="971"/>
    </row>
    <row r="14" spans="1:15" x14ac:dyDescent="0.25">
      <c r="A14" s="1048" t="s">
        <v>1393</v>
      </c>
      <c r="B14" s="972"/>
      <c r="C14" s="972"/>
      <c r="D14" s="972"/>
      <c r="E14" s="972"/>
      <c r="F14" s="972"/>
      <c r="G14" s="972"/>
      <c r="H14" s="972"/>
      <c r="I14" s="972"/>
      <c r="J14" s="972"/>
      <c r="K14" s="972"/>
      <c r="L14" s="972"/>
      <c r="M14" s="972"/>
      <c r="N14" s="972"/>
      <c r="O14" s="971"/>
    </row>
    <row r="15" spans="1:15" x14ac:dyDescent="0.25">
      <c r="A15" s="1048" t="s">
        <v>1391</v>
      </c>
      <c r="B15" s="974"/>
      <c r="C15" s="974"/>
      <c r="D15" s="974"/>
      <c r="E15" s="974"/>
      <c r="F15" s="974"/>
      <c r="G15" s="974"/>
      <c r="H15" s="974"/>
      <c r="I15" s="974"/>
      <c r="J15" s="974"/>
      <c r="K15" s="974"/>
      <c r="L15" s="974"/>
      <c r="M15" s="974"/>
      <c r="N15" s="974"/>
      <c r="O15" s="971"/>
    </row>
    <row r="16" spans="1:15" x14ac:dyDescent="0.25">
      <c r="A16" s="1048" t="s">
        <v>485</v>
      </c>
      <c r="B16" s="979">
        <v>0.7923</v>
      </c>
      <c r="C16" s="979">
        <v>0.70209999999999995</v>
      </c>
      <c r="D16" s="979">
        <v>0.73029999999999995</v>
      </c>
      <c r="E16" s="979">
        <v>0.90890000000000004</v>
      </c>
      <c r="F16" s="979">
        <v>0.61280000000000001</v>
      </c>
      <c r="G16" s="979">
        <v>0.74480000000000002</v>
      </c>
      <c r="H16" s="979">
        <v>0.1094</v>
      </c>
      <c r="I16" s="979">
        <v>1.0923</v>
      </c>
      <c r="J16" s="979">
        <v>1.0629</v>
      </c>
      <c r="K16" s="979">
        <v>0.86070000000000002</v>
      </c>
      <c r="L16" s="979">
        <v>0.81830000000000003</v>
      </c>
      <c r="M16" s="979">
        <v>0.80530000000000002</v>
      </c>
      <c r="N16" s="979">
        <v>0.72489999999999999</v>
      </c>
      <c r="O16" s="971">
        <v>-8.5068787075602698E-2</v>
      </c>
    </row>
    <row r="17" spans="1:15" x14ac:dyDescent="0.25">
      <c r="A17" s="1048" t="s">
        <v>427</v>
      </c>
      <c r="B17" s="979">
        <v>0.76849999999999996</v>
      </c>
      <c r="C17" s="979">
        <v>0.74460000000000004</v>
      </c>
      <c r="D17" s="979">
        <v>0.75419999999999998</v>
      </c>
      <c r="E17" s="979">
        <v>0.76480000000000004</v>
      </c>
      <c r="F17" s="979">
        <v>0.72519999999999996</v>
      </c>
      <c r="G17" s="979">
        <v>0.75480000000000003</v>
      </c>
      <c r="H17" s="979">
        <v>0.49419999999999997</v>
      </c>
      <c r="I17" s="979">
        <v>0.64610000000000001</v>
      </c>
      <c r="J17" s="979">
        <v>0.74819999999999998</v>
      </c>
      <c r="K17" s="979">
        <v>0.96730000000000005</v>
      </c>
      <c r="L17" s="979">
        <v>0.92620000000000002</v>
      </c>
      <c r="M17" s="979">
        <v>0.83050000000000002</v>
      </c>
      <c r="N17" s="979">
        <v>0.77439999999999998</v>
      </c>
      <c r="O17" s="971">
        <v>7.6772934287573412E-3</v>
      </c>
    </row>
    <row r="18" spans="1:15" x14ac:dyDescent="0.25">
      <c r="A18" s="1048" t="s">
        <v>428</v>
      </c>
      <c r="B18" s="979">
        <v>0.86360000000000003</v>
      </c>
      <c r="C18" s="979">
        <v>0.82550000000000001</v>
      </c>
      <c r="D18" s="979">
        <v>0.80510000000000004</v>
      </c>
      <c r="E18" s="979">
        <v>0.77710000000000001</v>
      </c>
      <c r="F18" s="979">
        <v>0.7611</v>
      </c>
      <c r="G18" s="979">
        <v>0.75880000000000003</v>
      </c>
      <c r="H18" s="979">
        <v>0.64419999999999999</v>
      </c>
      <c r="I18" s="979">
        <v>0.69850000000000001</v>
      </c>
      <c r="J18" s="979">
        <v>0.75860000000000005</v>
      </c>
      <c r="K18" s="979">
        <v>0.7419</v>
      </c>
      <c r="L18" s="979">
        <v>0.7873</v>
      </c>
      <c r="M18" s="979">
        <v>0.7944</v>
      </c>
      <c r="N18" s="979">
        <v>0.88060000000000005</v>
      </c>
      <c r="O18" s="971">
        <v>1.9685039370078757E-2</v>
      </c>
    </row>
    <row r="19" spans="1:15" x14ac:dyDescent="0.25">
      <c r="A19" s="1048" t="s">
        <v>429</v>
      </c>
      <c r="B19" s="979">
        <v>0.89880000000000004</v>
      </c>
      <c r="C19" s="979">
        <v>0.86950000000000005</v>
      </c>
      <c r="D19" s="979">
        <v>0.85809999999999997</v>
      </c>
      <c r="E19" s="979">
        <v>0.88539999999999996</v>
      </c>
      <c r="F19" s="979">
        <v>0.84319999999999995</v>
      </c>
      <c r="G19" s="979">
        <v>0.84860000000000002</v>
      </c>
      <c r="H19" s="979">
        <v>0.76929999999999998</v>
      </c>
      <c r="I19" s="979">
        <v>0.78410000000000002</v>
      </c>
      <c r="J19" s="979">
        <v>0.78239999999999998</v>
      </c>
      <c r="K19" s="979">
        <v>0.77829999999999999</v>
      </c>
      <c r="L19" s="979">
        <v>0.7893</v>
      </c>
      <c r="M19" s="979">
        <v>0.78590000000000004</v>
      </c>
      <c r="N19" s="979">
        <v>0.77339999999999998</v>
      </c>
      <c r="O19" s="971">
        <v>-0.13951935914552743</v>
      </c>
    </row>
    <row r="20" spans="1:15" x14ac:dyDescent="0.25">
      <c r="A20" s="1048"/>
      <c r="B20" s="975"/>
      <c r="C20" s="975"/>
      <c r="D20" s="975"/>
      <c r="E20" s="975"/>
      <c r="F20" s="975"/>
      <c r="G20" s="975"/>
      <c r="H20" s="975"/>
      <c r="I20" s="975"/>
      <c r="J20" s="975"/>
      <c r="K20" s="975"/>
      <c r="L20" s="975"/>
      <c r="M20" s="975"/>
      <c r="N20" s="975"/>
      <c r="O20" s="971"/>
    </row>
    <row r="21" spans="1:15" x14ac:dyDescent="0.25">
      <c r="A21" s="1048" t="s">
        <v>1394</v>
      </c>
      <c r="B21" s="975"/>
      <c r="C21" s="975"/>
      <c r="D21" s="975"/>
      <c r="E21" s="975"/>
      <c r="F21" s="975"/>
      <c r="G21" s="975"/>
      <c r="H21" s="975"/>
      <c r="I21" s="975"/>
      <c r="J21" s="975"/>
      <c r="K21" s="975"/>
      <c r="L21" s="975"/>
      <c r="M21" s="975"/>
      <c r="N21" s="975"/>
      <c r="O21" s="971"/>
    </row>
    <row r="22" spans="1:15" x14ac:dyDescent="0.25">
      <c r="A22" s="1048" t="s">
        <v>1393</v>
      </c>
      <c r="B22" s="975"/>
      <c r="C22" s="975"/>
      <c r="D22" s="975"/>
      <c r="E22" s="975"/>
      <c r="F22" s="975"/>
      <c r="G22" s="975"/>
      <c r="H22" s="975"/>
      <c r="I22" s="975"/>
      <c r="J22" s="975"/>
      <c r="K22" s="975"/>
      <c r="L22" s="975"/>
      <c r="M22" s="975"/>
      <c r="N22" s="975"/>
      <c r="O22" s="971"/>
    </row>
    <row r="23" spans="1:15" x14ac:dyDescent="0.25">
      <c r="A23" s="1048" t="s">
        <v>1391</v>
      </c>
      <c r="B23" s="975"/>
      <c r="C23" s="975"/>
      <c r="D23" s="975"/>
      <c r="E23" s="975"/>
      <c r="F23" s="975"/>
      <c r="G23" s="975"/>
      <c r="H23" s="975"/>
      <c r="I23" s="975"/>
      <c r="J23" s="975"/>
      <c r="K23" s="975"/>
      <c r="L23" s="975"/>
      <c r="M23" s="975"/>
      <c r="N23" s="975"/>
      <c r="O23" s="971"/>
    </row>
    <row r="24" spans="1:15" x14ac:dyDescent="0.25">
      <c r="A24" s="1048" t="s">
        <v>485</v>
      </c>
      <c r="B24" s="979">
        <v>2.5537999999999998</v>
      </c>
      <c r="C24" s="979">
        <v>2.3041</v>
      </c>
      <c r="D24" s="979">
        <v>2.1806999999999999</v>
      </c>
      <c r="E24" s="979">
        <v>2.2269000000000001</v>
      </c>
      <c r="F24" s="979">
        <v>2.4502000000000002</v>
      </c>
      <c r="G24" s="979">
        <v>2.2894000000000001</v>
      </c>
      <c r="H24" s="979">
        <v>2.5608</v>
      </c>
      <c r="I24" s="979">
        <v>2.5415000000000001</v>
      </c>
      <c r="J24" s="979">
        <v>2.7246999999999999</v>
      </c>
      <c r="K24" s="979">
        <v>2.1564999999999999</v>
      </c>
      <c r="L24" s="979">
        <v>2.8047</v>
      </c>
      <c r="M24" s="979">
        <v>3.0097</v>
      </c>
      <c r="N24" s="979">
        <v>2.6358999999999999</v>
      </c>
      <c r="O24" s="971">
        <v>3.2148171352494349E-2</v>
      </c>
    </row>
    <row r="25" spans="1:15" x14ac:dyDescent="0.25">
      <c r="A25" s="1048" t="s">
        <v>427</v>
      </c>
      <c r="B25" s="979">
        <v>2.5680999999999998</v>
      </c>
      <c r="C25" s="979">
        <v>2.6118999999999999</v>
      </c>
      <c r="D25" s="979">
        <v>2.3344</v>
      </c>
      <c r="E25" s="979">
        <v>2.2694000000000001</v>
      </c>
      <c r="F25" s="979">
        <v>2.3056999999999999</v>
      </c>
      <c r="G25" s="979">
        <v>2.3058000000000001</v>
      </c>
      <c r="H25" s="979">
        <v>2.3405</v>
      </c>
      <c r="I25" s="979">
        <v>2.3401000000000001</v>
      </c>
      <c r="J25" s="979">
        <v>2.8982999999999999</v>
      </c>
      <c r="K25" s="979">
        <v>2.4882</v>
      </c>
      <c r="L25" s="979">
        <v>2.5697999999999999</v>
      </c>
      <c r="M25" s="979">
        <v>2.6886999999999999</v>
      </c>
      <c r="N25" s="979">
        <v>2.8471000000000002</v>
      </c>
      <c r="O25" s="971">
        <v>0.10864062925898539</v>
      </c>
    </row>
    <row r="26" spans="1:15" x14ac:dyDescent="0.25">
      <c r="A26" s="1048" t="s">
        <v>428</v>
      </c>
      <c r="B26" s="979">
        <v>2.4540999999999999</v>
      </c>
      <c r="C26" s="979">
        <v>2.5306999999999999</v>
      </c>
      <c r="D26" s="979">
        <v>2.5589</v>
      </c>
      <c r="E26" s="979">
        <v>2.3445</v>
      </c>
      <c r="F26" s="979">
        <v>2.3919999999999999</v>
      </c>
      <c r="G26" s="979">
        <v>2.3113000000000001</v>
      </c>
      <c r="H26" s="979">
        <v>2.2574999999999998</v>
      </c>
      <c r="I26" s="979">
        <v>2.2822</v>
      </c>
      <c r="J26" s="979">
        <v>2.339</v>
      </c>
      <c r="K26" s="979">
        <v>2.2967</v>
      </c>
      <c r="L26" s="979">
        <v>2.3788</v>
      </c>
      <c r="M26" s="979">
        <v>2.6444000000000001</v>
      </c>
      <c r="N26" s="979">
        <v>2.6819000000000002</v>
      </c>
      <c r="O26" s="971">
        <v>9.2824253290412051E-2</v>
      </c>
    </row>
    <row r="27" spans="1:15" x14ac:dyDescent="0.25">
      <c r="A27" s="1048" t="s">
        <v>429</v>
      </c>
      <c r="B27" s="979">
        <v>2.5234999999999999</v>
      </c>
      <c r="C27" s="979">
        <v>2.4472</v>
      </c>
      <c r="D27" s="979">
        <v>2.452</v>
      </c>
      <c r="E27" s="979">
        <v>2.4659</v>
      </c>
      <c r="F27" s="979">
        <v>2.4260000000000002</v>
      </c>
      <c r="G27" s="979">
        <v>2.3963999999999999</v>
      </c>
      <c r="H27" s="979">
        <v>2.3168000000000002</v>
      </c>
      <c r="I27" s="979">
        <v>2.3420999999999998</v>
      </c>
      <c r="J27" s="979">
        <v>2.3536000000000001</v>
      </c>
      <c r="K27" s="979">
        <v>2.2925</v>
      </c>
      <c r="L27" s="979">
        <v>2.36</v>
      </c>
      <c r="M27" s="979">
        <v>2.3174999999999999</v>
      </c>
      <c r="N27" s="979">
        <v>2.3212000000000002</v>
      </c>
      <c r="O27" s="971">
        <v>-8.0166435506241224E-2</v>
      </c>
    </row>
    <row r="28" spans="1:15" x14ac:dyDescent="0.25">
      <c r="A28" s="1048"/>
      <c r="B28" s="972"/>
      <c r="C28" s="972"/>
      <c r="D28" s="972"/>
      <c r="E28" s="972"/>
      <c r="F28" s="972"/>
      <c r="G28" s="972"/>
      <c r="H28" s="972"/>
      <c r="I28" s="972"/>
      <c r="J28" s="972"/>
      <c r="K28" s="972"/>
      <c r="L28" s="972"/>
      <c r="M28" s="972"/>
      <c r="N28" s="972"/>
      <c r="O28" s="971"/>
    </row>
    <row r="29" spans="1:15" x14ac:dyDescent="0.25">
      <c r="A29" s="1048" t="s">
        <v>1395</v>
      </c>
      <c r="B29" s="972"/>
      <c r="C29" s="972"/>
      <c r="D29" s="972"/>
      <c r="E29" s="972"/>
      <c r="F29" s="972"/>
      <c r="G29" s="972"/>
      <c r="H29" s="972"/>
      <c r="I29" s="972"/>
      <c r="J29" s="972"/>
      <c r="K29" s="972"/>
      <c r="L29" s="972"/>
      <c r="M29" s="972"/>
      <c r="N29" s="972"/>
      <c r="O29" s="971"/>
    </row>
    <row r="30" spans="1:15" x14ac:dyDescent="0.25">
      <c r="A30" s="1048" t="s">
        <v>1393</v>
      </c>
      <c r="B30" s="976"/>
      <c r="C30" s="972"/>
      <c r="D30" s="972"/>
      <c r="E30" s="976"/>
      <c r="F30" s="972"/>
      <c r="G30" s="972"/>
      <c r="H30" s="976"/>
      <c r="I30" s="972"/>
      <c r="J30" s="972"/>
      <c r="K30" s="976"/>
      <c r="L30" s="976"/>
      <c r="M30" s="976"/>
      <c r="N30" s="976"/>
      <c r="O30" s="971"/>
    </row>
    <row r="31" spans="1:15" x14ac:dyDescent="0.25">
      <c r="A31" s="1048" t="s">
        <v>1391</v>
      </c>
      <c r="B31" s="975"/>
      <c r="C31" s="975"/>
      <c r="D31" s="975"/>
      <c r="E31" s="975"/>
      <c r="F31" s="975"/>
      <c r="G31" s="975"/>
      <c r="H31" s="975"/>
      <c r="I31" s="975"/>
      <c r="J31" s="975"/>
      <c r="K31" s="975"/>
      <c r="L31" s="975"/>
      <c r="M31" s="975"/>
      <c r="N31" s="975"/>
      <c r="O31" s="971"/>
    </row>
    <row r="32" spans="1:15" x14ac:dyDescent="0.25">
      <c r="A32" s="1048" t="s">
        <v>485</v>
      </c>
      <c r="B32" s="979">
        <v>0.30759999999999998</v>
      </c>
      <c r="C32" s="979">
        <v>-1.7881</v>
      </c>
      <c r="D32" s="979">
        <v>-1.6818</v>
      </c>
      <c r="E32" s="979">
        <v>-2.2706</v>
      </c>
      <c r="F32" s="979">
        <v>-0.99139999999999995</v>
      </c>
      <c r="G32" s="979">
        <v>-0.40150000000000002</v>
      </c>
      <c r="H32" s="979">
        <v>-0.37719999999999998</v>
      </c>
      <c r="I32" s="979">
        <v>-0.96650000000000003</v>
      </c>
      <c r="J32" s="979">
        <v>-1.3308</v>
      </c>
      <c r="K32" s="979">
        <v>-0.38740000000000002</v>
      </c>
      <c r="L32" s="979">
        <v>1.1459999999999999</v>
      </c>
      <c r="M32" s="979">
        <v>0.85470000000000002</v>
      </c>
      <c r="N32" s="979">
        <v>0.81359999999999999</v>
      </c>
      <c r="O32" s="971">
        <v>1.644993498049415</v>
      </c>
    </row>
    <row r="33" spans="1:15" x14ac:dyDescent="0.25">
      <c r="A33" s="1048" t="s">
        <v>427</v>
      </c>
      <c r="B33" s="979">
        <v>0.1638</v>
      </c>
      <c r="C33" s="979">
        <v>-0.50700000000000001</v>
      </c>
      <c r="D33" s="979">
        <v>-1.0567</v>
      </c>
      <c r="E33" s="979">
        <v>-1.9188000000000001</v>
      </c>
      <c r="F33" s="979">
        <v>-1.6536</v>
      </c>
      <c r="G33" s="979">
        <v>-1.2362</v>
      </c>
      <c r="H33" s="979">
        <v>-0.59419999999999995</v>
      </c>
      <c r="I33" s="979">
        <v>-0.58589999999999998</v>
      </c>
      <c r="J33" s="979">
        <v>-0.89290000000000003</v>
      </c>
      <c r="K33" s="979">
        <v>-0.89880000000000004</v>
      </c>
      <c r="L33" s="979">
        <v>-0.15329999999999999</v>
      </c>
      <c r="M33" s="979">
        <v>0.60570000000000002</v>
      </c>
      <c r="N33" s="979">
        <v>0.92920000000000003</v>
      </c>
      <c r="O33" s="971">
        <v>-4.672771672771673</v>
      </c>
    </row>
    <row r="34" spans="1:15" x14ac:dyDescent="0.25">
      <c r="A34" s="1048" t="s">
        <v>428</v>
      </c>
      <c r="B34" s="979">
        <v>5.7000000000000002E-3</v>
      </c>
      <c r="C34" s="979">
        <v>-0.4289</v>
      </c>
      <c r="D34" s="979">
        <v>-0.35249999999999998</v>
      </c>
      <c r="E34" s="979">
        <v>-0.88460000000000005</v>
      </c>
      <c r="F34" s="979">
        <v>-1.0898000000000001</v>
      </c>
      <c r="G34" s="979">
        <v>-1.1505000000000001</v>
      </c>
      <c r="H34" s="979">
        <v>-1.2602</v>
      </c>
      <c r="I34" s="979">
        <v>-1.1185</v>
      </c>
      <c r="J34" s="979">
        <v>-1.0539000000000001</v>
      </c>
      <c r="K34" s="979">
        <v>-0.73880000000000001</v>
      </c>
      <c r="L34" s="979">
        <v>-0.37230000000000002</v>
      </c>
      <c r="M34" s="979">
        <v>-0.14680000000000001</v>
      </c>
      <c r="N34" s="979">
        <v>4.7399999999999998E-2</v>
      </c>
      <c r="O34" s="971">
        <v>-7.3157894736842106</v>
      </c>
    </row>
    <row r="35" spans="1:15" x14ac:dyDescent="0.25">
      <c r="A35" s="1048" t="s">
        <v>429</v>
      </c>
      <c r="B35" s="330">
        <v>0.29049999999999998</v>
      </c>
      <c r="C35" s="330">
        <v>5.3100000000000001E-2</v>
      </c>
      <c r="D35" s="330">
        <v>-0.19309999999999999</v>
      </c>
      <c r="E35" s="330">
        <v>-0.42149999999999999</v>
      </c>
      <c r="F35" s="330">
        <v>-0.55630000000000002</v>
      </c>
      <c r="G35" s="330">
        <v>-0.6109</v>
      </c>
      <c r="H35" s="330">
        <v>-0.62450000000000006</v>
      </c>
      <c r="I35" s="330">
        <v>-0.77210000000000001</v>
      </c>
      <c r="J35" s="330">
        <v>-0.70889999999999997</v>
      </c>
      <c r="K35" s="330">
        <v>-0.81830000000000003</v>
      </c>
      <c r="L35" s="330">
        <v>-0.73140000000000005</v>
      </c>
      <c r="M35" s="330">
        <v>-0.64970000000000006</v>
      </c>
      <c r="N35" s="330">
        <v>-0.60389999999999999</v>
      </c>
      <c r="O35" s="971">
        <v>-3.0788296041308092</v>
      </c>
    </row>
    <row r="36" spans="1:15" ht="5.25" customHeight="1" x14ac:dyDescent="0.25">
      <c r="A36" s="643"/>
      <c r="B36" s="643"/>
      <c r="C36" s="643"/>
      <c r="D36" s="643"/>
      <c r="E36" s="643"/>
      <c r="F36" s="643"/>
      <c r="G36" s="643"/>
      <c r="H36" s="643"/>
      <c r="I36" s="643"/>
      <c r="J36" s="643"/>
      <c r="K36" s="643"/>
      <c r="L36" s="643"/>
      <c r="M36" s="643"/>
      <c r="N36" s="643"/>
      <c r="O36" s="643"/>
    </row>
    <row r="37" spans="1:15" x14ac:dyDescent="0.25">
      <c r="A37" s="642" t="s">
        <v>878</v>
      </c>
      <c r="B37" s="855"/>
      <c r="C37" s="855"/>
      <c r="D37" s="855"/>
      <c r="E37" s="855"/>
      <c r="F37" s="855"/>
      <c r="G37" s="855"/>
      <c r="H37" s="855"/>
      <c r="I37" s="855"/>
      <c r="J37" s="855"/>
      <c r="K37" s="855"/>
      <c r="L37" s="855"/>
      <c r="M37" s="855"/>
      <c r="N37" s="855"/>
      <c r="O37" s="855"/>
    </row>
    <row r="38" spans="1:15" x14ac:dyDescent="0.25">
      <c r="H38" s="856"/>
      <c r="I38" s="856"/>
      <c r="J38" s="856"/>
      <c r="K38" s="856"/>
      <c r="L38" s="856"/>
      <c r="M38" s="856"/>
      <c r="N38" s="856"/>
      <c r="O38" s="856"/>
    </row>
  </sheetData>
  <mergeCells count="2">
    <mergeCell ref="A1:O1"/>
    <mergeCell ref="A2:O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84"/>
  <sheetViews>
    <sheetView topLeftCell="AH77" zoomScaleNormal="100" workbookViewId="0">
      <selection activeCell="AO108" sqref="AO108"/>
    </sheetView>
  </sheetViews>
  <sheetFormatPr baseColWidth="10" defaultColWidth="13.7109375" defaultRowHeight="15" x14ac:dyDescent="0.25"/>
  <cols>
    <col min="1" max="1" width="20.140625" style="857" customWidth="1"/>
    <col min="2" max="2" width="18.5703125" style="857" customWidth="1"/>
    <col min="3" max="44" width="13.7109375" style="857" customWidth="1"/>
    <col min="45" max="45" width="15.28515625" style="857" bestFit="1" customWidth="1"/>
    <col min="46" max="257" width="13.7109375" style="857" customWidth="1"/>
    <col min="258" max="258" width="13.7109375" style="854" customWidth="1"/>
    <col min="259" max="16384" width="13.7109375" style="854"/>
  </cols>
  <sheetData>
    <row r="1" spans="1:122" ht="15" customHeight="1" x14ac:dyDescent="0.25">
      <c r="A1" s="1792" t="s">
        <v>2093</v>
      </c>
      <c r="B1" s="1793"/>
      <c r="C1" s="1793"/>
      <c r="D1" s="1793"/>
      <c r="E1" s="1793"/>
      <c r="F1" s="1793"/>
      <c r="G1" s="1793"/>
      <c r="H1" s="1793"/>
      <c r="I1" s="1793"/>
      <c r="J1" s="1793"/>
      <c r="K1" s="1793"/>
      <c r="L1" s="1793"/>
      <c r="M1" s="1793"/>
      <c r="N1" s="1793"/>
      <c r="O1" s="1793"/>
      <c r="P1" s="1793"/>
      <c r="Q1" s="1793"/>
      <c r="R1" s="1793"/>
      <c r="S1" s="1793"/>
      <c r="T1" s="1793"/>
      <c r="U1" s="1793"/>
      <c r="V1" s="1793"/>
      <c r="W1" s="1793"/>
      <c r="X1" s="1793"/>
      <c r="Y1" s="1793"/>
      <c r="Z1" s="1793"/>
      <c r="AA1" s="1793"/>
      <c r="AB1" s="1793"/>
      <c r="AC1" s="1793"/>
      <c r="AD1" s="1793"/>
      <c r="AE1" s="1793"/>
      <c r="AF1" s="1793"/>
      <c r="AG1" s="1793"/>
      <c r="AH1" s="1793"/>
      <c r="AI1" s="1793"/>
      <c r="AJ1" s="1793"/>
      <c r="AK1" s="1793"/>
      <c r="AL1" s="1793"/>
      <c r="AM1" s="1793"/>
      <c r="AN1" s="1793"/>
      <c r="AO1" s="1793"/>
      <c r="AP1" s="1793"/>
      <c r="AQ1" s="1793"/>
      <c r="AR1" s="1793"/>
      <c r="AS1" s="1793"/>
    </row>
    <row r="2" spans="1:122" ht="15" customHeight="1" x14ac:dyDescent="0.25">
      <c r="A2" s="1792" t="s">
        <v>2077</v>
      </c>
      <c r="B2" s="1793"/>
      <c r="C2" s="1793"/>
      <c r="D2" s="1793"/>
      <c r="E2" s="1793"/>
      <c r="F2" s="1793"/>
      <c r="G2" s="1793"/>
      <c r="H2" s="1793"/>
      <c r="I2" s="1793"/>
      <c r="J2" s="1793"/>
      <c r="K2" s="1793"/>
      <c r="L2" s="1793"/>
      <c r="M2" s="1793"/>
      <c r="N2" s="1793"/>
      <c r="O2" s="1793"/>
      <c r="P2" s="1793"/>
      <c r="Q2" s="1793"/>
      <c r="R2" s="1793"/>
      <c r="S2" s="1793"/>
      <c r="T2" s="1793"/>
      <c r="U2" s="1793"/>
      <c r="V2" s="1793"/>
      <c r="W2" s="1793"/>
      <c r="X2" s="1793"/>
      <c r="Y2" s="1793"/>
      <c r="Z2" s="1793"/>
      <c r="AA2" s="1793"/>
      <c r="AB2" s="1793"/>
      <c r="AC2" s="1793"/>
      <c r="AD2" s="1793"/>
      <c r="AE2" s="1793"/>
      <c r="AF2" s="1793"/>
      <c r="AG2" s="1793"/>
      <c r="AH2" s="1793"/>
      <c r="AI2" s="1793"/>
      <c r="AJ2" s="1793"/>
      <c r="AK2" s="1793"/>
      <c r="AL2" s="1793"/>
      <c r="AM2" s="1793"/>
      <c r="AN2" s="1793"/>
      <c r="AO2" s="1793"/>
      <c r="AP2" s="1793"/>
      <c r="AQ2" s="1793"/>
      <c r="AR2" s="1793"/>
      <c r="AS2" s="1793"/>
    </row>
    <row r="3" spans="1:122" x14ac:dyDescent="0.25">
      <c r="A3" s="1792" t="s">
        <v>604</v>
      </c>
      <c r="B3" s="1792"/>
      <c r="C3" s="1792"/>
      <c r="D3" s="1792"/>
      <c r="E3" s="1792"/>
      <c r="F3" s="1792"/>
      <c r="G3" s="1792"/>
      <c r="H3" s="1792"/>
      <c r="I3" s="1792"/>
      <c r="J3" s="1792"/>
      <c r="K3" s="1792"/>
      <c r="L3" s="1792"/>
      <c r="M3" s="1792"/>
      <c r="N3" s="1792"/>
      <c r="O3" s="1792"/>
      <c r="P3" s="1792"/>
      <c r="Q3" s="1792"/>
      <c r="R3" s="1792"/>
      <c r="S3" s="1792"/>
      <c r="T3" s="1792"/>
      <c r="U3" s="1792"/>
      <c r="V3" s="1792"/>
      <c r="W3" s="1792"/>
      <c r="X3" s="1792"/>
      <c r="Y3" s="1792"/>
      <c r="Z3" s="1792"/>
      <c r="AA3" s="1792"/>
      <c r="AB3" s="1792"/>
      <c r="AC3" s="1792"/>
      <c r="AD3" s="1792"/>
      <c r="AE3" s="1792"/>
      <c r="AF3" s="1792"/>
      <c r="AG3" s="1792"/>
      <c r="AH3" s="1792"/>
      <c r="AI3" s="1792"/>
      <c r="AJ3" s="1792"/>
      <c r="AK3" s="1792"/>
      <c r="AL3" s="1792"/>
      <c r="AM3" s="1792"/>
      <c r="AN3" s="1792"/>
      <c r="AO3" s="1792"/>
      <c r="AP3" s="1792"/>
      <c r="AQ3" s="1792"/>
      <c r="AR3" s="1792"/>
      <c r="AS3" s="1792"/>
    </row>
    <row r="4" spans="1:122" ht="6.75" customHeight="1" thickBot="1" x14ac:dyDescent="0.3">
      <c r="A4" s="644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4"/>
      <c r="O4" s="644"/>
      <c r="P4" s="644"/>
      <c r="Q4" s="644"/>
      <c r="R4" s="644"/>
      <c r="S4" s="644"/>
      <c r="T4" s="644"/>
      <c r="U4" s="644"/>
      <c r="V4" s="644"/>
      <c r="W4" s="644"/>
      <c r="X4" s="644"/>
      <c r="Y4" s="644"/>
      <c r="Z4" s="644"/>
      <c r="AA4" s="644"/>
      <c r="AB4" s="644"/>
      <c r="AC4" s="644"/>
      <c r="AD4" s="644"/>
      <c r="AE4" s="644"/>
      <c r="AF4" s="644"/>
      <c r="AG4" s="644"/>
      <c r="AH4" s="644"/>
      <c r="AI4" s="644"/>
      <c r="AJ4" s="644"/>
      <c r="AK4" s="644"/>
      <c r="AL4" s="644"/>
      <c r="AM4" s="644"/>
      <c r="AN4" s="644"/>
      <c r="AO4" s="644"/>
      <c r="AP4" s="644"/>
      <c r="AQ4" s="644"/>
      <c r="AR4" s="644"/>
      <c r="AS4" s="644"/>
    </row>
    <row r="5" spans="1:122" ht="15.75" thickBot="1" x14ac:dyDescent="0.3">
      <c r="A5" s="1050" t="s">
        <v>422</v>
      </c>
      <c r="B5" s="1050"/>
      <c r="C5" s="1794" t="s">
        <v>443</v>
      </c>
      <c r="D5" s="1795" t="s">
        <v>443</v>
      </c>
      <c r="E5" s="1795" t="s">
        <v>443</v>
      </c>
      <c r="F5" s="1795"/>
      <c r="G5" s="1795" t="s">
        <v>443</v>
      </c>
      <c r="H5" s="1796" t="s">
        <v>443</v>
      </c>
      <c r="I5" s="1794" t="s">
        <v>444</v>
      </c>
      <c r="J5" s="1795" t="s">
        <v>444</v>
      </c>
      <c r="K5" s="1795" t="s">
        <v>444</v>
      </c>
      <c r="L5" s="1795" t="s">
        <v>444</v>
      </c>
      <c r="M5" s="1795" t="s">
        <v>444</v>
      </c>
      <c r="N5" s="1796" t="s">
        <v>444</v>
      </c>
      <c r="O5" s="1794" t="s">
        <v>445</v>
      </c>
      <c r="P5" s="1795" t="s">
        <v>445</v>
      </c>
      <c r="Q5" s="1795" t="s">
        <v>445</v>
      </c>
      <c r="R5" s="1795" t="s">
        <v>445</v>
      </c>
      <c r="S5" s="1795" t="s">
        <v>445</v>
      </c>
      <c r="T5" s="1795" t="s">
        <v>445</v>
      </c>
      <c r="U5" s="1795" t="s">
        <v>445</v>
      </c>
      <c r="V5" s="1795" t="s">
        <v>445</v>
      </c>
      <c r="W5" s="1795" t="s">
        <v>445</v>
      </c>
      <c r="X5" s="1796" t="s">
        <v>445</v>
      </c>
      <c r="Y5" s="1794" t="s">
        <v>430</v>
      </c>
      <c r="Z5" s="1795" t="s">
        <v>430</v>
      </c>
      <c r="AA5" s="1795" t="s">
        <v>430</v>
      </c>
      <c r="AB5" s="1795" t="s">
        <v>430</v>
      </c>
      <c r="AC5" s="1795" t="s">
        <v>430</v>
      </c>
      <c r="AD5" s="1795" t="s">
        <v>430</v>
      </c>
      <c r="AE5" s="1796" t="s">
        <v>430</v>
      </c>
      <c r="AF5" s="1794" t="s">
        <v>446</v>
      </c>
      <c r="AG5" s="1795" t="s">
        <v>446</v>
      </c>
      <c r="AH5" s="1795" t="s">
        <v>446</v>
      </c>
      <c r="AI5" s="1795" t="s">
        <v>446</v>
      </c>
      <c r="AJ5" s="1795" t="s">
        <v>446</v>
      </c>
      <c r="AK5" s="1796" t="s">
        <v>446</v>
      </c>
      <c r="AL5" s="1794" t="s">
        <v>447</v>
      </c>
      <c r="AM5" s="1796" t="s">
        <v>447</v>
      </c>
      <c r="AN5" s="1794" t="s">
        <v>448</v>
      </c>
      <c r="AO5" s="1795" t="s">
        <v>448</v>
      </c>
      <c r="AP5" s="1795" t="s">
        <v>448</v>
      </c>
      <c r="AQ5" s="1795" t="s">
        <v>448</v>
      </c>
      <c r="AR5" s="1796" t="s">
        <v>448</v>
      </c>
      <c r="AS5" s="1789" t="s">
        <v>329</v>
      </c>
    </row>
    <row r="6" spans="1:122" ht="15.75" thickBot="1" x14ac:dyDescent="0.3">
      <c r="A6" s="1787" t="s">
        <v>449</v>
      </c>
      <c r="B6" s="1788"/>
      <c r="C6" s="980" t="s">
        <v>450</v>
      </c>
      <c r="D6" s="981" t="s">
        <v>451</v>
      </c>
      <c r="E6" s="981" t="s">
        <v>1214</v>
      </c>
      <c r="F6" s="981" t="s">
        <v>1898</v>
      </c>
      <c r="G6" s="981" t="s">
        <v>1488</v>
      </c>
      <c r="H6" s="982" t="s">
        <v>452</v>
      </c>
      <c r="I6" s="980" t="s">
        <v>1215</v>
      </c>
      <c r="J6" s="981" t="s">
        <v>453</v>
      </c>
      <c r="K6" s="981" t="s">
        <v>454</v>
      </c>
      <c r="L6" s="981" t="s">
        <v>455</v>
      </c>
      <c r="M6" s="981" t="s">
        <v>456</v>
      </c>
      <c r="N6" s="982" t="s">
        <v>1216</v>
      </c>
      <c r="O6" s="980" t="s">
        <v>983</v>
      </c>
      <c r="P6" s="981" t="s">
        <v>457</v>
      </c>
      <c r="Q6" s="981" t="s">
        <v>458</v>
      </c>
      <c r="R6" s="981" t="s">
        <v>459</v>
      </c>
      <c r="S6" s="981" t="s">
        <v>460</v>
      </c>
      <c r="T6" s="981" t="s">
        <v>461</v>
      </c>
      <c r="U6" s="981" t="s">
        <v>593</v>
      </c>
      <c r="V6" s="981" t="s">
        <v>462</v>
      </c>
      <c r="W6" s="981" t="s">
        <v>984</v>
      </c>
      <c r="X6" s="982" t="s">
        <v>463</v>
      </c>
      <c r="Y6" s="980" t="s">
        <v>1233</v>
      </c>
      <c r="Z6" s="981" t="s">
        <v>464</v>
      </c>
      <c r="AA6" s="981" t="s">
        <v>465</v>
      </c>
      <c r="AB6" s="981" t="s">
        <v>466</v>
      </c>
      <c r="AC6" s="981" t="s">
        <v>1217</v>
      </c>
      <c r="AD6" s="981" t="s">
        <v>467</v>
      </c>
      <c r="AE6" s="982" t="s">
        <v>468</v>
      </c>
      <c r="AF6" s="980" t="s">
        <v>469</v>
      </c>
      <c r="AG6" s="981" t="s">
        <v>470</v>
      </c>
      <c r="AH6" s="981" t="s">
        <v>879</v>
      </c>
      <c r="AI6" s="981" t="s">
        <v>471</v>
      </c>
      <c r="AJ6" s="981" t="s">
        <v>472</v>
      </c>
      <c r="AK6" s="982" t="s">
        <v>473</v>
      </c>
      <c r="AL6" s="980" t="s">
        <v>474</v>
      </c>
      <c r="AM6" s="982" t="s">
        <v>475</v>
      </c>
      <c r="AN6" s="980" t="s">
        <v>594</v>
      </c>
      <c r="AO6" s="981" t="s">
        <v>476</v>
      </c>
      <c r="AP6" s="981" t="s">
        <v>595</v>
      </c>
      <c r="AQ6" s="981" t="s">
        <v>477</v>
      </c>
      <c r="AR6" s="982" t="s">
        <v>478</v>
      </c>
      <c r="AS6" s="1790"/>
    </row>
    <row r="7" spans="1:122" ht="6.75" customHeight="1" x14ac:dyDescent="0.25">
      <c r="A7" s="1051"/>
      <c r="B7" s="1051"/>
      <c r="C7" s="1051"/>
      <c r="D7" s="1051"/>
      <c r="E7" s="1051"/>
      <c r="F7" s="1051"/>
      <c r="G7" s="1051"/>
      <c r="H7" s="1051"/>
      <c r="I7" s="1051"/>
      <c r="J7" s="1051"/>
      <c r="K7" s="1051"/>
      <c r="L7" s="1051"/>
      <c r="M7" s="1051"/>
      <c r="N7" s="1051"/>
      <c r="O7" s="1051"/>
      <c r="P7" s="1051"/>
      <c r="Q7" s="1051"/>
      <c r="R7" s="1051"/>
      <c r="S7" s="1051"/>
      <c r="T7" s="1051"/>
      <c r="U7" s="1051"/>
      <c r="V7" s="1051"/>
      <c r="W7" s="1051"/>
      <c r="X7" s="1051"/>
      <c r="Y7" s="1051"/>
      <c r="Z7" s="1051"/>
      <c r="AA7" s="1051"/>
      <c r="AB7" s="1051"/>
      <c r="AC7" s="1051"/>
      <c r="AD7" s="1051"/>
      <c r="AE7" s="1051"/>
      <c r="AF7" s="1051"/>
      <c r="AG7" s="1051"/>
      <c r="AH7" s="1051"/>
      <c r="AI7" s="1051"/>
      <c r="AJ7" s="1051"/>
      <c r="AK7" s="1051"/>
      <c r="AL7" s="1051"/>
      <c r="AM7" s="1051"/>
      <c r="AN7" s="1051"/>
      <c r="AO7" s="1051"/>
      <c r="AP7" s="1051"/>
      <c r="AQ7" s="1051"/>
      <c r="AR7" s="1051"/>
      <c r="AS7" s="1051"/>
    </row>
    <row r="8" spans="1:122" x14ac:dyDescent="0.25">
      <c r="A8" s="1052" t="s">
        <v>479</v>
      </c>
      <c r="B8" s="1053"/>
      <c r="C8" s="1370">
        <v>0</v>
      </c>
      <c r="D8" s="1370">
        <v>1834559.5786000001</v>
      </c>
      <c r="E8" s="1370">
        <v>0</v>
      </c>
      <c r="F8" s="1370">
        <v>0</v>
      </c>
      <c r="G8" s="1370">
        <v>0</v>
      </c>
      <c r="H8" s="1370">
        <v>0</v>
      </c>
      <c r="I8" s="1370">
        <v>0</v>
      </c>
      <c r="J8" s="1370">
        <v>0</v>
      </c>
      <c r="K8" s="1370">
        <v>0</v>
      </c>
      <c r="L8" s="1370">
        <v>0</v>
      </c>
      <c r="M8" s="1370">
        <v>0</v>
      </c>
      <c r="N8" s="1370">
        <v>0</v>
      </c>
      <c r="O8" s="1370">
        <v>0</v>
      </c>
      <c r="P8" s="1370">
        <v>0</v>
      </c>
      <c r="Q8" s="1370">
        <v>0</v>
      </c>
      <c r="R8" s="1370">
        <v>0</v>
      </c>
      <c r="S8" s="1370">
        <v>0</v>
      </c>
      <c r="T8" s="1370">
        <v>0</v>
      </c>
      <c r="U8" s="1370">
        <v>0</v>
      </c>
      <c r="V8" s="1370">
        <v>0</v>
      </c>
      <c r="W8" s="1370">
        <v>0</v>
      </c>
      <c r="X8" s="1370">
        <v>0</v>
      </c>
      <c r="Y8" s="1370">
        <v>0</v>
      </c>
      <c r="Z8" s="1370">
        <v>0</v>
      </c>
      <c r="AA8" s="1370">
        <v>0</v>
      </c>
      <c r="AB8" s="1370">
        <v>0</v>
      </c>
      <c r="AC8" s="1370">
        <v>0</v>
      </c>
      <c r="AD8" s="1370">
        <v>0</v>
      </c>
      <c r="AE8" s="1370">
        <v>1372896.1904000002</v>
      </c>
      <c r="AF8" s="1370">
        <v>36409977.876999997</v>
      </c>
      <c r="AG8" s="1370">
        <v>3143018.8972</v>
      </c>
      <c r="AH8" s="1370">
        <v>0</v>
      </c>
      <c r="AI8" s="1370">
        <v>0</v>
      </c>
      <c r="AJ8" s="1370">
        <v>0</v>
      </c>
      <c r="AK8" s="1370">
        <v>8836452.7789999992</v>
      </c>
      <c r="AL8" s="1370">
        <v>0</v>
      </c>
      <c r="AM8" s="1370">
        <v>0</v>
      </c>
      <c r="AN8" s="1370">
        <v>0</v>
      </c>
      <c r="AO8" s="1370">
        <v>0</v>
      </c>
      <c r="AP8" s="1370">
        <v>0</v>
      </c>
      <c r="AQ8" s="1370">
        <v>375547.88740000001</v>
      </c>
      <c r="AR8" s="1370">
        <v>0</v>
      </c>
      <c r="AS8" s="1370">
        <v>51972453.209600002</v>
      </c>
    </row>
    <row r="9" spans="1:122" x14ac:dyDescent="0.25">
      <c r="A9" s="1054"/>
      <c r="B9" s="1376" t="s">
        <v>61</v>
      </c>
      <c r="C9" s="1414">
        <v>0</v>
      </c>
      <c r="D9" s="1414">
        <v>0</v>
      </c>
      <c r="E9" s="1414">
        <v>0</v>
      </c>
      <c r="F9" s="1414">
        <v>0</v>
      </c>
      <c r="G9" s="1414">
        <v>0</v>
      </c>
      <c r="H9" s="1414">
        <v>0</v>
      </c>
      <c r="I9" s="1414">
        <v>0</v>
      </c>
      <c r="J9" s="1414">
        <v>0</v>
      </c>
      <c r="K9" s="1414">
        <v>0</v>
      </c>
      <c r="L9" s="1414">
        <v>0</v>
      </c>
      <c r="M9" s="1414">
        <v>0</v>
      </c>
      <c r="N9" s="1414">
        <v>0</v>
      </c>
      <c r="O9" s="1414">
        <v>0</v>
      </c>
      <c r="P9" s="1414">
        <v>0</v>
      </c>
      <c r="Q9" s="1414">
        <v>0</v>
      </c>
      <c r="R9" s="1414">
        <v>0</v>
      </c>
      <c r="S9" s="1414">
        <v>0</v>
      </c>
      <c r="T9" s="1414">
        <v>0</v>
      </c>
      <c r="U9" s="1414">
        <v>0</v>
      </c>
      <c r="V9" s="1414">
        <v>0</v>
      </c>
      <c r="W9" s="1414">
        <v>0</v>
      </c>
      <c r="X9" s="1414">
        <v>0</v>
      </c>
      <c r="Y9" s="1414">
        <v>0</v>
      </c>
      <c r="Z9" s="1414">
        <v>0</v>
      </c>
      <c r="AA9" s="1414">
        <v>0</v>
      </c>
      <c r="AB9" s="1414">
        <v>0</v>
      </c>
      <c r="AC9" s="1414">
        <v>0</v>
      </c>
      <c r="AD9" s="1414">
        <v>0</v>
      </c>
      <c r="AE9" s="1414">
        <v>0</v>
      </c>
      <c r="AF9" s="1414">
        <v>13007262.395400001</v>
      </c>
      <c r="AG9" s="1414">
        <v>3315.3694000000005</v>
      </c>
      <c r="AH9" s="1414">
        <v>0</v>
      </c>
      <c r="AI9" s="1414">
        <v>0</v>
      </c>
      <c r="AJ9" s="1414">
        <v>0</v>
      </c>
      <c r="AK9" s="1414">
        <v>0</v>
      </c>
      <c r="AL9" s="1414">
        <v>0</v>
      </c>
      <c r="AM9" s="1414">
        <v>0</v>
      </c>
      <c r="AN9" s="1414">
        <v>0</v>
      </c>
      <c r="AO9" s="1414">
        <v>0</v>
      </c>
      <c r="AP9" s="1414">
        <v>0</v>
      </c>
      <c r="AQ9" s="1414">
        <v>0</v>
      </c>
      <c r="AR9" s="1414">
        <v>0</v>
      </c>
      <c r="AS9" s="1414">
        <v>13010577.764800001</v>
      </c>
      <c r="AT9" s="860"/>
      <c r="AU9" s="860"/>
      <c r="AV9" s="860"/>
      <c r="AW9" s="860"/>
      <c r="AX9" s="860"/>
      <c r="AY9" s="860"/>
      <c r="AZ9" s="860"/>
      <c r="BA9" s="860"/>
      <c r="BB9" s="860"/>
      <c r="BC9" s="860"/>
      <c r="BD9" s="860"/>
      <c r="BE9" s="860"/>
      <c r="BF9" s="860"/>
      <c r="BG9" s="860"/>
      <c r="BH9" s="860"/>
      <c r="BI9" s="860"/>
      <c r="BJ9" s="860"/>
      <c r="BK9" s="860"/>
      <c r="BL9" s="860"/>
      <c r="BM9" s="860"/>
      <c r="BN9" s="860"/>
      <c r="BO9" s="860"/>
      <c r="BP9" s="860"/>
      <c r="BQ9" s="860"/>
      <c r="BR9" s="860"/>
      <c r="BS9" s="860"/>
      <c r="BT9" s="860"/>
      <c r="BU9" s="860"/>
      <c r="BV9" s="860"/>
      <c r="BW9" s="860"/>
      <c r="BX9" s="860"/>
      <c r="BY9" s="860"/>
      <c r="BZ9" s="860"/>
      <c r="CA9" s="860"/>
      <c r="CB9" s="860"/>
      <c r="CC9" s="860"/>
      <c r="CD9" s="860"/>
      <c r="CE9" s="860"/>
      <c r="CF9" s="860"/>
      <c r="CG9" s="860"/>
      <c r="CH9" s="860"/>
      <c r="CI9" s="860"/>
      <c r="CJ9" s="860"/>
      <c r="CK9" s="860"/>
      <c r="CL9" s="860"/>
      <c r="CM9" s="860"/>
      <c r="CN9" s="860"/>
      <c r="CO9" s="860"/>
      <c r="CP9" s="860"/>
      <c r="CQ9" s="860"/>
      <c r="CR9" s="860"/>
      <c r="CS9" s="860"/>
      <c r="CT9" s="860"/>
      <c r="CU9" s="860"/>
      <c r="CV9" s="860"/>
      <c r="CW9" s="860"/>
      <c r="CX9" s="860"/>
      <c r="CY9" s="860"/>
      <c r="CZ9" s="860"/>
      <c r="DA9" s="860"/>
      <c r="DB9" s="860"/>
      <c r="DC9" s="860"/>
      <c r="DD9" s="860"/>
      <c r="DE9" s="860"/>
      <c r="DF9" s="860"/>
      <c r="DG9" s="860"/>
      <c r="DH9" s="860"/>
      <c r="DI9" s="860"/>
      <c r="DJ9" s="860"/>
      <c r="DK9" s="860"/>
      <c r="DL9" s="860"/>
      <c r="DM9" s="860"/>
      <c r="DN9" s="860"/>
      <c r="DO9" s="860"/>
      <c r="DP9" s="860"/>
      <c r="DQ9" s="860"/>
      <c r="DR9" s="860"/>
    </row>
    <row r="10" spans="1:122" x14ac:dyDescent="0.25">
      <c r="A10" s="1054"/>
      <c r="B10" s="1376" t="s">
        <v>62</v>
      </c>
      <c r="C10" s="1414">
        <v>0</v>
      </c>
      <c r="D10" s="1414">
        <v>0</v>
      </c>
      <c r="E10" s="1414">
        <v>0</v>
      </c>
      <c r="F10" s="1414">
        <v>0</v>
      </c>
      <c r="G10" s="1414">
        <v>0</v>
      </c>
      <c r="H10" s="1414">
        <v>0</v>
      </c>
      <c r="I10" s="1414">
        <v>0</v>
      </c>
      <c r="J10" s="1414">
        <v>0</v>
      </c>
      <c r="K10" s="1414">
        <v>0</v>
      </c>
      <c r="L10" s="1414">
        <v>0</v>
      </c>
      <c r="M10" s="1414">
        <v>0</v>
      </c>
      <c r="N10" s="1414">
        <v>0</v>
      </c>
      <c r="O10" s="1414">
        <v>0</v>
      </c>
      <c r="P10" s="1414">
        <v>0</v>
      </c>
      <c r="Q10" s="1414">
        <v>0</v>
      </c>
      <c r="R10" s="1414">
        <v>0</v>
      </c>
      <c r="S10" s="1414">
        <v>0</v>
      </c>
      <c r="T10" s="1414">
        <v>0</v>
      </c>
      <c r="U10" s="1414">
        <v>0</v>
      </c>
      <c r="V10" s="1414">
        <v>0</v>
      </c>
      <c r="W10" s="1414">
        <v>0</v>
      </c>
      <c r="X10" s="1414">
        <v>0</v>
      </c>
      <c r="Y10" s="1414">
        <v>0</v>
      </c>
      <c r="Z10" s="1414">
        <v>0</v>
      </c>
      <c r="AA10" s="1414">
        <v>0</v>
      </c>
      <c r="AB10" s="1414">
        <v>0</v>
      </c>
      <c r="AC10" s="1414">
        <v>0</v>
      </c>
      <c r="AD10" s="1414">
        <v>0</v>
      </c>
      <c r="AE10" s="1414">
        <v>0</v>
      </c>
      <c r="AF10" s="1414">
        <v>14229423.531400001</v>
      </c>
      <c r="AG10" s="1414">
        <v>3139703.5277999998</v>
      </c>
      <c r="AH10" s="1414">
        <v>0</v>
      </c>
      <c r="AI10" s="1414">
        <v>0</v>
      </c>
      <c r="AJ10" s="1414">
        <v>0</v>
      </c>
      <c r="AK10" s="1414">
        <v>8836452.7789999992</v>
      </c>
      <c r="AL10" s="1414">
        <v>0</v>
      </c>
      <c r="AM10" s="1414">
        <v>0</v>
      </c>
      <c r="AN10" s="1414">
        <v>0</v>
      </c>
      <c r="AO10" s="1414">
        <v>0</v>
      </c>
      <c r="AP10" s="1414">
        <v>0</v>
      </c>
      <c r="AQ10" s="1414">
        <v>0</v>
      </c>
      <c r="AR10" s="1414">
        <v>0</v>
      </c>
      <c r="AS10" s="1414">
        <v>26205579.838199999</v>
      </c>
      <c r="AT10" s="860"/>
      <c r="AU10" s="860"/>
      <c r="AV10" s="860"/>
      <c r="AW10" s="860"/>
      <c r="AX10" s="860"/>
      <c r="AY10" s="860"/>
      <c r="AZ10" s="860"/>
      <c r="BA10" s="860"/>
      <c r="BB10" s="860"/>
      <c r="BC10" s="860"/>
      <c r="BD10" s="860"/>
      <c r="BE10" s="860"/>
      <c r="BF10" s="860"/>
      <c r="BG10" s="860"/>
      <c r="BH10" s="860"/>
      <c r="BI10" s="860"/>
      <c r="BJ10" s="860"/>
      <c r="BK10" s="860"/>
      <c r="BL10" s="860"/>
      <c r="BM10" s="860"/>
      <c r="BN10" s="860"/>
      <c r="BO10" s="860"/>
      <c r="BP10" s="860"/>
      <c r="BQ10" s="860"/>
      <c r="BR10" s="860"/>
      <c r="BS10" s="860"/>
      <c r="BT10" s="860"/>
      <c r="BU10" s="860"/>
      <c r="BV10" s="860"/>
      <c r="BW10" s="860"/>
      <c r="BX10" s="860"/>
      <c r="BY10" s="860"/>
      <c r="BZ10" s="860"/>
      <c r="CA10" s="860"/>
      <c r="CB10" s="860"/>
      <c r="CC10" s="860"/>
      <c r="CD10" s="860"/>
      <c r="CE10" s="860"/>
      <c r="CF10" s="860"/>
      <c r="CG10" s="860"/>
      <c r="CH10" s="860"/>
      <c r="CI10" s="860"/>
      <c r="CJ10" s="860"/>
      <c r="CK10" s="860"/>
      <c r="CL10" s="860"/>
      <c r="CM10" s="860"/>
      <c r="CN10" s="860"/>
      <c r="CO10" s="860"/>
      <c r="CP10" s="860"/>
      <c r="CQ10" s="860"/>
      <c r="CR10" s="860"/>
      <c r="CS10" s="860"/>
      <c r="CT10" s="860"/>
      <c r="CU10" s="860"/>
      <c r="CV10" s="860"/>
      <c r="CW10" s="860"/>
      <c r="CX10" s="860"/>
      <c r="CY10" s="860"/>
      <c r="CZ10" s="860"/>
      <c r="DA10" s="860"/>
      <c r="DB10" s="860"/>
      <c r="DC10" s="860"/>
      <c r="DD10" s="860"/>
      <c r="DE10" s="860"/>
      <c r="DF10" s="860"/>
      <c r="DG10" s="860"/>
      <c r="DH10" s="860"/>
      <c r="DI10" s="860"/>
      <c r="DJ10" s="860"/>
      <c r="DK10" s="860"/>
      <c r="DL10" s="860"/>
      <c r="DM10" s="860"/>
      <c r="DN10" s="860"/>
      <c r="DO10" s="860"/>
      <c r="DP10" s="860"/>
      <c r="DQ10" s="860"/>
      <c r="DR10" s="860"/>
    </row>
    <row r="11" spans="1:122" x14ac:dyDescent="0.25">
      <c r="A11" s="1054"/>
      <c r="B11" s="1376" t="s">
        <v>53</v>
      </c>
      <c r="C11" s="1414">
        <v>0</v>
      </c>
      <c r="D11" s="1414">
        <v>17356.760399999999</v>
      </c>
      <c r="E11" s="1414">
        <v>0</v>
      </c>
      <c r="F11" s="1414">
        <v>0</v>
      </c>
      <c r="G11" s="1414">
        <v>0</v>
      </c>
      <c r="H11" s="1414">
        <v>0</v>
      </c>
      <c r="I11" s="1414">
        <v>0</v>
      </c>
      <c r="J11" s="1414">
        <v>0</v>
      </c>
      <c r="K11" s="1414">
        <v>0</v>
      </c>
      <c r="L11" s="1414">
        <v>0</v>
      </c>
      <c r="M11" s="1414">
        <v>0</v>
      </c>
      <c r="N11" s="1414">
        <v>0</v>
      </c>
      <c r="O11" s="1414">
        <v>0</v>
      </c>
      <c r="P11" s="1414">
        <v>0</v>
      </c>
      <c r="Q11" s="1414">
        <v>0</v>
      </c>
      <c r="R11" s="1414">
        <v>0</v>
      </c>
      <c r="S11" s="1414">
        <v>0</v>
      </c>
      <c r="T11" s="1414">
        <v>0</v>
      </c>
      <c r="U11" s="1414">
        <v>0</v>
      </c>
      <c r="V11" s="1414">
        <v>0</v>
      </c>
      <c r="W11" s="1414">
        <v>0</v>
      </c>
      <c r="X11" s="1414">
        <v>0</v>
      </c>
      <c r="Y11" s="1414">
        <v>0</v>
      </c>
      <c r="Z11" s="1414">
        <v>0</v>
      </c>
      <c r="AA11" s="1414">
        <v>0</v>
      </c>
      <c r="AB11" s="1414">
        <v>0</v>
      </c>
      <c r="AC11" s="1414">
        <v>0</v>
      </c>
      <c r="AD11" s="1414">
        <v>0</v>
      </c>
      <c r="AE11" s="1414">
        <v>0</v>
      </c>
      <c r="AF11" s="1414">
        <v>125369.99859999999</v>
      </c>
      <c r="AG11" s="1414">
        <v>0</v>
      </c>
      <c r="AH11" s="1414">
        <v>0</v>
      </c>
      <c r="AI11" s="1414">
        <v>0</v>
      </c>
      <c r="AJ11" s="1414">
        <v>0</v>
      </c>
      <c r="AK11" s="1414">
        <v>0</v>
      </c>
      <c r="AL11" s="1414">
        <v>0</v>
      </c>
      <c r="AM11" s="1414">
        <v>0</v>
      </c>
      <c r="AN11" s="1414">
        <v>0</v>
      </c>
      <c r="AO11" s="1414">
        <v>0</v>
      </c>
      <c r="AP11" s="1414">
        <v>0</v>
      </c>
      <c r="AQ11" s="1414">
        <v>0</v>
      </c>
      <c r="AR11" s="1414">
        <v>0</v>
      </c>
      <c r="AS11" s="1414">
        <v>142726.75899999999</v>
      </c>
      <c r="AT11" s="860"/>
      <c r="AU11" s="860"/>
      <c r="AV11" s="860"/>
      <c r="AW11" s="860"/>
      <c r="AX11" s="860"/>
      <c r="AY11" s="860"/>
      <c r="AZ11" s="860"/>
      <c r="BA11" s="860"/>
      <c r="BB11" s="860"/>
      <c r="BC11" s="860"/>
      <c r="BD11" s="860"/>
      <c r="BE11" s="860"/>
      <c r="BF11" s="860"/>
      <c r="BG11" s="860"/>
      <c r="BH11" s="860"/>
      <c r="BI11" s="860"/>
      <c r="BJ11" s="860"/>
      <c r="BK11" s="860"/>
      <c r="BL11" s="860"/>
      <c r="BM11" s="860"/>
      <c r="BN11" s="860"/>
      <c r="BO11" s="860"/>
      <c r="BP11" s="860"/>
      <c r="BQ11" s="860"/>
      <c r="BR11" s="860"/>
      <c r="BS11" s="860"/>
      <c r="BT11" s="860"/>
      <c r="BU11" s="860"/>
      <c r="BV11" s="860"/>
      <c r="BW11" s="860"/>
      <c r="BX11" s="860"/>
      <c r="BY11" s="860"/>
      <c r="BZ11" s="860"/>
      <c r="CA11" s="860"/>
      <c r="CB11" s="860"/>
      <c r="CC11" s="860"/>
      <c r="CD11" s="860"/>
      <c r="CE11" s="860"/>
      <c r="CF11" s="860"/>
      <c r="CG11" s="860"/>
      <c r="CH11" s="860"/>
      <c r="CI11" s="860"/>
      <c r="CJ11" s="860"/>
      <c r="CK11" s="860"/>
      <c r="CL11" s="860"/>
      <c r="CM11" s="860"/>
      <c r="CN11" s="860"/>
      <c r="CO11" s="860"/>
      <c r="CP11" s="860"/>
      <c r="CQ11" s="860"/>
      <c r="CR11" s="860"/>
      <c r="CS11" s="860"/>
      <c r="CT11" s="860"/>
      <c r="CU11" s="860"/>
      <c r="CV11" s="860"/>
      <c r="CW11" s="860"/>
      <c r="CX11" s="860"/>
      <c r="CY11" s="860"/>
      <c r="CZ11" s="860"/>
      <c r="DA11" s="860"/>
      <c r="DB11" s="860"/>
      <c r="DC11" s="860"/>
      <c r="DD11" s="860"/>
      <c r="DE11" s="860"/>
      <c r="DF11" s="860"/>
      <c r="DG11" s="860"/>
      <c r="DH11" s="860"/>
      <c r="DI11" s="860"/>
      <c r="DJ11" s="860"/>
      <c r="DK11" s="860"/>
      <c r="DL11" s="860"/>
      <c r="DM11" s="860"/>
      <c r="DN11" s="860"/>
      <c r="DO11" s="860"/>
      <c r="DP11" s="860"/>
      <c r="DQ11" s="860"/>
      <c r="DR11" s="860"/>
    </row>
    <row r="12" spans="1:122" x14ac:dyDescent="0.25">
      <c r="A12" s="1054"/>
      <c r="B12" s="1376" t="s">
        <v>54</v>
      </c>
      <c r="C12" s="1414">
        <v>0</v>
      </c>
      <c r="D12" s="1414">
        <v>0</v>
      </c>
      <c r="E12" s="1414">
        <v>0</v>
      </c>
      <c r="F12" s="1414">
        <v>0</v>
      </c>
      <c r="G12" s="1414">
        <v>0</v>
      </c>
      <c r="H12" s="1414">
        <v>0</v>
      </c>
      <c r="I12" s="1414">
        <v>0</v>
      </c>
      <c r="J12" s="1414">
        <v>0</v>
      </c>
      <c r="K12" s="1414">
        <v>0</v>
      </c>
      <c r="L12" s="1414">
        <v>0</v>
      </c>
      <c r="M12" s="1414">
        <v>0</v>
      </c>
      <c r="N12" s="1414">
        <v>0</v>
      </c>
      <c r="O12" s="1414">
        <v>0</v>
      </c>
      <c r="P12" s="1414">
        <v>0</v>
      </c>
      <c r="Q12" s="1414">
        <v>0</v>
      </c>
      <c r="R12" s="1414">
        <v>0</v>
      </c>
      <c r="S12" s="1414">
        <v>0</v>
      </c>
      <c r="T12" s="1414">
        <v>0</v>
      </c>
      <c r="U12" s="1414">
        <v>0</v>
      </c>
      <c r="V12" s="1414">
        <v>0</v>
      </c>
      <c r="W12" s="1414">
        <v>0</v>
      </c>
      <c r="X12" s="1414">
        <v>0</v>
      </c>
      <c r="Y12" s="1414">
        <v>0</v>
      </c>
      <c r="Z12" s="1414">
        <v>0</v>
      </c>
      <c r="AA12" s="1414">
        <v>0</v>
      </c>
      <c r="AB12" s="1414">
        <v>0</v>
      </c>
      <c r="AC12" s="1414">
        <v>0</v>
      </c>
      <c r="AD12" s="1414">
        <v>0</v>
      </c>
      <c r="AE12" s="1414">
        <v>1372896.1904000002</v>
      </c>
      <c r="AF12" s="1414">
        <v>0</v>
      </c>
      <c r="AG12" s="1414">
        <v>0</v>
      </c>
      <c r="AH12" s="1414">
        <v>0</v>
      </c>
      <c r="AI12" s="1414">
        <v>0</v>
      </c>
      <c r="AJ12" s="1414">
        <v>0</v>
      </c>
      <c r="AK12" s="1414">
        <v>0</v>
      </c>
      <c r="AL12" s="1414">
        <v>0</v>
      </c>
      <c r="AM12" s="1414">
        <v>0</v>
      </c>
      <c r="AN12" s="1414">
        <v>0</v>
      </c>
      <c r="AO12" s="1414">
        <v>0</v>
      </c>
      <c r="AP12" s="1414">
        <v>0</v>
      </c>
      <c r="AQ12" s="1414">
        <v>0</v>
      </c>
      <c r="AR12" s="1414">
        <v>0</v>
      </c>
      <c r="AS12" s="1414">
        <v>1372896.1904000002</v>
      </c>
      <c r="AT12" s="860"/>
      <c r="AU12" s="860"/>
      <c r="AV12" s="860"/>
      <c r="AW12" s="860"/>
      <c r="AX12" s="860"/>
      <c r="AY12" s="860"/>
      <c r="AZ12" s="860"/>
      <c r="BA12" s="860"/>
      <c r="BB12" s="860"/>
      <c r="BC12" s="860"/>
      <c r="BD12" s="860"/>
      <c r="BE12" s="860"/>
      <c r="BF12" s="860"/>
      <c r="BG12" s="860"/>
      <c r="BH12" s="860"/>
      <c r="BI12" s="860"/>
      <c r="BJ12" s="860"/>
      <c r="BK12" s="860"/>
      <c r="BL12" s="860"/>
      <c r="BM12" s="860"/>
      <c r="BN12" s="860"/>
      <c r="BO12" s="860"/>
      <c r="BP12" s="860"/>
      <c r="BQ12" s="860"/>
      <c r="BR12" s="860"/>
      <c r="BS12" s="860"/>
      <c r="BT12" s="860"/>
      <c r="BU12" s="860"/>
      <c r="BV12" s="860"/>
      <c r="BW12" s="860"/>
      <c r="BX12" s="860"/>
      <c r="BY12" s="860"/>
      <c r="BZ12" s="860"/>
      <c r="CA12" s="860"/>
      <c r="CB12" s="860"/>
      <c r="CC12" s="860"/>
      <c r="CD12" s="860"/>
      <c r="CE12" s="860"/>
      <c r="CF12" s="860"/>
      <c r="CG12" s="860"/>
      <c r="CH12" s="860"/>
      <c r="CI12" s="860"/>
      <c r="CJ12" s="860"/>
      <c r="CK12" s="860"/>
      <c r="CL12" s="860"/>
      <c r="CM12" s="860"/>
      <c r="CN12" s="860"/>
      <c r="CO12" s="860"/>
      <c r="CP12" s="860"/>
      <c r="CQ12" s="860"/>
      <c r="CR12" s="860"/>
      <c r="CS12" s="860"/>
      <c r="CT12" s="860"/>
      <c r="CU12" s="860"/>
      <c r="CV12" s="860"/>
      <c r="CW12" s="860"/>
      <c r="CX12" s="860"/>
      <c r="CY12" s="860"/>
      <c r="CZ12" s="860"/>
      <c r="DA12" s="860"/>
      <c r="DB12" s="860"/>
      <c r="DC12" s="860"/>
      <c r="DD12" s="860"/>
      <c r="DE12" s="860"/>
      <c r="DF12" s="860"/>
      <c r="DG12" s="860"/>
      <c r="DH12" s="860"/>
      <c r="DI12" s="860"/>
      <c r="DJ12" s="860"/>
      <c r="DK12" s="860"/>
      <c r="DL12" s="860"/>
      <c r="DM12" s="860"/>
      <c r="DN12" s="860"/>
      <c r="DO12" s="860"/>
      <c r="DP12" s="860"/>
      <c r="DQ12" s="860"/>
      <c r="DR12" s="860"/>
    </row>
    <row r="13" spans="1:122" x14ac:dyDescent="0.25">
      <c r="A13" s="1054"/>
      <c r="B13" s="1376" t="s">
        <v>20</v>
      </c>
      <c r="C13" s="1414">
        <v>0</v>
      </c>
      <c r="D13" s="1414">
        <v>0</v>
      </c>
      <c r="E13" s="1414">
        <v>0</v>
      </c>
      <c r="F13" s="1414">
        <v>0</v>
      </c>
      <c r="G13" s="1414">
        <v>0</v>
      </c>
      <c r="H13" s="1414">
        <v>0</v>
      </c>
      <c r="I13" s="1414">
        <v>0</v>
      </c>
      <c r="J13" s="1414">
        <v>0</v>
      </c>
      <c r="K13" s="1414">
        <v>0</v>
      </c>
      <c r="L13" s="1414">
        <v>0</v>
      </c>
      <c r="M13" s="1414">
        <v>0</v>
      </c>
      <c r="N13" s="1414">
        <v>0</v>
      </c>
      <c r="O13" s="1414">
        <v>0</v>
      </c>
      <c r="P13" s="1414">
        <v>0</v>
      </c>
      <c r="Q13" s="1414">
        <v>0</v>
      </c>
      <c r="R13" s="1414">
        <v>0</v>
      </c>
      <c r="S13" s="1414">
        <v>0</v>
      </c>
      <c r="T13" s="1414">
        <v>0</v>
      </c>
      <c r="U13" s="1414">
        <v>0</v>
      </c>
      <c r="V13" s="1414">
        <v>0</v>
      </c>
      <c r="W13" s="1414">
        <v>0</v>
      </c>
      <c r="X13" s="1414">
        <v>0</v>
      </c>
      <c r="Y13" s="1414">
        <v>0</v>
      </c>
      <c r="Z13" s="1414">
        <v>0</v>
      </c>
      <c r="AA13" s="1414">
        <v>0</v>
      </c>
      <c r="AB13" s="1414">
        <v>0</v>
      </c>
      <c r="AC13" s="1414">
        <v>0</v>
      </c>
      <c r="AD13" s="1414">
        <v>0</v>
      </c>
      <c r="AE13" s="1414">
        <v>0</v>
      </c>
      <c r="AF13" s="1414">
        <v>2540811.2590000001</v>
      </c>
      <c r="AG13" s="1414">
        <v>0</v>
      </c>
      <c r="AH13" s="1414">
        <v>0</v>
      </c>
      <c r="AI13" s="1414">
        <v>0</v>
      </c>
      <c r="AJ13" s="1414">
        <v>0</v>
      </c>
      <c r="AK13" s="1414">
        <v>0</v>
      </c>
      <c r="AL13" s="1414">
        <v>0</v>
      </c>
      <c r="AM13" s="1414">
        <v>0</v>
      </c>
      <c r="AN13" s="1414">
        <v>0</v>
      </c>
      <c r="AO13" s="1414">
        <v>0</v>
      </c>
      <c r="AP13" s="1414">
        <v>0</v>
      </c>
      <c r="AQ13" s="1414">
        <v>0</v>
      </c>
      <c r="AR13" s="1414">
        <v>0</v>
      </c>
      <c r="AS13" s="1414">
        <v>2540811.2590000001</v>
      </c>
      <c r="AT13" s="860"/>
      <c r="AU13" s="860"/>
      <c r="AV13" s="860"/>
      <c r="AW13" s="860"/>
      <c r="AX13" s="860"/>
      <c r="AY13" s="860"/>
      <c r="AZ13" s="860"/>
      <c r="BA13" s="860"/>
      <c r="BB13" s="860"/>
      <c r="BC13" s="860"/>
      <c r="BD13" s="860"/>
      <c r="BE13" s="860"/>
      <c r="BF13" s="860"/>
      <c r="BG13" s="860"/>
      <c r="BH13" s="860"/>
      <c r="BI13" s="860"/>
      <c r="BJ13" s="860"/>
      <c r="BK13" s="860"/>
      <c r="BL13" s="860"/>
      <c r="BM13" s="860"/>
      <c r="BN13" s="860"/>
      <c r="BO13" s="860"/>
      <c r="BP13" s="860"/>
      <c r="BQ13" s="860"/>
      <c r="BR13" s="860"/>
      <c r="BS13" s="860"/>
      <c r="BT13" s="860"/>
      <c r="BU13" s="860"/>
      <c r="BV13" s="860"/>
      <c r="BW13" s="860"/>
      <c r="BX13" s="860"/>
      <c r="BY13" s="860"/>
      <c r="BZ13" s="860"/>
      <c r="CA13" s="860"/>
      <c r="CB13" s="860"/>
      <c r="CC13" s="860"/>
      <c r="CD13" s="860"/>
      <c r="CE13" s="860"/>
      <c r="CF13" s="860"/>
      <c r="CG13" s="860"/>
      <c r="CH13" s="860"/>
      <c r="CI13" s="860"/>
      <c r="CJ13" s="860"/>
      <c r="CK13" s="860"/>
      <c r="CL13" s="860"/>
      <c r="CM13" s="860"/>
      <c r="CN13" s="860"/>
      <c r="CO13" s="860"/>
      <c r="CP13" s="860"/>
      <c r="CQ13" s="860"/>
      <c r="CR13" s="860"/>
      <c r="CS13" s="860"/>
      <c r="CT13" s="860"/>
      <c r="CU13" s="860"/>
      <c r="CV13" s="860"/>
      <c r="CW13" s="860"/>
      <c r="CX13" s="860"/>
      <c r="CY13" s="860"/>
      <c r="CZ13" s="860"/>
      <c r="DA13" s="860"/>
      <c r="DB13" s="860"/>
      <c r="DC13" s="860"/>
      <c r="DD13" s="860"/>
      <c r="DE13" s="860"/>
      <c r="DF13" s="860"/>
      <c r="DG13" s="860"/>
      <c r="DH13" s="860"/>
      <c r="DI13" s="860"/>
      <c r="DJ13" s="860"/>
      <c r="DK13" s="860"/>
      <c r="DL13" s="860"/>
      <c r="DM13" s="860"/>
      <c r="DN13" s="860"/>
      <c r="DO13" s="860"/>
      <c r="DP13" s="860"/>
      <c r="DQ13" s="860"/>
      <c r="DR13" s="860"/>
    </row>
    <row r="14" spans="1:122" x14ac:dyDescent="0.25">
      <c r="A14" s="1054"/>
      <c r="B14" s="1376" t="s">
        <v>22</v>
      </c>
      <c r="C14" s="1414">
        <v>0</v>
      </c>
      <c r="D14" s="1414">
        <v>0</v>
      </c>
      <c r="E14" s="1414">
        <v>0</v>
      </c>
      <c r="F14" s="1414">
        <v>0</v>
      </c>
      <c r="G14" s="1414">
        <v>0</v>
      </c>
      <c r="H14" s="1414">
        <v>0</v>
      </c>
      <c r="I14" s="1414">
        <v>0</v>
      </c>
      <c r="J14" s="1414">
        <v>0</v>
      </c>
      <c r="K14" s="1414">
        <v>0</v>
      </c>
      <c r="L14" s="1414">
        <v>0</v>
      </c>
      <c r="M14" s="1414">
        <v>0</v>
      </c>
      <c r="N14" s="1414">
        <v>0</v>
      </c>
      <c r="O14" s="1414">
        <v>0</v>
      </c>
      <c r="P14" s="1414">
        <v>0</v>
      </c>
      <c r="Q14" s="1414">
        <v>0</v>
      </c>
      <c r="R14" s="1414">
        <v>0</v>
      </c>
      <c r="S14" s="1414">
        <v>0</v>
      </c>
      <c r="T14" s="1414">
        <v>0</v>
      </c>
      <c r="U14" s="1414">
        <v>0</v>
      </c>
      <c r="V14" s="1414">
        <v>0</v>
      </c>
      <c r="W14" s="1414">
        <v>0</v>
      </c>
      <c r="X14" s="1414">
        <v>0</v>
      </c>
      <c r="Y14" s="1414">
        <v>0</v>
      </c>
      <c r="Z14" s="1414">
        <v>0</v>
      </c>
      <c r="AA14" s="1414">
        <v>0</v>
      </c>
      <c r="AB14" s="1414">
        <v>0</v>
      </c>
      <c r="AC14" s="1414">
        <v>0</v>
      </c>
      <c r="AD14" s="1414">
        <v>0</v>
      </c>
      <c r="AE14" s="1414">
        <v>0</v>
      </c>
      <c r="AF14" s="1414">
        <v>1712426.6082000001</v>
      </c>
      <c r="AG14" s="1414">
        <v>0</v>
      </c>
      <c r="AH14" s="1414">
        <v>0</v>
      </c>
      <c r="AI14" s="1414">
        <v>0</v>
      </c>
      <c r="AJ14" s="1414">
        <v>0</v>
      </c>
      <c r="AK14" s="1414">
        <v>0</v>
      </c>
      <c r="AL14" s="1414">
        <v>0</v>
      </c>
      <c r="AM14" s="1414">
        <v>0</v>
      </c>
      <c r="AN14" s="1414">
        <v>0</v>
      </c>
      <c r="AO14" s="1414">
        <v>0</v>
      </c>
      <c r="AP14" s="1414">
        <v>0</v>
      </c>
      <c r="AQ14" s="1414">
        <v>375547.88740000001</v>
      </c>
      <c r="AR14" s="1414">
        <v>0</v>
      </c>
      <c r="AS14" s="1414">
        <v>2087974.4955999998</v>
      </c>
      <c r="AT14" s="860"/>
      <c r="AU14" s="860"/>
      <c r="AV14" s="860"/>
      <c r="AW14" s="860"/>
      <c r="AX14" s="860"/>
      <c r="AY14" s="860"/>
      <c r="AZ14" s="860"/>
      <c r="BA14" s="860"/>
      <c r="BB14" s="860"/>
      <c r="BC14" s="860"/>
      <c r="BD14" s="860"/>
      <c r="BE14" s="860"/>
      <c r="BF14" s="860"/>
      <c r="BG14" s="860"/>
      <c r="BH14" s="860"/>
      <c r="BI14" s="860"/>
      <c r="BJ14" s="860"/>
      <c r="BK14" s="860"/>
      <c r="BL14" s="860"/>
      <c r="BM14" s="860"/>
      <c r="BN14" s="860"/>
      <c r="BO14" s="860"/>
      <c r="BP14" s="860"/>
      <c r="BQ14" s="860"/>
      <c r="BR14" s="860"/>
      <c r="BS14" s="860"/>
      <c r="BT14" s="860"/>
      <c r="BU14" s="860"/>
      <c r="BV14" s="860"/>
      <c r="BW14" s="860"/>
      <c r="BX14" s="860"/>
      <c r="BY14" s="860"/>
      <c r="BZ14" s="860"/>
      <c r="CA14" s="860"/>
      <c r="CB14" s="860"/>
      <c r="CC14" s="860"/>
      <c r="CD14" s="860"/>
      <c r="CE14" s="860"/>
      <c r="CF14" s="860"/>
      <c r="CG14" s="860"/>
      <c r="CH14" s="860"/>
      <c r="CI14" s="860"/>
      <c r="CJ14" s="860"/>
      <c r="CK14" s="860"/>
      <c r="CL14" s="860"/>
      <c r="CM14" s="860"/>
      <c r="CN14" s="860"/>
      <c r="CO14" s="860"/>
      <c r="CP14" s="860"/>
      <c r="CQ14" s="860"/>
      <c r="CR14" s="860"/>
      <c r="CS14" s="860"/>
      <c r="CT14" s="860"/>
      <c r="CU14" s="860"/>
      <c r="CV14" s="860"/>
      <c r="CW14" s="860"/>
      <c r="CX14" s="860"/>
      <c r="CY14" s="860"/>
      <c r="CZ14" s="860"/>
      <c r="DA14" s="860"/>
      <c r="DB14" s="860"/>
      <c r="DC14" s="860"/>
      <c r="DD14" s="860"/>
      <c r="DE14" s="860"/>
      <c r="DF14" s="860"/>
      <c r="DG14" s="860"/>
      <c r="DH14" s="860"/>
      <c r="DI14" s="860"/>
      <c r="DJ14" s="860"/>
      <c r="DK14" s="860"/>
      <c r="DL14" s="860"/>
      <c r="DM14" s="860"/>
      <c r="DN14" s="860"/>
      <c r="DO14" s="860"/>
      <c r="DP14" s="860"/>
      <c r="DQ14" s="860"/>
      <c r="DR14" s="860"/>
    </row>
    <row r="15" spans="1:122" x14ac:dyDescent="0.25">
      <c r="A15" s="1054"/>
      <c r="B15" s="1376" t="s">
        <v>90</v>
      </c>
      <c r="C15" s="1414">
        <v>0</v>
      </c>
      <c r="D15" s="1414">
        <v>0</v>
      </c>
      <c r="E15" s="1414">
        <v>0</v>
      </c>
      <c r="F15" s="1414">
        <v>0</v>
      </c>
      <c r="G15" s="1414">
        <v>0</v>
      </c>
      <c r="H15" s="1414">
        <v>0</v>
      </c>
      <c r="I15" s="1414">
        <v>0</v>
      </c>
      <c r="J15" s="1414">
        <v>0</v>
      </c>
      <c r="K15" s="1414">
        <v>0</v>
      </c>
      <c r="L15" s="1414">
        <v>0</v>
      </c>
      <c r="M15" s="1414">
        <v>0</v>
      </c>
      <c r="N15" s="1414">
        <v>0</v>
      </c>
      <c r="O15" s="1414">
        <v>0</v>
      </c>
      <c r="P15" s="1414">
        <v>0</v>
      </c>
      <c r="Q15" s="1414">
        <v>0</v>
      </c>
      <c r="R15" s="1414">
        <v>0</v>
      </c>
      <c r="S15" s="1414">
        <v>0</v>
      </c>
      <c r="T15" s="1414">
        <v>0</v>
      </c>
      <c r="U15" s="1414">
        <v>0</v>
      </c>
      <c r="V15" s="1414">
        <v>0</v>
      </c>
      <c r="W15" s="1414">
        <v>0</v>
      </c>
      <c r="X15" s="1414">
        <v>0</v>
      </c>
      <c r="Y15" s="1414">
        <v>0</v>
      </c>
      <c r="Z15" s="1414">
        <v>0</v>
      </c>
      <c r="AA15" s="1414">
        <v>0</v>
      </c>
      <c r="AB15" s="1414">
        <v>0</v>
      </c>
      <c r="AC15" s="1414">
        <v>0</v>
      </c>
      <c r="AD15" s="1414">
        <v>0</v>
      </c>
      <c r="AE15" s="1414">
        <v>0</v>
      </c>
      <c r="AF15" s="1414">
        <v>3327897.818</v>
      </c>
      <c r="AG15" s="1414">
        <v>0</v>
      </c>
      <c r="AH15" s="1414">
        <v>0</v>
      </c>
      <c r="AI15" s="1414">
        <v>0</v>
      </c>
      <c r="AJ15" s="1414">
        <v>0</v>
      </c>
      <c r="AK15" s="1414">
        <v>0</v>
      </c>
      <c r="AL15" s="1414">
        <v>0</v>
      </c>
      <c r="AM15" s="1414">
        <v>0</v>
      </c>
      <c r="AN15" s="1414">
        <v>0</v>
      </c>
      <c r="AO15" s="1414">
        <v>0</v>
      </c>
      <c r="AP15" s="1414">
        <v>0</v>
      </c>
      <c r="AQ15" s="1414">
        <v>0</v>
      </c>
      <c r="AR15" s="1414">
        <v>0</v>
      </c>
      <c r="AS15" s="1414">
        <v>3327897.818</v>
      </c>
      <c r="AT15" s="860"/>
      <c r="AU15" s="860"/>
      <c r="AV15" s="860"/>
      <c r="AW15" s="860"/>
      <c r="AX15" s="860"/>
      <c r="AY15" s="860"/>
      <c r="AZ15" s="860"/>
      <c r="BA15" s="860"/>
      <c r="BB15" s="860"/>
      <c r="BC15" s="860"/>
      <c r="BD15" s="860"/>
      <c r="BE15" s="860"/>
      <c r="BF15" s="860"/>
      <c r="BG15" s="860"/>
      <c r="BH15" s="860"/>
      <c r="BI15" s="860"/>
      <c r="BJ15" s="860"/>
      <c r="BK15" s="860"/>
      <c r="BL15" s="860"/>
      <c r="BM15" s="860"/>
      <c r="BN15" s="860"/>
      <c r="BO15" s="860"/>
      <c r="BP15" s="860"/>
      <c r="BQ15" s="860"/>
      <c r="BR15" s="860"/>
      <c r="BS15" s="860"/>
      <c r="BT15" s="860"/>
      <c r="BU15" s="860"/>
      <c r="BV15" s="860"/>
      <c r="BW15" s="860"/>
      <c r="BX15" s="860"/>
      <c r="BY15" s="860"/>
      <c r="BZ15" s="860"/>
      <c r="CA15" s="860"/>
      <c r="CB15" s="860"/>
      <c r="CC15" s="860"/>
      <c r="CD15" s="860"/>
      <c r="CE15" s="860"/>
      <c r="CF15" s="860"/>
      <c r="CG15" s="860"/>
      <c r="CH15" s="860"/>
      <c r="CI15" s="860"/>
      <c r="CJ15" s="860"/>
      <c r="CK15" s="860"/>
      <c r="CL15" s="860"/>
      <c r="CM15" s="860"/>
      <c r="CN15" s="860"/>
      <c r="CO15" s="860"/>
      <c r="CP15" s="860"/>
      <c r="CQ15" s="860"/>
      <c r="CR15" s="860"/>
      <c r="CS15" s="860"/>
      <c r="CT15" s="860"/>
      <c r="CU15" s="860"/>
      <c r="CV15" s="860"/>
      <c r="CW15" s="860"/>
      <c r="CX15" s="860"/>
      <c r="CY15" s="860"/>
      <c r="CZ15" s="860"/>
      <c r="DA15" s="860"/>
      <c r="DB15" s="860"/>
      <c r="DC15" s="860"/>
      <c r="DD15" s="860"/>
      <c r="DE15" s="860"/>
      <c r="DF15" s="860"/>
      <c r="DG15" s="860"/>
      <c r="DH15" s="860"/>
      <c r="DI15" s="860"/>
      <c r="DJ15" s="860"/>
      <c r="DK15" s="860"/>
      <c r="DL15" s="860"/>
      <c r="DM15" s="860"/>
      <c r="DN15" s="860"/>
      <c r="DO15" s="860"/>
      <c r="DP15" s="860"/>
      <c r="DQ15" s="860"/>
      <c r="DR15" s="860"/>
    </row>
    <row r="16" spans="1:122" x14ac:dyDescent="0.25">
      <c r="A16" s="1054"/>
      <c r="B16" s="1376" t="s">
        <v>44</v>
      </c>
      <c r="C16" s="1414">
        <v>0</v>
      </c>
      <c r="D16" s="1414">
        <v>0</v>
      </c>
      <c r="E16" s="1414">
        <v>0</v>
      </c>
      <c r="F16" s="1414">
        <v>0</v>
      </c>
      <c r="G16" s="1414">
        <v>0</v>
      </c>
      <c r="H16" s="1414">
        <v>0</v>
      </c>
      <c r="I16" s="1414">
        <v>0</v>
      </c>
      <c r="J16" s="1414">
        <v>0</v>
      </c>
      <c r="K16" s="1414">
        <v>0</v>
      </c>
      <c r="L16" s="1414">
        <v>0</v>
      </c>
      <c r="M16" s="1414">
        <v>0</v>
      </c>
      <c r="N16" s="1414">
        <v>0</v>
      </c>
      <c r="O16" s="1414">
        <v>0</v>
      </c>
      <c r="P16" s="1414">
        <v>0</v>
      </c>
      <c r="Q16" s="1414">
        <v>0</v>
      </c>
      <c r="R16" s="1414">
        <v>0</v>
      </c>
      <c r="S16" s="1414">
        <v>0</v>
      </c>
      <c r="T16" s="1414">
        <v>0</v>
      </c>
      <c r="U16" s="1414">
        <v>0</v>
      </c>
      <c r="V16" s="1414">
        <v>0</v>
      </c>
      <c r="W16" s="1414">
        <v>0</v>
      </c>
      <c r="X16" s="1414">
        <v>0</v>
      </c>
      <c r="Y16" s="1414">
        <v>0</v>
      </c>
      <c r="Z16" s="1414">
        <v>0</v>
      </c>
      <c r="AA16" s="1414">
        <v>0</v>
      </c>
      <c r="AB16" s="1414">
        <v>0</v>
      </c>
      <c r="AC16" s="1414">
        <v>0</v>
      </c>
      <c r="AD16" s="1414">
        <v>0</v>
      </c>
      <c r="AE16" s="1414">
        <v>0</v>
      </c>
      <c r="AF16" s="1414">
        <v>399483.59360000002</v>
      </c>
      <c r="AG16" s="1414">
        <v>0</v>
      </c>
      <c r="AH16" s="1414">
        <v>0</v>
      </c>
      <c r="AI16" s="1414">
        <v>0</v>
      </c>
      <c r="AJ16" s="1414">
        <v>0</v>
      </c>
      <c r="AK16" s="1414">
        <v>0</v>
      </c>
      <c r="AL16" s="1414">
        <v>0</v>
      </c>
      <c r="AM16" s="1414">
        <v>0</v>
      </c>
      <c r="AN16" s="1414">
        <v>0</v>
      </c>
      <c r="AO16" s="1414">
        <v>0</v>
      </c>
      <c r="AP16" s="1414">
        <v>0</v>
      </c>
      <c r="AQ16" s="1414">
        <v>0</v>
      </c>
      <c r="AR16" s="1414">
        <v>0</v>
      </c>
      <c r="AS16" s="1414">
        <v>399483.59360000002</v>
      </c>
      <c r="AT16" s="860"/>
      <c r="AU16" s="860"/>
      <c r="AV16" s="860"/>
      <c r="AW16" s="860"/>
      <c r="AX16" s="860"/>
      <c r="AY16" s="860"/>
      <c r="AZ16" s="860"/>
      <c r="BA16" s="860"/>
      <c r="BB16" s="860"/>
      <c r="BC16" s="860"/>
      <c r="BD16" s="860"/>
      <c r="BE16" s="860"/>
      <c r="BF16" s="860"/>
      <c r="BG16" s="860"/>
      <c r="BH16" s="860"/>
      <c r="BI16" s="860"/>
      <c r="BJ16" s="860"/>
      <c r="BK16" s="860"/>
      <c r="BL16" s="860"/>
      <c r="BM16" s="860"/>
      <c r="BN16" s="860"/>
      <c r="BO16" s="860"/>
      <c r="BP16" s="860"/>
      <c r="BQ16" s="860"/>
      <c r="BR16" s="860"/>
      <c r="BS16" s="860"/>
      <c r="BT16" s="860"/>
      <c r="BU16" s="860"/>
      <c r="BV16" s="860"/>
      <c r="BW16" s="860"/>
      <c r="BX16" s="860"/>
      <c r="BY16" s="860"/>
      <c r="BZ16" s="860"/>
      <c r="CA16" s="860"/>
      <c r="CB16" s="860"/>
      <c r="CC16" s="860"/>
      <c r="CD16" s="860"/>
      <c r="CE16" s="860"/>
      <c r="CF16" s="860"/>
      <c r="CG16" s="860"/>
      <c r="CH16" s="860"/>
      <c r="CI16" s="860"/>
      <c r="CJ16" s="860"/>
      <c r="CK16" s="860"/>
      <c r="CL16" s="860"/>
      <c r="CM16" s="860"/>
      <c r="CN16" s="860"/>
      <c r="CO16" s="860"/>
      <c r="CP16" s="860"/>
      <c r="CQ16" s="860"/>
      <c r="CR16" s="860"/>
      <c r="CS16" s="860"/>
      <c r="CT16" s="860"/>
      <c r="CU16" s="860"/>
      <c r="CV16" s="860"/>
      <c r="CW16" s="860"/>
      <c r="CX16" s="860"/>
      <c r="CY16" s="860"/>
      <c r="CZ16" s="860"/>
      <c r="DA16" s="860"/>
      <c r="DB16" s="860"/>
      <c r="DC16" s="860"/>
      <c r="DD16" s="860"/>
      <c r="DE16" s="860"/>
      <c r="DF16" s="860"/>
      <c r="DG16" s="860"/>
      <c r="DH16" s="860"/>
      <c r="DI16" s="860"/>
      <c r="DJ16" s="860"/>
      <c r="DK16" s="860"/>
      <c r="DL16" s="860"/>
      <c r="DM16" s="860"/>
      <c r="DN16" s="860"/>
      <c r="DO16" s="860"/>
      <c r="DP16" s="860"/>
      <c r="DQ16" s="860"/>
      <c r="DR16" s="860"/>
    </row>
    <row r="17" spans="1:122" x14ac:dyDescent="0.25">
      <c r="A17" s="1054"/>
      <c r="B17" s="1376" t="s">
        <v>29</v>
      </c>
      <c r="C17" s="1414">
        <v>0</v>
      </c>
      <c r="D17" s="1414">
        <v>1553090.28</v>
      </c>
      <c r="E17" s="1414">
        <v>0</v>
      </c>
      <c r="F17" s="1414">
        <v>0</v>
      </c>
      <c r="G17" s="1414">
        <v>0</v>
      </c>
      <c r="H17" s="1414">
        <v>0</v>
      </c>
      <c r="I17" s="1414">
        <v>0</v>
      </c>
      <c r="J17" s="1414">
        <v>0</v>
      </c>
      <c r="K17" s="1414">
        <v>0</v>
      </c>
      <c r="L17" s="1414">
        <v>0</v>
      </c>
      <c r="M17" s="1414">
        <v>0</v>
      </c>
      <c r="N17" s="1414">
        <v>0</v>
      </c>
      <c r="O17" s="1414">
        <v>0</v>
      </c>
      <c r="P17" s="1414">
        <v>0</v>
      </c>
      <c r="Q17" s="1414">
        <v>0</v>
      </c>
      <c r="R17" s="1414">
        <v>0</v>
      </c>
      <c r="S17" s="1414">
        <v>0</v>
      </c>
      <c r="T17" s="1414">
        <v>0</v>
      </c>
      <c r="U17" s="1414">
        <v>0</v>
      </c>
      <c r="V17" s="1414">
        <v>0</v>
      </c>
      <c r="W17" s="1414">
        <v>0</v>
      </c>
      <c r="X17" s="1414">
        <v>0</v>
      </c>
      <c r="Y17" s="1414">
        <v>0</v>
      </c>
      <c r="Z17" s="1414">
        <v>0</v>
      </c>
      <c r="AA17" s="1414">
        <v>0</v>
      </c>
      <c r="AB17" s="1414">
        <v>0</v>
      </c>
      <c r="AC17" s="1414">
        <v>0</v>
      </c>
      <c r="AD17" s="1414">
        <v>0</v>
      </c>
      <c r="AE17" s="1414">
        <v>0</v>
      </c>
      <c r="AF17" s="1414">
        <v>571888.49620000005</v>
      </c>
      <c r="AG17" s="1414">
        <v>0</v>
      </c>
      <c r="AH17" s="1414">
        <v>0</v>
      </c>
      <c r="AI17" s="1414">
        <v>0</v>
      </c>
      <c r="AJ17" s="1414">
        <v>0</v>
      </c>
      <c r="AK17" s="1414">
        <v>0</v>
      </c>
      <c r="AL17" s="1414">
        <v>0</v>
      </c>
      <c r="AM17" s="1414">
        <v>0</v>
      </c>
      <c r="AN17" s="1414">
        <v>0</v>
      </c>
      <c r="AO17" s="1414">
        <v>0</v>
      </c>
      <c r="AP17" s="1414">
        <v>0</v>
      </c>
      <c r="AQ17" s="1414">
        <v>0</v>
      </c>
      <c r="AR17" s="1414">
        <v>0</v>
      </c>
      <c r="AS17" s="1414">
        <v>2124978.7762000002</v>
      </c>
      <c r="AT17" s="860"/>
      <c r="AU17" s="860"/>
      <c r="AV17" s="860"/>
      <c r="AW17" s="860"/>
      <c r="AX17" s="860"/>
      <c r="AY17" s="860"/>
      <c r="AZ17" s="860"/>
      <c r="BA17" s="860"/>
      <c r="BB17" s="860"/>
      <c r="BC17" s="860"/>
      <c r="BD17" s="860"/>
      <c r="BE17" s="860"/>
      <c r="BF17" s="860"/>
      <c r="BG17" s="860"/>
      <c r="BH17" s="860"/>
      <c r="BI17" s="860"/>
      <c r="BJ17" s="860"/>
      <c r="BK17" s="860"/>
      <c r="BL17" s="860"/>
      <c r="BM17" s="860"/>
      <c r="BN17" s="860"/>
      <c r="BO17" s="860"/>
      <c r="BP17" s="860"/>
      <c r="BQ17" s="860"/>
      <c r="BR17" s="860"/>
      <c r="BS17" s="860"/>
      <c r="BT17" s="860"/>
      <c r="BU17" s="860"/>
      <c r="BV17" s="860"/>
      <c r="BW17" s="860"/>
      <c r="BX17" s="860"/>
      <c r="BY17" s="860"/>
      <c r="BZ17" s="860"/>
      <c r="CA17" s="860"/>
      <c r="CB17" s="860"/>
      <c r="CC17" s="860"/>
      <c r="CD17" s="860"/>
      <c r="CE17" s="860"/>
      <c r="CF17" s="860"/>
      <c r="CG17" s="860"/>
      <c r="CH17" s="860"/>
      <c r="CI17" s="860"/>
      <c r="CJ17" s="860"/>
      <c r="CK17" s="860"/>
      <c r="CL17" s="860"/>
      <c r="CM17" s="860"/>
      <c r="CN17" s="860"/>
      <c r="CO17" s="860"/>
      <c r="CP17" s="860"/>
      <c r="CQ17" s="860"/>
      <c r="CR17" s="860"/>
      <c r="CS17" s="860"/>
      <c r="CT17" s="860"/>
      <c r="CU17" s="860"/>
      <c r="CV17" s="860"/>
      <c r="CW17" s="860"/>
      <c r="CX17" s="860"/>
      <c r="CY17" s="860"/>
      <c r="CZ17" s="860"/>
      <c r="DA17" s="860"/>
      <c r="DB17" s="860"/>
      <c r="DC17" s="860"/>
      <c r="DD17" s="860"/>
      <c r="DE17" s="860"/>
      <c r="DF17" s="860"/>
      <c r="DG17" s="860"/>
      <c r="DH17" s="860"/>
      <c r="DI17" s="860"/>
      <c r="DJ17" s="860"/>
      <c r="DK17" s="860"/>
      <c r="DL17" s="860"/>
      <c r="DM17" s="860"/>
      <c r="DN17" s="860"/>
      <c r="DO17" s="860"/>
      <c r="DP17" s="860"/>
      <c r="DQ17" s="860"/>
      <c r="DR17" s="860"/>
    </row>
    <row r="18" spans="1:122" x14ac:dyDescent="0.25">
      <c r="A18" s="1054"/>
      <c r="B18" s="1376" t="s">
        <v>17</v>
      </c>
      <c r="C18" s="1414">
        <v>0</v>
      </c>
      <c r="D18" s="1414">
        <v>225760.95360000004</v>
      </c>
      <c r="E18" s="1414">
        <v>0</v>
      </c>
      <c r="F18" s="1414">
        <v>0</v>
      </c>
      <c r="G18" s="1414">
        <v>0</v>
      </c>
      <c r="H18" s="1414">
        <v>0</v>
      </c>
      <c r="I18" s="1414">
        <v>0</v>
      </c>
      <c r="J18" s="1414">
        <v>0</v>
      </c>
      <c r="K18" s="1414">
        <v>0</v>
      </c>
      <c r="L18" s="1414">
        <v>0</v>
      </c>
      <c r="M18" s="1414">
        <v>0</v>
      </c>
      <c r="N18" s="1414">
        <v>0</v>
      </c>
      <c r="O18" s="1414">
        <v>0</v>
      </c>
      <c r="P18" s="1414">
        <v>0</v>
      </c>
      <c r="Q18" s="1414">
        <v>0</v>
      </c>
      <c r="R18" s="1414">
        <v>0</v>
      </c>
      <c r="S18" s="1414">
        <v>0</v>
      </c>
      <c r="T18" s="1414">
        <v>0</v>
      </c>
      <c r="U18" s="1414">
        <v>0</v>
      </c>
      <c r="V18" s="1414">
        <v>0</v>
      </c>
      <c r="W18" s="1414">
        <v>0</v>
      </c>
      <c r="X18" s="1414">
        <v>0</v>
      </c>
      <c r="Y18" s="1414">
        <v>0</v>
      </c>
      <c r="Z18" s="1414">
        <v>0</v>
      </c>
      <c r="AA18" s="1414">
        <v>0</v>
      </c>
      <c r="AB18" s="1414">
        <v>0</v>
      </c>
      <c r="AC18" s="1414">
        <v>0</v>
      </c>
      <c r="AD18" s="1414">
        <v>0</v>
      </c>
      <c r="AE18" s="1414">
        <v>0</v>
      </c>
      <c r="AF18" s="1414">
        <v>0</v>
      </c>
      <c r="AG18" s="1414">
        <v>0</v>
      </c>
      <c r="AH18" s="1414">
        <v>0</v>
      </c>
      <c r="AI18" s="1414">
        <v>0</v>
      </c>
      <c r="AJ18" s="1414">
        <v>0</v>
      </c>
      <c r="AK18" s="1414">
        <v>0</v>
      </c>
      <c r="AL18" s="1414">
        <v>0</v>
      </c>
      <c r="AM18" s="1414">
        <v>0</v>
      </c>
      <c r="AN18" s="1414">
        <v>0</v>
      </c>
      <c r="AO18" s="1414">
        <v>0</v>
      </c>
      <c r="AP18" s="1414">
        <v>0</v>
      </c>
      <c r="AQ18" s="1414">
        <v>0</v>
      </c>
      <c r="AR18" s="1414">
        <v>0</v>
      </c>
      <c r="AS18" s="1414">
        <v>225760.95360000004</v>
      </c>
      <c r="AT18" s="860"/>
      <c r="AU18" s="860"/>
      <c r="AV18" s="860"/>
      <c r="AW18" s="860"/>
      <c r="AX18" s="860"/>
      <c r="AY18" s="860"/>
      <c r="AZ18" s="860"/>
      <c r="BA18" s="860"/>
      <c r="BB18" s="860"/>
      <c r="BC18" s="860"/>
      <c r="BD18" s="860"/>
      <c r="BE18" s="860"/>
      <c r="BF18" s="860"/>
      <c r="BG18" s="860"/>
      <c r="BH18" s="860"/>
      <c r="BI18" s="860"/>
      <c r="BJ18" s="860"/>
      <c r="BK18" s="860"/>
      <c r="BL18" s="860"/>
      <c r="BM18" s="860"/>
      <c r="BN18" s="860"/>
      <c r="BO18" s="860"/>
      <c r="BP18" s="860"/>
      <c r="BQ18" s="860"/>
      <c r="BR18" s="860"/>
      <c r="BS18" s="860"/>
      <c r="BT18" s="860"/>
      <c r="BU18" s="860"/>
      <c r="BV18" s="860"/>
      <c r="BW18" s="860"/>
      <c r="BX18" s="860"/>
      <c r="BY18" s="860"/>
      <c r="BZ18" s="860"/>
      <c r="CA18" s="860"/>
      <c r="CB18" s="860"/>
      <c r="CC18" s="860"/>
      <c r="CD18" s="860"/>
      <c r="CE18" s="860"/>
      <c r="CF18" s="860"/>
      <c r="CG18" s="860"/>
      <c r="CH18" s="860"/>
      <c r="CI18" s="860"/>
      <c r="CJ18" s="860"/>
      <c r="CK18" s="860"/>
      <c r="CL18" s="860"/>
      <c r="CM18" s="860"/>
      <c r="CN18" s="860"/>
      <c r="CO18" s="860"/>
      <c r="CP18" s="860"/>
      <c r="CQ18" s="860"/>
      <c r="CR18" s="860"/>
      <c r="CS18" s="860"/>
      <c r="CT18" s="860"/>
      <c r="CU18" s="860"/>
      <c r="CV18" s="860"/>
      <c r="CW18" s="860"/>
      <c r="CX18" s="860"/>
      <c r="CY18" s="860"/>
      <c r="CZ18" s="860"/>
      <c r="DA18" s="860"/>
      <c r="DB18" s="860"/>
      <c r="DC18" s="860"/>
      <c r="DD18" s="860"/>
      <c r="DE18" s="860"/>
      <c r="DF18" s="860"/>
      <c r="DG18" s="860"/>
      <c r="DH18" s="860"/>
      <c r="DI18" s="860"/>
      <c r="DJ18" s="860"/>
      <c r="DK18" s="860"/>
      <c r="DL18" s="860"/>
      <c r="DM18" s="860"/>
      <c r="DN18" s="860"/>
      <c r="DO18" s="860"/>
      <c r="DP18" s="860"/>
      <c r="DQ18" s="860"/>
      <c r="DR18" s="860"/>
    </row>
    <row r="19" spans="1:122" x14ac:dyDescent="0.25">
      <c r="A19" s="1054"/>
      <c r="B19" s="1376" t="s">
        <v>45</v>
      </c>
      <c r="C19" s="1414">
        <v>0</v>
      </c>
      <c r="D19" s="1414">
        <v>0</v>
      </c>
      <c r="E19" s="1414">
        <v>0</v>
      </c>
      <c r="F19" s="1414">
        <v>0</v>
      </c>
      <c r="G19" s="1414">
        <v>0</v>
      </c>
      <c r="H19" s="1414">
        <v>0</v>
      </c>
      <c r="I19" s="1414">
        <v>0</v>
      </c>
      <c r="J19" s="1414">
        <v>0</v>
      </c>
      <c r="K19" s="1414">
        <v>0</v>
      </c>
      <c r="L19" s="1414">
        <v>0</v>
      </c>
      <c r="M19" s="1414">
        <v>0</v>
      </c>
      <c r="N19" s="1414">
        <v>0</v>
      </c>
      <c r="O19" s="1414">
        <v>0</v>
      </c>
      <c r="P19" s="1414">
        <v>0</v>
      </c>
      <c r="Q19" s="1414">
        <v>0</v>
      </c>
      <c r="R19" s="1414">
        <v>0</v>
      </c>
      <c r="S19" s="1414">
        <v>0</v>
      </c>
      <c r="T19" s="1414">
        <v>0</v>
      </c>
      <c r="U19" s="1414">
        <v>0</v>
      </c>
      <c r="V19" s="1414">
        <v>0</v>
      </c>
      <c r="W19" s="1414">
        <v>0</v>
      </c>
      <c r="X19" s="1414">
        <v>0</v>
      </c>
      <c r="Y19" s="1414">
        <v>0</v>
      </c>
      <c r="Z19" s="1414">
        <v>0</v>
      </c>
      <c r="AA19" s="1414">
        <v>0</v>
      </c>
      <c r="AB19" s="1414">
        <v>0</v>
      </c>
      <c r="AC19" s="1414">
        <v>0</v>
      </c>
      <c r="AD19" s="1414">
        <v>0</v>
      </c>
      <c r="AE19" s="1414">
        <v>0</v>
      </c>
      <c r="AF19" s="1414">
        <v>412553.26559999998</v>
      </c>
      <c r="AG19" s="1414">
        <v>0</v>
      </c>
      <c r="AH19" s="1414">
        <v>0</v>
      </c>
      <c r="AI19" s="1414">
        <v>0</v>
      </c>
      <c r="AJ19" s="1414">
        <v>0</v>
      </c>
      <c r="AK19" s="1414">
        <v>0</v>
      </c>
      <c r="AL19" s="1414">
        <v>0</v>
      </c>
      <c r="AM19" s="1414">
        <v>0</v>
      </c>
      <c r="AN19" s="1414">
        <v>0</v>
      </c>
      <c r="AO19" s="1414">
        <v>0</v>
      </c>
      <c r="AP19" s="1414">
        <v>0</v>
      </c>
      <c r="AQ19" s="1414">
        <v>0</v>
      </c>
      <c r="AR19" s="1414">
        <v>0</v>
      </c>
      <c r="AS19" s="1414">
        <v>412553.26559999998</v>
      </c>
      <c r="AT19" s="860"/>
      <c r="AU19" s="860"/>
      <c r="AV19" s="860"/>
      <c r="AW19" s="860"/>
      <c r="AX19" s="860"/>
      <c r="AY19" s="860"/>
      <c r="AZ19" s="860"/>
      <c r="BA19" s="860"/>
      <c r="BB19" s="860"/>
      <c r="BC19" s="860"/>
      <c r="BD19" s="860"/>
      <c r="BE19" s="860"/>
      <c r="BF19" s="860"/>
      <c r="BG19" s="860"/>
      <c r="BH19" s="860"/>
      <c r="BI19" s="860"/>
      <c r="BJ19" s="860"/>
      <c r="BK19" s="860"/>
      <c r="BL19" s="860"/>
      <c r="BM19" s="860"/>
      <c r="BN19" s="860"/>
      <c r="BO19" s="860"/>
      <c r="BP19" s="860"/>
      <c r="BQ19" s="860"/>
      <c r="BR19" s="860"/>
      <c r="BS19" s="860"/>
      <c r="BT19" s="860"/>
      <c r="BU19" s="860"/>
      <c r="BV19" s="860"/>
      <c r="BW19" s="860"/>
      <c r="BX19" s="860"/>
      <c r="BY19" s="860"/>
      <c r="BZ19" s="860"/>
      <c r="CA19" s="860"/>
      <c r="CB19" s="860"/>
      <c r="CC19" s="860"/>
      <c r="CD19" s="860"/>
      <c r="CE19" s="860"/>
      <c r="CF19" s="860"/>
      <c r="CG19" s="860"/>
      <c r="CH19" s="860"/>
      <c r="CI19" s="860"/>
      <c r="CJ19" s="860"/>
      <c r="CK19" s="860"/>
      <c r="CL19" s="860"/>
      <c r="CM19" s="860"/>
      <c r="CN19" s="860"/>
      <c r="CO19" s="860"/>
      <c r="CP19" s="860"/>
      <c r="CQ19" s="860"/>
      <c r="CR19" s="860"/>
      <c r="CS19" s="860"/>
      <c r="CT19" s="860"/>
      <c r="CU19" s="860"/>
      <c r="CV19" s="860"/>
      <c r="CW19" s="860"/>
      <c r="CX19" s="860"/>
      <c r="CY19" s="860"/>
      <c r="CZ19" s="860"/>
      <c r="DA19" s="860"/>
      <c r="DB19" s="860"/>
      <c r="DC19" s="860"/>
      <c r="DD19" s="860"/>
      <c r="DE19" s="860"/>
      <c r="DF19" s="860"/>
      <c r="DG19" s="860"/>
      <c r="DH19" s="860"/>
      <c r="DI19" s="860"/>
      <c r="DJ19" s="860"/>
      <c r="DK19" s="860"/>
      <c r="DL19" s="860"/>
      <c r="DM19" s="860"/>
      <c r="DN19" s="860"/>
      <c r="DO19" s="860"/>
      <c r="DP19" s="860"/>
      <c r="DQ19" s="860"/>
      <c r="DR19" s="860"/>
    </row>
    <row r="20" spans="1:122" x14ac:dyDescent="0.25">
      <c r="A20" s="1054"/>
      <c r="B20" s="1376" t="s">
        <v>25</v>
      </c>
      <c r="C20" s="1414">
        <v>0</v>
      </c>
      <c r="D20" s="1414">
        <v>38351.584600000002</v>
      </c>
      <c r="E20" s="1414">
        <v>0</v>
      </c>
      <c r="F20" s="1414">
        <v>0</v>
      </c>
      <c r="G20" s="1414">
        <v>0</v>
      </c>
      <c r="H20" s="1414">
        <v>0</v>
      </c>
      <c r="I20" s="1414">
        <v>0</v>
      </c>
      <c r="J20" s="1414">
        <v>0</v>
      </c>
      <c r="K20" s="1414">
        <v>0</v>
      </c>
      <c r="L20" s="1414">
        <v>0</v>
      </c>
      <c r="M20" s="1414">
        <v>0</v>
      </c>
      <c r="N20" s="1414">
        <v>0</v>
      </c>
      <c r="O20" s="1414">
        <v>0</v>
      </c>
      <c r="P20" s="1414">
        <v>0</v>
      </c>
      <c r="Q20" s="1414">
        <v>0</v>
      </c>
      <c r="R20" s="1414">
        <v>0</v>
      </c>
      <c r="S20" s="1414">
        <v>0</v>
      </c>
      <c r="T20" s="1414">
        <v>0</v>
      </c>
      <c r="U20" s="1414">
        <v>0</v>
      </c>
      <c r="V20" s="1414">
        <v>0</v>
      </c>
      <c r="W20" s="1414">
        <v>0</v>
      </c>
      <c r="X20" s="1414">
        <v>0</v>
      </c>
      <c r="Y20" s="1414">
        <v>0</v>
      </c>
      <c r="Z20" s="1414">
        <v>0</v>
      </c>
      <c r="AA20" s="1414">
        <v>0</v>
      </c>
      <c r="AB20" s="1414">
        <v>0</v>
      </c>
      <c r="AC20" s="1414">
        <v>0</v>
      </c>
      <c r="AD20" s="1414">
        <v>0</v>
      </c>
      <c r="AE20" s="1414">
        <v>0</v>
      </c>
      <c r="AF20" s="1414">
        <v>0</v>
      </c>
      <c r="AG20" s="1414">
        <v>0</v>
      </c>
      <c r="AH20" s="1414">
        <v>0</v>
      </c>
      <c r="AI20" s="1414">
        <v>0</v>
      </c>
      <c r="AJ20" s="1414">
        <v>0</v>
      </c>
      <c r="AK20" s="1414">
        <v>0</v>
      </c>
      <c r="AL20" s="1414">
        <v>0</v>
      </c>
      <c r="AM20" s="1414">
        <v>0</v>
      </c>
      <c r="AN20" s="1414">
        <v>0</v>
      </c>
      <c r="AO20" s="1414">
        <v>0</v>
      </c>
      <c r="AP20" s="1414">
        <v>0</v>
      </c>
      <c r="AQ20" s="1414">
        <v>0</v>
      </c>
      <c r="AR20" s="1414">
        <v>0</v>
      </c>
      <c r="AS20" s="1414">
        <v>38351.584600000002</v>
      </c>
      <c r="AT20" s="860"/>
      <c r="AU20" s="860"/>
      <c r="AV20" s="860"/>
      <c r="AW20" s="860"/>
      <c r="AX20" s="860"/>
      <c r="AY20" s="860"/>
      <c r="AZ20" s="860"/>
      <c r="BA20" s="860"/>
      <c r="BB20" s="860"/>
      <c r="BC20" s="860"/>
      <c r="BD20" s="860"/>
      <c r="BE20" s="860"/>
      <c r="BF20" s="860"/>
      <c r="BG20" s="860"/>
      <c r="BH20" s="860"/>
      <c r="BI20" s="860"/>
      <c r="BJ20" s="860"/>
      <c r="BK20" s="860"/>
      <c r="BL20" s="860"/>
      <c r="BM20" s="860"/>
      <c r="BN20" s="860"/>
      <c r="BO20" s="860"/>
      <c r="BP20" s="860"/>
      <c r="BQ20" s="860"/>
      <c r="BR20" s="860"/>
      <c r="BS20" s="860"/>
      <c r="BT20" s="860"/>
      <c r="BU20" s="860"/>
      <c r="BV20" s="860"/>
      <c r="BW20" s="860"/>
      <c r="BX20" s="860"/>
      <c r="BY20" s="860"/>
      <c r="BZ20" s="860"/>
      <c r="CA20" s="860"/>
      <c r="CB20" s="860"/>
      <c r="CC20" s="860"/>
      <c r="CD20" s="860"/>
      <c r="CE20" s="860"/>
      <c r="CF20" s="860"/>
      <c r="CG20" s="860"/>
      <c r="CH20" s="860"/>
      <c r="CI20" s="860"/>
      <c r="CJ20" s="860"/>
      <c r="CK20" s="860"/>
      <c r="CL20" s="860"/>
      <c r="CM20" s="860"/>
      <c r="CN20" s="860"/>
      <c r="CO20" s="860"/>
      <c r="CP20" s="860"/>
      <c r="CQ20" s="860"/>
      <c r="CR20" s="860"/>
      <c r="CS20" s="860"/>
      <c r="CT20" s="860"/>
      <c r="CU20" s="860"/>
      <c r="CV20" s="860"/>
      <c r="CW20" s="860"/>
      <c r="CX20" s="860"/>
      <c r="CY20" s="860"/>
      <c r="CZ20" s="860"/>
      <c r="DA20" s="860"/>
      <c r="DB20" s="860"/>
      <c r="DC20" s="860"/>
      <c r="DD20" s="860"/>
      <c r="DE20" s="860"/>
      <c r="DF20" s="860"/>
      <c r="DG20" s="860"/>
      <c r="DH20" s="860"/>
      <c r="DI20" s="860"/>
      <c r="DJ20" s="860"/>
      <c r="DK20" s="860"/>
      <c r="DL20" s="860"/>
      <c r="DM20" s="860"/>
      <c r="DN20" s="860"/>
      <c r="DO20" s="860"/>
      <c r="DP20" s="860"/>
      <c r="DQ20" s="860"/>
      <c r="DR20" s="860"/>
    </row>
    <row r="21" spans="1:122" x14ac:dyDescent="0.25">
      <c r="A21" s="1054"/>
      <c r="B21" s="1376" t="s">
        <v>36</v>
      </c>
      <c r="C21" s="1414">
        <v>0</v>
      </c>
      <c r="D21" s="1414">
        <v>0</v>
      </c>
      <c r="E21" s="1414">
        <v>0</v>
      </c>
      <c r="F21" s="1414">
        <v>0</v>
      </c>
      <c r="G21" s="1414">
        <v>0</v>
      </c>
      <c r="H21" s="1414">
        <v>0</v>
      </c>
      <c r="I21" s="1414">
        <v>0</v>
      </c>
      <c r="J21" s="1414">
        <v>0</v>
      </c>
      <c r="K21" s="1414">
        <v>0</v>
      </c>
      <c r="L21" s="1414">
        <v>0</v>
      </c>
      <c r="M21" s="1414">
        <v>0</v>
      </c>
      <c r="N21" s="1414">
        <v>0</v>
      </c>
      <c r="O21" s="1414">
        <v>0</v>
      </c>
      <c r="P21" s="1414">
        <v>0</v>
      </c>
      <c r="Q21" s="1414">
        <v>0</v>
      </c>
      <c r="R21" s="1414">
        <v>0</v>
      </c>
      <c r="S21" s="1414">
        <v>0</v>
      </c>
      <c r="T21" s="1414">
        <v>0</v>
      </c>
      <c r="U21" s="1414">
        <v>0</v>
      </c>
      <c r="V21" s="1414">
        <v>0</v>
      </c>
      <c r="W21" s="1414">
        <v>0</v>
      </c>
      <c r="X21" s="1414">
        <v>0</v>
      </c>
      <c r="Y21" s="1414">
        <v>0</v>
      </c>
      <c r="Z21" s="1414">
        <v>0</v>
      </c>
      <c r="AA21" s="1414">
        <v>0</v>
      </c>
      <c r="AB21" s="1414">
        <v>0</v>
      </c>
      <c r="AC21" s="1414">
        <v>0</v>
      </c>
      <c r="AD21" s="1414">
        <v>0</v>
      </c>
      <c r="AE21" s="1414">
        <v>0</v>
      </c>
      <c r="AF21" s="1414">
        <v>82860.911000000007</v>
      </c>
      <c r="AG21" s="1414">
        <v>0</v>
      </c>
      <c r="AH21" s="1414">
        <v>0</v>
      </c>
      <c r="AI21" s="1414">
        <v>0</v>
      </c>
      <c r="AJ21" s="1414">
        <v>0</v>
      </c>
      <c r="AK21" s="1414">
        <v>0</v>
      </c>
      <c r="AL21" s="1414">
        <v>0</v>
      </c>
      <c r="AM21" s="1414">
        <v>0</v>
      </c>
      <c r="AN21" s="1414">
        <v>0</v>
      </c>
      <c r="AO21" s="1414">
        <v>0</v>
      </c>
      <c r="AP21" s="1414">
        <v>0</v>
      </c>
      <c r="AQ21" s="1414">
        <v>0</v>
      </c>
      <c r="AR21" s="1414">
        <v>0</v>
      </c>
      <c r="AS21" s="1414">
        <v>82860.911000000007</v>
      </c>
      <c r="AT21" s="860"/>
      <c r="AU21" s="860"/>
      <c r="AV21" s="860"/>
      <c r="AW21" s="860"/>
      <c r="AX21" s="860"/>
      <c r="AY21" s="860"/>
      <c r="AZ21" s="860"/>
      <c r="BA21" s="860"/>
      <c r="BB21" s="860"/>
      <c r="BC21" s="860"/>
      <c r="BD21" s="860"/>
      <c r="BE21" s="860"/>
      <c r="BF21" s="860"/>
      <c r="BG21" s="860"/>
      <c r="BH21" s="860"/>
      <c r="BI21" s="860"/>
      <c r="BJ21" s="860"/>
      <c r="BK21" s="860"/>
      <c r="BL21" s="860"/>
      <c r="BM21" s="860"/>
      <c r="BN21" s="860"/>
      <c r="BO21" s="860"/>
      <c r="BP21" s="860"/>
      <c r="BQ21" s="860"/>
      <c r="BR21" s="860"/>
      <c r="BS21" s="860"/>
      <c r="BT21" s="860"/>
      <c r="BU21" s="860"/>
      <c r="BV21" s="860"/>
      <c r="BW21" s="860"/>
      <c r="BX21" s="860"/>
      <c r="BY21" s="860"/>
      <c r="BZ21" s="860"/>
      <c r="CA21" s="860"/>
      <c r="CB21" s="860"/>
      <c r="CC21" s="860"/>
      <c r="CD21" s="860"/>
      <c r="CE21" s="860"/>
      <c r="CF21" s="860"/>
      <c r="CG21" s="860"/>
      <c r="CH21" s="860"/>
      <c r="CI21" s="860"/>
      <c r="CJ21" s="860"/>
      <c r="CK21" s="860"/>
      <c r="CL21" s="860"/>
      <c r="CM21" s="860"/>
      <c r="CN21" s="860"/>
      <c r="CO21" s="860"/>
      <c r="CP21" s="860"/>
      <c r="CQ21" s="860"/>
      <c r="CR21" s="860"/>
      <c r="CS21" s="860"/>
      <c r="CT21" s="860"/>
      <c r="CU21" s="860"/>
      <c r="CV21" s="860"/>
      <c r="CW21" s="860"/>
      <c r="CX21" s="860"/>
      <c r="CY21" s="860"/>
      <c r="CZ21" s="860"/>
      <c r="DA21" s="860"/>
      <c r="DB21" s="860"/>
      <c r="DC21" s="860"/>
      <c r="DD21" s="860"/>
      <c r="DE21" s="860"/>
      <c r="DF21" s="860"/>
      <c r="DG21" s="860"/>
      <c r="DH21" s="860"/>
      <c r="DI21" s="860"/>
      <c r="DJ21" s="860"/>
      <c r="DK21" s="860"/>
      <c r="DL21" s="860"/>
      <c r="DM21" s="860"/>
      <c r="DN21" s="860"/>
      <c r="DO21" s="860"/>
      <c r="DP21" s="860"/>
      <c r="DQ21" s="860"/>
      <c r="DR21" s="860"/>
    </row>
    <row r="22" spans="1:122" x14ac:dyDescent="0.25">
      <c r="A22" s="1052" t="s">
        <v>363</v>
      </c>
      <c r="B22" s="1053"/>
      <c r="C22" s="1370">
        <v>13907738.854800003</v>
      </c>
      <c r="D22" s="1370">
        <v>41553656.366599999</v>
      </c>
      <c r="E22" s="1370">
        <v>20073562.489399999</v>
      </c>
      <c r="F22" s="1370">
        <v>0</v>
      </c>
      <c r="G22" s="1370">
        <v>0</v>
      </c>
      <c r="H22" s="1370">
        <v>44408329.775599994</v>
      </c>
      <c r="I22" s="1370">
        <v>26879437.3638</v>
      </c>
      <c r="J22" s="1370">
        <v>29960605.472000003</v>
      </c>
      <c r="K22" s="1370">
        <v>6148955.512000001</v>
      </c>
      <c r="L22" s="1370">
        <v>49821775.227000006</v>
      </c>
      <c r="M22" s="1370">
        <v>35010545.491600007</v>
      </c>
      <c r="N22" s="1370">
        <v>19682946.680600002</v>
      </c>
      <c r="O22" s="1370">
        <v>12632510.885400001</v>
      </c>
      <c r="P22" s="1370">
        <v>5778388.6705999998</v>
      </c>
      <c r="Q22" s="1370">
        <v>12241727.8298</v>
      </c>
      <c r="R22" s="1370">
        <v>43837629.911600001</v>
      </c>
      <c r="S22" s="1370">
        <v>5663746.5458000004</v>
      </c>
      <c r="T22" s="1370">
        <v>7465634.2767999992</v>
      </c>
      <c r="U22" s="1370">
        <v>38357493.186600007</v>
      </c>
      <c r="V22" s="1370">
        <v>9892370.8702000007</v>
      </c>
      <c r="W22" s="1370">
        <v>119433.9034</v>
      </c>
      <c r="X22" s="1370">
        <v>4193319.4030000004</v>
      </c>
      <c r="Y22" s="1370">
        <v>20239296.590800002</v>
      </c>
      <c r="Z22" s="1370">
        <v>72351288.648800001</v>
      </c>
      <c r="AA22" s="1370">
        <v>47391350.766199999</v>
      </c>
      <c r="AB22" s="1370">
        <v>58564206.423800007</v>
      </c>
      <c r="AC22" s="1370">
        <v>511655.98120000004</v>
      </c>
      <c r="AD22" s="1370">
        <v>76387361.691200003</v>
      </c>
      <c r="AE22" s="1370">
        <v>47106759.550200008</v>
      </c>
      <c r="AF22" s="1370">
        <v>19953549.396200001</v>
      </c>
      <c r="AG22" s="1370">
        <v>10562877.285799999</v>
      </c>
      <c r="AH22" s="1370">
        <v>17125014.164999999</v>
      </c>
      <c r="AI22" s="1370">
        <v>7714360.3838000009</v>
      </c>
      <c r="AJ22" s="1370">
        <v>54124385.406000003</v>
      </c>
      <c r="AK22" s="1370">
        <v>100512557.075</v>
      </c>
      <c r="AL22" s="1370">
        <v>0</v>
      </c>
      <c r="AM22" s="1370">
        <v>0</v>
      </c>
      <c r="AN22" s="1370">
        <v>14724030.972000003</v>
      </c>
      <c r="AO22" s="1370">
        <v>17910262.312600002</v>
      </c>
      <c r="AP22" s="1370">
        <v>12983021.830800001</v>
      </c>
      <c r="AQ22" s="1370">
        <v>5037554.3582000006</v>
      </c>
      <c r="AR22" s="1370">
        <v>7866208.1988000013</v>
      </c>
      <c r="AS22" s="1370">
        <v>1018695549.7530001</v>
      </c>
      <c r="AT22" s="860"/>
      <c r="AU22" s="860"/>
      <c r="AV22" s="860"/>
      <c r="AW22" s="860"/>
      <c r="AX22" s="860"/>
      <c r="AY22" s="860"/>
      <c r="AZ22" s="860"/>
      <c r="BA22" s="860"/>
      <c r="BB22" s="860"/>
      <c r="BC22" s="860"/>
      <c r="BD22" s="860"/>
      <c r="BE22" s="860"/>
      <c r="BF22" s="860"/>
      <c r="BG22" s="860"/>
      <c r="BH22" s="860"/>
      <c r="BI22" s="860"/>
      <c r="BJ22" s="860"/>
      <c r="BK22" s="860"/>
      <c r="BL22" s="860"/>
      <c r="BM22" s="860"/>
      <c r="BN22" s="860"/>
      <c r="BO22" s="860"/>
      <c r="BP22" s="860"/>
      <c r="BQ22" s="860"/>
      <c r="BR22" s="860"/>
      <c r="BS22" s="860"/>
      <c r="BT22" s="860"/>
      <c r="BU22" s="860"/>
      <c r="BV22" s="860"/>
      <c r="BW22" s="860"/>
      <c r="BX22" s="860"/>
      <c r="BY22" s="860"/>
      <c r="BZ22" s="860"/>
      <c r="CA22" s="860"/>
      <c r="CB22" s="860"/>
      <c r="CC22" s="860"/>
      <c r="CD22" s="860"/>
      <c r="CE22" s="860"/>
      <c r="CF22" s="860"/>
      <c r="CG22" s="860"/>
      <c r="CH22" s="860"/>
      <c r="CI22" s="860"/>
      <c r="CJ22" s="860"/>
      <c r="CK22" s="860"/>
      <c r="CL22" s="860"/>
      <c r="CM22" s="860"/>
      <c r="CN22" s="860"/>
      <c r="CO22" s="860"/>
      <c r="CP22" s="860"/>
      <c r="CQ22" s="860"/>
      <c r="CR22" s="860"/>
      <c r="CS22" s="860"/>
      <c r="CT22" s="860"/>
      <c r="CU22" s="860"/>
      <c r="CV22" s="860"/>
      <c r="CW22" s="860"/>
      <c r="CX22" s="860"/>
      <c r="CY22" s="860"/>
      <c r="CZ22" s="860"/>
      <c r="DA22" s="860"/>
      <c r="DB22" s="860"/>
      <c r="DC22" s="860"/>
      <c r="DD22" s="860"/>
      <c r="DE22" s="860"/>
      <c r="DF22" s="860"/>
      <c r="DG22" s="860"/>
      <c r="DH22" s="860"/>
      <c r="DI22" s="860"/>
      <c r="DJ22" s="860"/>
      <c r="DK22" s="860"/>
      <c r="DL22" s="860"/>
      <c r="DM22" s="860"/>
      <c r="DN22" s="860"/>
      <c r="DO22" s="860"/>
      <c r="DP22" s="860"/>
      <c r="DQ22" s="860"/>
      <c r="DR22" s="860"/>
    </row>
    <row r="23" spans="1:122" x14ac:dyDescent="0.25">
      <c r="A23" s="1054"/>
      <c r="B23" s="1376" t="s">
        <v>52</v>
      </c>
      <c r="C23" s="1414">
        <v>1448322.0276000001</v>
      </c>
      <c r="D23" s="1414">
        <v>2982459.0194000001</v>
      </c>
      <c r="E23" s="1414">
        <v>0</v>
      </c>
      <c r="F23" s="1414">
        <v>0</v>
      </c>
      <c r="G23" s="1414">
        <v>0</v>
      </c>
      <c r="H23" s="1414">
        <v>7739739.7769999998</v>
      </c>
      <c r="I23" s="1414">
        <v>1733279.9792000002</v>
      </c>
      <c r="J23" s="1414">
        <v>0</v>
      </c>
      <c r="K23" s="1414">
        <v>0</v>
      </c>
      <c r="L23" s="1414">
        <v>0</v>
      </c>
      <c r="M23" s="1414">
        <v>0</v>
      </c>
      <c r="N23" s="1414">
        <v>0</v>
      </c>
      <c r="O23" s="1414">
        <v>0</v>
      </c>
      <c r="P23" s="1414">
        <v>0</v>
      </c>
      <c r="Q23" s="1414">
        <v>0</v>
      </c>
      <c r="R23" s="1414">
        <v>0</v>
      </c>
      <c r="S23" s="1414">
        <v>0</v>
      </c>
      <c r="T23" s="1414">
        <v>0</v>
      </c>
      <c r="U23" s="1414">
        <v>0</v>
      </c>
      <c r="V23" s="1414">
        <v>0</v>
      </c>
      <c r="W23" s="1414">
        <v>0</v>
      </c>
      <c r="X23" s="1414">
        <v>0</v>
      </c>
      <c r="Y23" s="1414">
        <v>4211918.5780000007</v>
      </c>
      <c r="Z23" s="1414">
        <v>7634546.4789999994</v>
      </c>
      <c r="AA23" s="1414">
        <v>0</v>
      </c>
      <c r="AB23" s="1414">
        <v>0</v>
      </c>
      <c r="AC23" s="1414">
        <v>203371.49140000003</v>
      </c>
      <c r="AD23" s="1414">
        <v>0</v>
      </c>
      <c r="AE23" s="1414">
        <v>2900037.9716000003</v>
      </c>
      <c r="AF23" s="1414">
        <v>7574735.9912</v>
      </c>
      <c r="AG23" s="1414">
        <v>0</v>
      </c>
      <c r="AH23" s="1414">
        <v>2706446.7136000004</v>
      </c>
      <c r="AI23" s="1414">
        <v>4271115.5073999995</v>
      </c>
      <c r="AJ23" s="1414">
        <v>19942551.444200002</v>
      </c>
      <c r="AK23" s="1414">
        <v>8039398.7772000004</v>
      </c>
      <c r="AL23" s="1414">
        <v>0</v>
      </c>
      <c r="AM23" s="1414">
        <v>0</v>
      </c>
      <c r="AN23" s="1414">
        <v>5248137.699</v>
      </c>
      <c r="AO23" s="1414">
        <v>3037173.0074000005</v>
      </c>
      <c r="AP23" s="1414">
        <v>66027.774400000009</v>
      </c>
      <c r="AQ23" s="1414">
        <v>0</v>
      </c>
      <c r="AR23" s="1414">
        <v>362080.47260000004</v>
      </c>
      <c r="AS23" s="1414">
        <v>80101342.710199997</v>
      </c>
      <c r="AT23" s="860"/>
      <c r="AU23" s="860"/>
      <c r="AV23" s="860"/>
      <c r="AW23" s="860"/>
      <c r="AX23" s="860"/>
      <c r="AY23" s="860"/>
      <c r="AZ23" s="860"/>
      <c r="BA23" s="860"/>
      <c r="BB23" s="860"/>
      <c r="BC23" s="860"/>
      <c r="BD23" s="860"/>
      <c r="BE23" s="860"/>
      <c r="BF23" s="860"/>
      <c r="BG23" s="860"/>
      <c r="BH23" s="860"/>
      <c r="BI23" s="860"/>
      <c r="BJ23" s="860"/>
      <c r="BK23" s="860"/>
      <c r="BL23" s="860"/>
      <c r="BM23" s="860"/>
      <c r="BN23" s="860"/>
      <c r="BO23" s="860"/>
      <c r="BP23" s="860"/>
      <c r="BQ23" s="860"/>
      <c r="BR23" s="860"/>
      <c r="BS23" s="860"/>
      <c r="BT23" s="860"/>
      <c r="BU23" s="860"/>
      <c r="BV23" s="860"/>
      <c r="BW23" s="860"/>
      <c r="BX23" s="860"/>
      <c r="BY23" s="860"/>
      <c r="BZ23" s="860"/>
      <c r="CA23" s="860"/>
      <c r="CB23" s="860"/>
      <c r="CC23" s="860"/>
      <c r="CD23" s="860"/>
      <c r="CE23" s="860"/>
      <c r="CF23" s="860"/>
      <c r="CG23" s="860"/>
      <c r="CH23" s="860"/>
      <c r="CI23" s="860"/>
      <c r="CJ23" s="860"/>
      <c r="CK23" s="860"/>
      <c r="CL23" s="860"/>
      <c r="CM23" s="860"/>
      <c r="CN23" s="860"/>
      <c r="CO23" s="860"/>
      <c r="CP23" s="860"/>
      <c r="CQ23" s="860"/>
      <c r="CR23" s="860"/>
      <c r="CS23" s="860"/>
      <c r="CT23" s="860"/>
      <c r="CU23" s="860"/>
      <c r="CV23" s="860"/>
      <c r="CW23" s="860"/>
      <c r="CX23" s="860"/>
      <c r="CY23" s="860"/>
      <c r="CZ23" s="860"/>
      <c r="DA23" s="860"/>
      <c r="DB23" s="860"/>
      <c r="DC23" s="860"/>
      <c r="DD23" s="860"/>
      <c r="DE23" s="860"/>
      <c r="DF23" s="860"/>
      <c r="DG23" s="860"/>
      <c r="DH23" s="860"/>
      <c r="DI23" s="860"/>
      <c r="DJ23" s="860"/>
      <c r="DK23" s="860"/>
      <c r="DL23" s="860"/>
      <c r="DM23" s="860"/>
      <c r="DN23" s="860"/>
      <c r="DO23" s="860"/>
      <c r="DP23" s="860"/>
      <c r="DQ23" s="860"/>
      <c r="DR23" s="860"/>
    </row>
    <row r="24" spans="1:122" x14ac:dyDescent="0.25">
      <c r="A24" s="1054"/>
      <c r="B24" s="1376" t="s">
        <v>61</v>
      </c>
      <c r="C24" s="1414">
        <v>515512.46740000002</v>
      </c>
      <c r="D24" s="1414">
        <v>0</v>
      </c>
      <c r="E24" s="1414">
        <v>0</v>
      </c>
      <c r="F24" s="1414">
        <v>0</v>
      </c>
      <c r="G24" s="1414">
        <v>0</v>
      </c>
      <c r="H24" s="1414">
        <v>3999656.801</v>
      </c>
      <c r="I24" s="1414">
        <v>4893480.0208000001</v>
      </c>
      <c r="J24" s="1414">
        <v>101339.62440000002</v>
      </c>
      <c r="K24" s="1414">
        <v>810716.78940000001</v>
      </c>
      <c r="L24" s="1414">
        <v>0</v>
      </c>
      <c r="M24" s="1414">
        <v>2005009.9986</v>
      </c>
      <c r="N24" s="1414">
        <v>5370998.7898000004</v>
      </c>
      <c r="O24" s="1414">
        <v>0</v>
      </c>
      <c r="P24" s="1414">
        <v>0</v>
      </c>
      <c r="Q24" s="1414">
        <v>0</v>
      </c>
      <c r="R24" s="1414">
        <v>0</v>
      </c>
      <c r="S24" s="1414">
        <v>0</v>
      </c>
      <c r="T24" s="1414">
        <v>0</v>
      </c>
      <c r="U24" s="1414">
        <v>0</v>
      </c>
      <c r="V24" s="1414">
        <v>0</v>
      </c>
      <c r="W24" s="1414">
        <v>0</v>
      </c>
      <c r="X24" s="1414">
        <v>0</v>
      </c>
      <c r="Y24" s="1414">
        <v>4035152.9791999999</v>
      </c>
      <c r="Z24" s="1414">
        <v>22720543.1558</v>
      </c>
      <c r="AA24" s="1414">
        <v>0</v>
      </c>
      <c r="AB24" s="1414">
        <v>1468043.9787999999</v>
      </c>
      <c r="AC24" s="1414">
        <v>308284.48980000004</v>
      </c>
      <c r="AD24" s="1414">
        <v>1468043.9787999999</v>
      </c>
      <c r="AE24" s="1414">
        <v>9423342.9976000004</v>
      </c>
      <c r="AF24" s="1414">
        <v>0</v>
      </c>
      <c r="AG24" s="1414">
        <v>0</v>
      </c>
      <c r="AH24" s="1414">
        <v>0</v>
      </c>
      <c r="AI24" s="1414">
        <v>0</v>
      </c>
      <c r="AJ24" s="1414">
        <v>2463431.0077999998</v>
      </c>
      <c r="AK24" s="1414">
        <v>1438661.0210000002</v>
      </c>
      <c r="AL24" s="1414">
        <v>0</v>
      </c>
      <c r="AM24" s="1414">
        <v>0</v>
      </c>
      <c r="AN24" s="1414">
        <v>423377.38520000002</v>
      </c>
      <c r="AO24" s="1414">
        <v>0</v>
      </c>
      <c r="AP24" s="1414">
        <v>0</v>
      </c>
      <c r="AQ24" s="1414">
        <v>0</v>
      </c>
      <c r="AR24" s="1414">
        <v>0</v>
      </c>
      <c r="AS24" s="1414">
        <v>61445595.485400006</v>
      </c>
      <c r="AT24" s="860"/>
      <c r="AU24" s="860"/>
      <c r="AV24" s="860"/>
      <c r="AW24" s="860"/>
      <c r="AX24" s="860"/>
      <c r="AY24" s="860"/>
      <c r="AZ24" s="860"/>
      <c r="BA24" s="860"/>
      <c r="BB24" s="860"/>
      <c r="BC24" s="860"/>
      <c r="BD24" s="860"/>
      <c r="BE24" s="860"/>
      <c r="BF24" s="860"/>
      <c r="BG24" s="860"/>
      <c r="BH24" s="860"/>
      <c r="BI24" s="860"/>
      <c r="BJ24" s="860"/>
      <c r="BK24" s="860"/>
      <c r="BL24" s="860"/>
      <c r="BM24" s="860"/>
      <c r="BN24" s="860"/>
      <c r="BO24" s="860"/>
      <c r="BP24" s="860"/>
      <c r="BQ24" s="860"/>
      <c r="BR24" s="860"/>
      <c r="BS24" s="860"/>
      <c r="BT24" s="860"/>
      <c r="BU24" s="860"/>
      <c r="BV24" s="860"/>
      <c r="BW24" s="860"/>
      <c r="BX24" s="860"/>
      <c r="BY24" s="860"/>
      <c r="BZ24" s="860"/>
      <c r="CA24" s="860"/>
      <c r="CB24" s="860"/>
      <c r="CC24" s="860"/>
      <c r="CD24" s="860"/>
      <c r="CE24" s="860"/>
      <c r="CF24" s="860"/>
      <c r="CG24" s="860"/>
      <c r="CH24" s="860"/>
      <c r="CI24" s="860"/>
      <c r="CJ24" s="860"/>
      <c r="CK24" s="860"/>
      <c r="CL24" s="860"/>
      <c r="CM24" s="860"/>
      <c r="CN24" s="860"/>
      <c r="CO24" s="860"/>
      <c r="CP24" s="860"/>
      <c r="CQ24" s="860"/>
      <c r="CR24" s="860"/>
      <c r="CS24" s="860"/>
      <c r="CT24" s="860"/>
      <c r="CU24" s="860"/>
      <c r="CV24" s="860"/>
      <c r="CW24" s="860"/>
      <c r="CX24" s="860"/>
      <c r="CY24" s="860"/>
      <c r="CZ24" s="860"/>
      <c r="DA24" s="860"/>
      <c r="DB24" s="860"/>
      <c r="DC24" s="860"/>
      <c r="DD24" s="860"/>
      <c r="DE24" s="860"/>
      <c r="DF24" s="860"/>
      <c r="DG24" s="860"/>
      <c r="DH24" s="860"/>
      <c r="DI24" s="860"/>
      <c r="DJ24" s="860"/>
      <c r="DK24" s="860"/>
      <c r="DL24" s="860"/>
      <c r="DM24" s="860"/>
      <c r="DN24" s="860"/>
      <c r="DO24" s="860"/>
      <c r="DP24" s="860"/>
      <c r="DQ24" s="860"/>
      <c r="DR24" s="860"/>
    </row>
    <row r="25" spans="1:122" x14ac:dyDescent="0.25">
      <c r="A25" s="1054"/>
      <c r="B25" s="1376" t="s">
        <v>62</v>
      </c>
      <c r="C25" s="1414">
        <v>0</v>
      </c>
      <c r="D25" s="1414">
        <v>0</v>
      </c>
      <c r="E25" s="1414">
        <v>0</v>
      </c>
      <c r="F25" s="1414">
        <v>0</v>
      </c>
      <c r="G25" s="1414">
        <v>0</v>
      </c>
      <c r="H25" s="1414">
        <v>0</v>
      </c>
      <c r="I25" s="1414">
        <v>7684972.4867999991</v>
      </c>
      <c r="J25" s="1414">
        <v>51692.226600000002</v>
      </c>
      <c r="K25" s="1414">
        <v>0</v>
      </c>
      <c r="L25" s="1414">
        <v>3049839.7916000001</v>
      </c>
      <c r="M25" s="1414">
        <v>14089001.526600001</v>
      </c>
      <c r="N25" s="1414">
        <v>0</v>
      </c>
      <c r="O25" s="1414">
        <v>0</v>
      </c>
      <c r="P25" s="1414">
        <v>4202575.8754000003</v>
      </c>
      <c r="Q25" s="1414">
        <v>0</v>
      </c>
      <c r="R25" s="1414">
        <v>0</v>
      </c>
      <c r="S25" s="1414">
        <v>0</v>
      </c>
      <c r="T25" s="1414">
        <v>2532917.8000000003</v>
      </c>
      <c r="U25" s="1414">
        <v>1824387.5020000001</v>
      </c>
      <c r="V25" s="1414">
        <v>3189408.7554000001</v>
      </c>
      <c r="W25" s="1414">
        <v>0</v>
      </c>
      <c r="X25" s="1414">
        <v>0</v>
      </c>
      <c r="Y25" s="1414">
        <v>2611903.6341999997</v>
      </c>
      <c r="Z25" s="1414">
        <v>6648664.6660000002</v>
      </c>
      <c r="AA25" s="1414">
        <v>0</v>
      </c>
      <c r="AB25" s="1414">
        <v>675318.98</v>
      </c>
      <c r="AC25" s="1414">
        <v>0</v>
      </c>
      <c r="AD25" s="1414">
        <v>1657470.8052000001</v>
      </c>
      <c r="AE25" s="1414">
        <v>5490147.3858000003</v>
      </c>
      <c r="AF25" s="1414">
        <v>0</v>
      </c>
      <c r="AG25" s="1414">
        <v>0</v>
      </c>
      <c r="AH25" s="1414">
        <v>1530322.969</v>
      </c>
      <c r="AI25" s="1414">
        <v>0</v>
      </c>
      <c r="AJ25" s="1414">
        <v>6121292.0131999999</v>
      </c>
      <c r="AK25" s="1414">
        <v>0</v>
      </c>
      <c r="AL25" s="1414">
        <v>0</v>
      </c>
      <c r="AM25" s="1414">
        <v>0</v>
      </c>
      <c r="AN25" s="1414">
        <v>0</v>
      </c>
      <c r="AO25" s="1414">
        <v>0</v>
      </c>
      <c r="AP25" s="1414">
        <v>1294790.5628000002</v>
      </c>
      <c r="AQ25" s="1414">
        <v>0</v>
      </c>
      <c r="AR25" s="1414">
        <v>0</v>
      </c>
      <c r="AS25" s="1414">
        <v>62654706.980600007</v>
      </c>
      <c r="AT25" s="860"/>
      <c r="AU25" s="860"/>
      <c r="AV25" s="860"/>
      <c r="AW25" s="860"/>
      <c r="AX25" s="860"/>
      <c r="AY25" s="860"/>
      <c r="AZ25" s="860"/>
      <c r="BA25" s="860"/>
      <c r="BB25" s="860"/>
      <c r="BC25" s="860"/>
      <c r="BD25" s="860"/>
      <c r="BE25" s="860"/>
      <c r="BF25" s="860"/>
      <c r="BG25" s="860"/>
      <c r="BH25" s="860"/>
      <c r="BI25" s="860"/>
      <c r="BJ25" s="860"/>
      <c r="BK25" s="860"/>
      <c r="BL25" s="860"/>
      <c r="BM25" s="860"/>
      <c r="BN25" s="860"/>
      <c r="BO25" s="860"/>
      <c r="BP25" s="860"/>
      <c r="BQ25" s="860"/>
      <c r="BR25" s="860"/>
      <c r="BS25" s="860"/>
      <c r="BT25" s="860"/>
      <c r="BU25" s="860"/>
      <c r="BV25" s="860"/>
      <c r="BW25" s="860"/>
      <c r="BX25" s="860"/>
      <c r="BY25" s="860"/>
      <c r="BZ25" s="860"/>
      <c r="CA25" s="860"/>
      <c r="CB25" s="860"/>
      <c r="CC25" s="860"/>
      <c r="CD25" s="860"/>
      <c r="CE25" s="860"/>
      <c r="CF25" s="860"/>
      <c r="CG25" s="860"/>
      <c r="CH25" s="860"/>
      <c r="CI25" s="860"/>
      <c r="CJ25" s="860"/>
      <c r="CK25" s="860"/>
      <c r="CL25" s="860"/>
      <c r="CM25" s="860"/>
      <c r="CN25" s="860"/>
      <c r="CO25" s="860"/>
      <c r="CP25" s="860"/>
      <c r="CQ25" s="860"/>
      <c r="CR25" s="860"/>
      <c r="CS25" s="860"/>
      <c r="CT25" s="860"/>
      <c r="CU25" s="860"/>
      <c r="CV25" s="860"/>
      <c r="CW25" s="860"/>
      <c r="CX25" s="860"/>
      <c r="CY25" s="860"/>
      <c r="CZ25" s="860"/>
      <c r="DA25" s="860"/>
      <c r="DB25" s="860"/>
      <c r="DC25" s="860"/>
      <c r="DD25" s="860"/>
      <c r="DE25" s="860"/>
      <c r="DF25" s="860"/>
      <c r="DG25" s="860"/>
      <c r="DH25" s="860"/>
      <c r="DI25" s="860"/>
      <c r="DJ25" s="860"/>
      <c r="DK25" s="860"/>
      <c r="DL25" s="860"/>
      <c r="DM25" s="860"/>
      <c r="DN25" s="860"/>
      <c r="DO25" s="860"/>
      <c r="DP25" s="860"/>
      <c r="DQ25" s="860"/>
      <c r="DR25" s="860"/>
    </row>
    <row r="26" spans="1:122" x14ac:dyDescent="0.25">
      <c r="A26" s="1054"/>
      <c r="B26" s="1376" t="s">
        <v>53</v>
      </c>
      <c r="C26" s="1414">
        <v>0</v>
      </c>
      <c r="D26" s="1414">
        <v>21630334.325600002</v>
      </c>
      <c r="E26" s="1414">
        <v>12852048.3784</v>
      </c>
      <c r="F26" s="1414">
        <v>0</v>
      </c>
      <c r="G26" s="1414">
        <v>0</v>
      </c>
      <c r="H26" s="1414">
        <v>2538931.0016000001</v>
      </c>
      <c r="I26" s="1414">
        <v>0</v>
      </c>
      <c r="J26" s="1414">
        <v>17612933.380000003</v>
      </c>
      <c r="K26" s="1414">
        <v>0</v>
      </c>
      <c r="L26" s="1414">
        <v>14674604.672000002</v>
      </c>
      <c r="M26" s="1414">
        <v>1449392.3248000001</v>
      </c>
      <c r="N26" s="1414">
        <v>7367220.0308000008</v>
      </c>
      <c r="O26" s="1414">
        <v>3427530.2628000001</v>
      </c>
      <c r="P26" s="1414">
        <v>0</v>
      </c>
      <c r="Q26" s="1414">
        <v>1425543.8778000001</v>
      </c>
      <c r="R26" s="1414">
        <v>9990951.7456</v>
      </c>
      <c r="S26" s="1414">
        <v>4222512.4759999998</v>
      </c>
      <c r="T26" s="1414">
        <v>0</v>
      </c>
      <c r="U26" s="1414">
        <v>20989820.653200001</v>
      </c>
      <c r="V26" s="1414">
        <v>0</v>
      </c>
      <c r="W26" s="1414">
        <v>0</v>
      </c>
      <c r="X26" s="1414">
        <v>0</v>
      </c>
      <c r="Y26" s="1414">
        <v>0</v>
      </c>
      <c r="Z26" s="1414">
        <v>19937340.9998</v>
      </c>
      <c r="AA26" s="1414">
        <v>23179609.005000003</v>
      </c>
      <c r="AB26" s="1414">
        <v>23609815.383000001</v>
      </c>
      <c r="AC26" s="1414">
        <v>0</v>
      </c>
      <c r="AD26" s="1414">
        <v>33733261.100000001</v>
      </c>
      <c r="AE26" s="1414">
        <v>9610037.2116</v>
      </c>
      <c r="AF26" s="1414">
        <v>0</v>
      </c>
      <c r="AG26" s="1414">
        <v>9025732.1153999995</v>
      </c>
      <c r="AH26" s="1414">
        <v>0</v>
      </c>
      <c r="AI26" s="1414">
        <v>0</v>
      </c>
      <c r="AJ26" s="1414">
        <v>0</v>
      </c>
      <c r="AK26" s="1414">
        <v>66346800.003399998</v>
      </c>
      <c r="AL26" s="1414">
        <v>0</v>
      </c>
      <c r="AM26" s="1414">
        <v>0</v>
      </c>
      <c r="AN26" s="1414">
        <v>0</v>
      </c>
      <c r="AO26" s="1414">
        <v>5687517.8864000002</v>
      </c>
      <c r="AP26" s="1414">
        <v>2625208.81</v>
      </c>
      <c r="AQ26" s="1414">
        <v>0</v>
      </c>
      <c r="AR26" s="1414">
        <v>0</v>
      </c>
      <c r="AS26" s="1414">
        <v>311937145.64319998</v>
      </c>
      <c r="AT26" s="860"/>
      <c r="AU26" s="860"/>
      <c r="AV26" s="860"/>
      <c r="AW26" s="860"/>
      <c r="AX26" s="860"/>
      <c r="AY26" s="860"/>
      <c r="AZ26" s="860"/>
      <c r="BA26" s="860"/>
      <c r="BB26" s="860"/>
      <c r="BC26" s="860"/>
      <c r="BD26" s="860"/>
      <c r="BE26" s="860"/>
      <c r="BF26" s="860"/>
      <c r="BG26" s="860"/>
      <c r="BH26" s="860"/>
      <c r="BI26" s="860"/>
      <c r="BJ26" s="860"/>
      <c r="BK26" s="860"/>
      <c r="BL26" s="860"/>
      <c r="BM26" s="860"/>
      <c r="BN26" s="860"/>
      <c r="BO26" s="860"/>
      <c r="BP26" s="860"/>
      <c r="BQ26" s="860"/>
      <c r="BR26" s="860"/>
      <c r="BS26" s="860"/>
      <c r="BT26" s="860"/>
      <c r="BU26" s="860"/>
      <c r="BV26" s="860"/>
      <c r="BW26" s="860"/>
      <c r="BX26" s="860"/>
      <c r="BY26" s="860"/>
      <c r="BZ26" s="860"/>
      <c r="CA26" s="860"/>
      <c r="CB26" s="860"/>
      <c r="CC26" s="860"/>
      <c r="CD26" s="860"/>
      <c r="CE26" s="860"/>
      <c r="CF26" s="860"/>
      <c r="CG26" s="860"/>
      <c r="CH26" s="860"/>
      <c r="CI26" s="860"/>
      <c r="CJ26" s="860"/>
      <c r="CK26" s="860"/>
      <c r="CL26" s="860"/>
      <c r="CM26" s="860"/>
      <c r="CN26" s="860"/>
      <c r="CO26" s="860"/>
      <c r="CP26" s="860"/>
      <c r="CQ26" s="860"/>
      <c r="CR26" s="860"/>
      <c r="CS26" s="860"/>
      <c r="CT26" s="860"/>
      <c r="CU26" s="860"/>
      <c r="CV26" s="860"/>
      <c r="CW26" s="860"/>
      <c r="CX26" s="860"/>
      <c r="CY26" s="860"/>
      <c r="CZ26" s="860"/>
      <c r="DA26" s="860"/>
      <c r="DB26" s="860"/>
      <c r="DC26" s="860"/>
      <c r="DD26" s="860"/>
      <c r="DE26" s="860"/>
      <c r="DF26" s="860"/>
      <c r="DG26" s="860"/>
      <c r="DH26" s="860"/>
      <c r="DI26" s="860"/>
      <c r="DJ26" s="860"/>
      <c r="DK26" s="860"/>
      <c r="DL26" s="860"/>
      <c r="DM26" s="860"/>
      <c r="DN26" s="860"/>
      <c r="DO26" s="860"/>
      <c r="DP26" s="860"/>
      <c r="DQ26" s="860"/>
      <c r="DR26" s="860"/>
    </row>
    <row r="27" spans="1:122" x14ac:dyDescent="0.25">
      <c r="A27" s="1054"/>
      <c r="B27" s="1376" t="s">
        <v>54</v>
      </c>
      <c r="C27" s="1414">
        <v>450594.09220000007</v>
      </c>
      <c r="D27" s="1414">
        <v>4304866.2272000005</v>
      </c>
      <c r="E27" s="1414">
        <v>2085495.9090000002</v>
      </c>
      <c r="F27" s="1414">
        <v>0</v>
      </c>
      <c r="G27" s="1414">
        <v>0</v>
      </c>
      <c r="H27" s="1414">
        <v>11324826.335200001</v>
      </c>
      <c r="I27" s="1414">
        <v>0</v>
      </c>
      <c r="J27" s="1414">
        <v>3435972.8648000001</v>
      </c>
      <c r="K27" s="1414">
        <v>0</v>
      </c>
      <c r="L27" s="1414">
        <v>20660018.813000001</v>
      </c>
      <c r="M27" s="1414">
        <v>1301114.1108000001</v>
      </c>
      <c r="N27" s="1414">
        <v>6944727.8600000003</v>
      </c>
      <c r="O27" s="1414">
        <v>7581688.0524000013</v>
      </c>
      <c r="P27" s="1414">
        <v>0</v>
      </c>
      <c r="Q27" s="1414">
        <v>10816183.952</v>
      </c>
      <c r="R27" s="1414">
        <v>17083677.588599999</v>
      </c>
      <c r="S27" s="1414">
        <v>1441234.0697999999</v>
      </c>
      <c r="T27" s="1414">
        <v>4796778.4424000001</v>
      </c>
      <c r="U27" s="1414">
        <v>15543285.031400003</v>
      </c>
      <c r="V27" s="1414">
        <v>1951671.1662000001</v>
      </c>
      <c r="W27" s="1414">
        <v>0</v>
      </c>
      <c r="X27" s="1414">
        <v>2912493.8794</v>
      </c>
      <c r="Y27" s="1414">
        <v>514065.0074</v>
      </c>
      <c r="Z27" s="1414">
        <v>7944391.4130000006</v>
      </c>
      <c r="AA27" s="1414">
        <v>22656069.720199998</v>
      </c>
      <c r="AB27" s="1414">
        <v>31751735.762600001</v>
      </c>
      <c r="AC27" s="1414">
        <v>0</v>
      </c>
      <c r="AD27" s="1414">
        <v>38543424.843000002</v>
      </c>
      <c r="AE27" s="1414">
        <v>5629287.5310000004</v>
      </c>
      <c r="AF27" s="1414">
        <v>6252468.7274000002</v>
      </c>
      <c r="AG27" s="1414">
        <v>0</v>
      </c>
      <c r="AH27" s="1414">
        <v>6771385.2640000004</v>
      </c>
      <c r="AI27" s="1414">
        <v>0</v>
      </c>
      <c r="AJ27" s="1414">
        <v>6252468.7274000002</v>
      </c>
      <c r="AK27" s="1414">
        <v>10375999.5668</v>
      </c>
      <c r="AL27" s="1414">
        <v>0</v>
      </c>
      <c r="AM27" s="1414">
        <v>0</v>
      </c>
      <c r="AN27" s="1414">
        <v>3314418.4668000001</v>
      </c>
      <c r="AO27" s="1414">
        <v>3030432.0284000002</v>
      </c>
      <c r="AP27" s="1414">
        <v>8972513.3330000006</v>
      </c>
      <c r="AQ27" s="1414">
        <v>2143262.94</v>
      </c>
      <c r="AR27" s="1414">
        <v>1901628.2893999999</v>
      </c>
      <c r="AS27" s="1414">
        <v>268688180.01480007</v>
      </c>
      <c r="AT27" s="860"/>
      <c r="AU27" s="860"/>
      <c r="AV27" s="860"/>
      <c r="AW27" s="860"/>
      <c r="AX27" s="860"/>
      <c r="AY27" s="860"/>
      <c r="AZ27" s="860"/>
      <c r="BA27" s="860"/>
      <c r="BB27" s="860"/>
      <c r="BC27" s="860"/>
      <c r="BD27" s="860"/>
      <c r="BE27" s="860"/>
      <c r="BF27" s="860"/>
      <c r="BG27" s="860"/>
      <c r="BH27" s="860"/>
      <c r="BI27" s="860"/>
      <c r="BJ27" s="860"/>
      <c r="BK27" s="860"/>
      <c r="BL27" s="860"/>
      <c r="BM27" s="860"/>
      <c r="BN27" s="860"/>
      <c r="BO27" s="860"/>
      <c r="BP27" s="860"/>
      <c r="BQ27" s="860"/>
      <c r="BR27" s="860"/>
      <c r="BS27" s="860"/>
      <c r="BT27" s="860"/>
      <c r="BU27" s="860"/>
      <c r="BV27" s="860"/>
      <c r="BW27" s="860"/>
      <c r="BX27" s="860"/>
      <c r="BY27" s="860"/>
      <c r="BZ27" s="860"/>
      <c r="CA27" s="860"/>
      <c r="CB27" s="860"/>
      <c r="CC27" s="860"/>
      <c r="CD27" s="860"/>
      <c r="CE27" s="860"/>
      <c r="CF27" s="860"/>
      <c r="CG27" s="860"/>
      <c r="CH27" s="860"/>
      <c r="CI27" s="860"/>
      <c r="CJ27" s="860"/>
      <c r="CK27" s="860"/>
      <c r="CL27" s="860"/>
      <c r="CM27" s="860"/>
      <c r="CN27" s="860"/>
      <c r="CO27" s="860"/>
      <c r="CP27" s="860"/>
      <c r="CQ27" s="860"/>
      <c r="CR27" s="860"/>
      <c r="CS27" s="860"/>
      <c r="CT27" s="860"/>
      <c r="CU27" s="860"/>
      <c r="CV27" s="860"/>
      <c r="CW27" s="860"/>
      <c r="CX27" s="860"/>
      <c r="CY27" s="860"/>
      <c r="CZ27" s="860"/>
      <c r="DA27" s="860"/>
      <c r="DB27" s="860"/>
      <c r="DC27" s="860"/>
      <c r="DD27" s="860"/>
      <c r="DE27" s="860"/>
      <c r="DF27" s="860"/>
      <c r="DG27" s="860"/>
      <c r="DH27" s="860"/>
      <c r="DI27" s="860"/>
      <c r="DJ27" s="860"/>
      <c r="DK27" s="860"/>
      <c r="DL27" s="860"/>
      <c r="DM27" s="860"/>
      <c r="DN27" s="860"/>
      <c r="DO27" s="860"/>
      <c r="DP27" s="860"/>
      <c r="DQ27" s="860"/>
      <c r="DR27" s="860"/>
    </row>
    <row r="28" spans="1:122" x14ac:dyDescent="0.25">
      <c r="A28" s="1054"/>
      <c r="B28" s="1376" t="s">
        <v>55</v>
      </c>
      <c r="C28" s="1414">
        <v>4328516.0772000002</v>
      </c>
      <c r="D28" s="1414">
        <v>3243852.8024000004</v>
      </c>
      <c r="E28" s="1414">
        <v>0</v>
      </c>
      <c r="F28" s="1414">
        <v>0</v>
      </c>
      <c r="G28" s="1414">
        <v>0</v>
      </c>
      <c r="H28" s="1414">
        <v>3446593.5854000002</v>
      </c>
      <c r="I28" s="1414">
        <v>0</v>
      </c>
      <c r="J28" s="1414">
        <v>0</v>
      </c>
      <c r="K28" s="1414">
        <v>0</v>
      </c>
      <c r="L28" s="1414">
        <v>0</v>
      </c>
      <c r="M28" s="1414">
        <v>3713280.4072000002</v>
      </c>
      <c r="N28" s="1414">
        <v>0</v>
      </c>
      <c r="O28" s="1414">
        <v>1132828.4324</v>
      </c>
      <c r="P28" s="1414">
        <v>1575812.7952000001</v>
      </c>
      <c r="Q28" s="1414">
        <v>0</v>
      </c>
      <c r="R28" s="1414">
        <v>15856950.367999999</v>
      </c>
      <c r="S28" s="1414">
        <v>0</v>
      </c>
      <c r="T28" s="1414">
        <v>135938.0344</v>
      </c>
      <c r="U28" s="1414">
        <v>0</v>
      </c>
      <c r="V28" s="1414">
        <v>0</v>
      </c>
      <c r="W28" s="1414">
        <v>0</v>
      </c>
      <c r="X28" s="1414">
        <v>0</v>
      </c>
      <c r="Y28" s="1414">
        <v>0</v>
      </c>
      <c r="Z28" s="1414">
        <v>1320576.9598000001</v>
      </c>
      <c r="AA28" s="1414">
        <v>0</v>
      </c>
      <c r="AB28" s="1414">
        <v>0</v>
      </c>
      <c r="AC28" s="1414">
        <v>0</v>
      </c>
      <c r="AD28" s="1414">
        <v>0</v>
      </c>
      <c r="AE28" s="1414">
        <v>3041706.0268000001</v>
      </c>
      <c r="AF28" s="1414">
        <v>1538337.0268000001</v>
      </c>
      <c r="AG28" s="1414">
        <v>1537145.1704000002</v>
      </c>
      <c r="AH28" s="1414">
        <v>923002.22979999997</v>
      </c>
      <c r="AI28" s="1414">
        <v>3443244.8764</v>
      </c>
      <c r="AJ28" s="1414">
        <v>3890920.2444000007</v>
      </c>
      <c r="AK28" s="1414">
        <v>1537145.1704000002</v>
      </c>
      <c r="AL28" s="1414">
        <v>0</v>
      </c>
      <c r="AM28" s="1414">
        <v>0</v>
      </c>
      <c r="AN28" s="1414">
        <v>0</v>
      </c>
      <c r="AO28" s="1414">
        <v>403229.63380000001</v>
      </c>
      <c r="AP28" s="1414">
        <v>0</v>
      </c>
      <c r="AQ28" s="1414">
        <v>0</v>
      </c>
      <c r="AR28" s="1414">
        <v>0</v>
      </c>
      <c r="AS28" s="1414">
        <v>51069079.840799995</v>
      </c>
      <c r="AT28" s="860"/>
      <c r="AU28" s="860"/>
      <c r="AV28" s="860"/>
      <c r="AW28" s="860"/>
      <c r="AX28" s="860"/>
      <c r="AY28" s="860"/>
      <c r="AZ28" s="860"/>
      <c r="BA28" s="860"/>
      <c r="BB28" s="860"/>
      <c r="BC28" s="860"/>
      <c r="BD28" s="860"/>
      <c r="BE28" s="860"/>
      <c r="BF28" s="860"/>
      <c r="BG28" s="860"/>
      <c r="BH28" s="860"/>
      <c r="BI28" s="860"/>
      <c r="BJ28" s="860"/>
      <c r="BK28" s="860"/>
      <c r="BL28" s="860"/>
      <c r="BM28" s="860"/>
      <c r="BN28" s="860"/>
      <c r="BO28" s="860"/>
      <c r="BP28" s="860"/>
      <c r="BQ28" s="860"/>
      <c r="BR28" s="860"/>
      <c r="BS28" s="860"/>
      <c r="BT28" s="860"/>
      <c r="BU28" s="860"/>
      <c r="BV28" s="860"/>
      <c r="BW28" s="860"/>
      <c r="BX28" s="860"/>
      <c r="BY28" s="860"/>
      <c r="BZ28" s="860"/>
      <c r="CA28" s="860"/>
      <c r="CB28" s="860"/>
      <c r="CC28" s="860"/>
      <c r="CD28" s="860"/>
      <c r="CE28" s="860"/>
      <c r="CF28" s="860"/>
      <c r="CG28" s="860"/>
      <c r="CH28" s="860"/>
      <c r="CI28" s="860"/>
      <c r="CJ28" s="860"/>
      <c r="CK28" s="860"/>
      <c r="CL28" s="860"/>
      <c r="CM28" s="860"/>
      <c r="CN28" s="860"/>
      <c r="CO28" s="860"/>
      <c r="CP28" s="860"/>
      <c r="CQ28" s="860"/>
      <c r="CR28" s="860"/>
      <c r="CS28" s="860"/>
      <c r="CT28" s="860"/>
      <c r="CU28" s="860"/>
      <c r="CV28" s="860"/>
      <c r="CW28" s="860"/>
      <c r="CX28" s="860"/>
      <c r="CY28" s="860"/>
      <c r="CZ28" s="860"/>
      <c r="DA28" s="860"/>
      <c r="DB28" s="860"/>
      <c r="DC28" s="860"/>
      <c r="DD28" s="860"/>
      <c r="DE28" s="860"/>
      <c r="DF28" s="860"/>
      <c r="DG28" s="860"/>
      <c r="DH28" s="860"/>
      <c r="DI28" s="860"/>
      <c r="DJ28" s="860"/>
      <c r="DK28" s="860"/>
      <c r="DL28" s="860"/>
      <c r="DM28" s="860"/>
      <c r="DN28" s="860"/>
      <c r="DO28" s="860"/>
      <c r="DP28" s="860"/>
      <c r="DQ28" s="860"/>
      <c r="DR28" s="860"/>
    </row>
    <row r="29" spans="1:122" x14ac:dyDescent="0.25">
      <c r="A29" s="1054"/>
      <c r="B29" s="1376" t="s">
        <v>369</v>
      </c>
      <c r="C29" s="1414">
        <v>0</v>
      </c>
      <c r="D29" s="1414">
        <v>0</v>
      </c>
      <c r="E29" s="1414">
        <v>0</v>
      </c>
      <c r="F29" s="1414">
        <v>0</v>
      </c>
      <c r="G29" s="1414">
        <v>0</v>
      </c>
      <c r="H29" s="1414">
        <v>204729.35980000001</v>
      </c>
      <c r="I29" s="1414">
        <v>0</v>
      </c>
      <c r="J29" s="1414">
        <v>0</v>
      </c>
      <c r="K29" s="1414">
        <v>0</v>
      </c>
      <c r="L29" s="1414">
        <v>0</v>
      </c>
      <c r="M29" s="1414">
        <v>0</v>
      </c>
      <c r="N29" s="1414">
        <v>0</v>
      </c>
      <c r="O29" s="1414">
        <v>0</v>
      </c>
      <c r="P29" s="1414">
        <v>0</v>
      </c>
      <c r="Q29" s="1414">
        <v>0</v>
      </c>
      <c r="R29" s="1414">
        <v>0</v>
      </c>
      <c r="S29" s="1414">
        <v>0</v>
      </c>
      <c r="T29" s="1414">
        <v>0</v>
      </c>
      <c r="U29" s="1414">
        <v>0</v>
      </c>
      <c r="V29" s="1414">
        <v>0</v>
      </c>
      <c r="W29" s="1414">
        <v>0</v>
      </c>
      <c r="X29" s="1414">
        <v>0</v>
      </c>
      <c r="Y29" s="1414">
        <v>511733.36200000002</v>
      </c>
      <c r="Z29" s="1414">
        <v>0</v>
      </c>
      <c r="AA29" s="1414">
        <v>0</v>
      </c>
      <c r="AB29" s="1414">
        <v>0</v>
      </c>
      <c r="AC29" s="1414">
        <v>0</v>
      </c>
      <c r="AD29" s="1414">
        <v>0</v>
      </c>
      <c r="AE29" s="1414">
        <v>0</v>
      </c>
      <c r="AF29" s="1414">
        <v>0</v>
      </c>
      <c r="AG29" s="1414">
        <v>0</v>
      </c>
      <c r="AH29" s="1414">
        <v>0</v>
      </c>
      <c r="AI29" s="1414">
        <v>0</v>
      </c>
      <c r="AJ29" s="1414">
        <v>5109251.2366000004</v>
      </c>
      <c r="AK29" s="1414">
        <v>2559117.0318</v>
      </c>
      <c r="AL29" s="1414">
        <v>0</v>
      </c>
      <c r="AM29" s="1414">
        <v>0</v>
      </c>
      <c r="AN29" s="1414">
        <v>1944925.5224000004</v>
      </c>
      <c r="AO29" s="1414">
        <v>3070936.8297999999</v>
      </c>
      <c r="AP29" s="1414">
        <v>0</v>
      </c>
      <c r="AQ29" s="1414">
        <v>0</v>
      </c>
      <c r="AR29" s="1414">
        <v>0</v>
      </c>
      <c r="AS29" s="1414">
        <v>13400693.342400001</v>
      </c>
      <c r="AT29" s="860"/>
      <c r="AU29" s="860"/>
      <c r="AV29" s="860"/>
      <c r="AW29" s="860"/>
      <c r="AX29" s="860"/>
      <c r="AY29" s="860"/>
      <c r="AZ29" s="860"/>
      <c r="BA29" s="860"/>
      <c r="BB29" s="860"/>
      <c r="BC29" s="860"/>
      <c r="BD29" s="860"/>
      <c r="BE29" s="860"/>
      <c r="BF29" s="860"/>
      <c r="BG29" s="860"/>
      <c r="BH29" s="860"/>
      <c r="BI29" s="860"/>
      <c r="BJ29" s="860"/>
      <c r="BK29" s="860"/>
      <c r="BL29" s="860"/>
      <c r="BM29" s="860"/>
      <c r="BN29" s="860"/>
      <c r="BO29" s="860"/>
      <c r="BP29" s="860"/>
      <c r="BQ29" s="860"/>
      <c r="BR29" s="860"/>
      <c r="BS29" s="860"/>
      <c r="BT29" s="860"/>
      <c r="BU29" s="860"/>
      <c r="BV29" s="860"/>
      <c r="BW29" s="860"/>
      <c r="BX29" s="860"/>
      <c r="BY29" s="860"/>
      <c r="BZ29" s="860"/>
      <c r="CA29" s="860"/>
      <c r="CB29" s="860"/>
      <c r="CC29" s="860"/>
      <c r="CD29" s="860"/>
      <c r="CE29" s="860"/>
      <c r="CF29" s="860"/>
      <c r="CG29" s="860"/>
      <c r="CH29" s="860"/>
      <c r="CI29" s="860"/>
      <c r="CJ29" s="860"/>
      <c r="CK29" s="860"/>
      <c r="CL29" s="860"/>
      <c r="CM29" s="860"/>
      <c r="CN29" s="860"/>
      <c r="CO29" s="860"/>
      <c r="CP29" s="860"/>
      <c r="CQ29" s="860"/>
      <c r="CR29" s="860"/>
      <c r="CS29" s="860"/>
      <c r="CT29" s="860"/>
      <c r="CU29" s="860"/>
      <c r="CV29" s="860"/>
      <c r="CW29" s="860"/>
      <c r="CX29" s="860"/>
      <c r="CY29" s="860"/>
      <c r="CZ29" s="860"/>
      <c r="DA29" s="860"/>
      <c r="DB29" s="860"/>
      <c r="DC29" s="860"/>
      <c r="DD29" s="860"/>
      <c r="DE29" s="860"/>
      <c r="DF29" s="860"/>
      <c r="DG29" s="860"/>
      <c r="DH29" s="860"/>
      <c r="DI29" s="860"/>
      <c r="DJ29" s="860"/>
      <c r="DK29" s="860"/>
      <c r="DL29" s="860"/>
      <c r="DM29" s="860"/>
      <c r="DN29" s="860"/>
      <c r="DO29" s="860"/>
      <c r="DP29" s="860"/>
      <c r="DQ29" s="860"/>
      <c r="DR29" s="860"/>
    </row>
    <row r="30" spans="1:122" x14ac:dyDescent="0.25">
      <c r="A30" s="1054"/>
      <c r="B30" s="1376" t="s">
        <v>63</v>
      </c>
      <c r="C30" s="1414">
        <v>0</v>
      </c>
      <c r="D30" s="1414">
        <v>0</v>
      </c>
      <c r="E30" s="1414">
        <v>0</v>
      </c>
      <c r="F30" s="1414">
        <v>0</v>
      </c>
      <c r="G30" s="1414">
        <v>0</v>
      </c>
      <c r="H30" s="1414">
        <v>0</v>
      </c>
      <c r="I30" s="1414">
        <v>0</v>
      </c>
      <c r="J30" s="1414">
        <v>0</v>
      </c>
      <c r="K30" s="1414">
        <v>0</v>
      </c>
      <c r="L30" s="1414">
        <v>0</v>
      </c>
      <c r="M30" s="1414">
        <v>0</v>
      </c>
      <c r="N30" s="1414">
        <v>0</v>
      </c>
      <c r="O30" s="1414">
        <v>0</v>
      </c>
      <c r="P30" s="1414">
        <v>0</v>
      </c>
      <c r="Q30" s="1414">
        <v>0</v>
      </c>
      <c r="R30" s="1414">
        <v>0</v>
      </c>
      <c r="S30" s="1414">
        <v>0</v>
      </c>
      <c r="T30" s="1414">
        <v>0</v>
      </c>
      <c r="U30" s="1414">
        <v>0</v>
      </c>
      <c r="V30" s="1414">
        <v>0</v>
      </c>
      <c r="W30" s="1414">
        <v>0</v>
      </c>
      <c r="X30" s="1414">
        <v>0</v>
      </c>
      <c r="Y30" s="1414">
        <v>0</v>
      </c>
      <c r="Z30" s="1414">
        <v>0</v>
      </c>
      <c r="AA30" s="1414">
        <v>0</v>
      </c>
      <c r="AB30" s="1414">
        <v>0</v>
      </c>
      <c r="AC30" s="1414">
        <v>0</v>
      </c>
      <c r="AD30" s="1414">
        <v>0</v>
      </c>
      <c r="AE30" s="1414">
        <v>0</v>
      </c>
      <c r="AF30" s="1414">
        <v>0</v>
      </c>
      <c r="AG30" s="1414">
        <v>0</v>
      </c>
      <c r="AH30" s="1414">
        <v>0</v>
      </c>
      <c r="AI30" s="1414">
        <v>0</v>
      </c>
      <c r="AJ30" s="1414">
        <v>0</v>
      </c>
      <c r="AK30" s="1414">
        <v>0</v>
      </c>
      <c r="AL30" s="1414">
        <v>0</v>
      </c>
      <c r="AM30" s="1414">
        <v>0</v>
      </c>
      <c r="AN30" s="1414">
        <v>1511045.6144000001</v>
      </c>
      <c r="AO30" s="1414">
        <v>0</v>
      </c>
      <c r="AP30" s="1414">
        <v>0</v>
      </c>
      <c r="AQ30" s="1414">
        <v>0</v>
      </c>
      <c r="AR30" s="1414">
        <v>0</v>
      </c>
      <c r="AS30" s="1414">
        <v>1511045.6144000001</v>
      </c>
      <c r="AT30" s="860"/>
      <c r="AU30" s="860"/>
      <c r="AV30" s="860"/>
      <c r="AW30" s="860"/>
      <c r="AX30" s="860"/>
      <c r="AY30" s="860"/>
      <c r="AZ30" s="860"/>
      <c r="BA30" s="860"/>
      <c r="BB30" s="860"/>
      <c r="BC30" s="860"/>
      <c r="BD30" s="860"/>
      <c r="BE30" s="860"/>
      <c r="BF30" s="860"/>
      <c r="BG30" s="860"/>
      <c r="BH30" s="860"/>
      <c r="BI30" s="860"/>
      <c r="BJ30" s="860"/>
      <c r="BK30" s="860"/>
      <c r="BL30" s="860"/>
      <c r="BM30" s="860"/>
      <c r="BN30" s="860"/>
      <c r="BO30" s="860"/>
      <c r="BP30" s="860"/>
      <c r="BQ30" s="860"/>
      <c r="BR30" s="860"/>
      <c r="BS30" s="860"/>
      <c r="BT30" s="860"/>
      <c r="BU30" s="860"/>
      <c r="BV30" s="860"/>
      <c r="BW30" s="860"/>
      <c r="BX30" s="860"/>
      <c r="BY30" s="860"/>
      <c r="BZ30" s="860"/>
      <c r="CA30" s="860"/>
      <c r="CB30" s="860"/>
      <c r="CC30" s="860"/>
      <c r="CD30" s="860"/>
      <c r="CE30" s="860"/>
      <c r="CF30" s="860"/>
      <c r="CG30" s="860"/>
      <c r="CH30" s="860"/>
      <c r="CI30" s="860"/>
      <c r="CJ30" s="860"/>
      <c r="CK30" s="860"/>
      <c r="CL30" s="860"/>
      <c r="CM30" s="860"/>
      <c r="CN30" s="860"/>
      <c r="CO30" s="860"/>
      <c r="CP30" s="860"/>
      <c r="CQ30" s="860"/>
      <c r="CR30" s="860"/>
      <c r="CS30" s="860"/>
      <c r="CT30" s="860"/>
      <c r="CU30" s="860"/>
      <c r="CV30" s="860"/>
      <c r="CW30" s="860"/>
      <c r="CX30" s="860"/>
      <c r="CY30" s="860"/>
      <c r="CZ30" s="860"/>
      <c r="DA30" s="860"/>
      <c r="DB30" s="860"/>
      <c r="DC30" s="860"/>
      <c r="DD30" s="860"/>
      <c r="DE30" s="860"/>
      <c r="DF30" s="860"/>
      <c r="DG30" s="860"/>
      <c r="DH30" s="860"/>
      <c r="DI30" s="860"/>
      <c r="DJ30" s="860"/>
      <c r="DK30" s="860"/>
      <c r="DL30" s="860"/>
      <c r="DM30" s="860"/>
      <c r="DN30" s="860"/>
      <c r="DO30" s="860"/>
      <c r="DP30" s="860"/>
      <c r="DQ30" s="860"/>
      <c r="DR30" s="860"/>
    </row>
    <row r="31" spans="1:122" x14ac:dyDescent="0.25">
      <c r="A31" s="1054"/>
      <c r="B31" s="1376" t="s">
        <v>64</v>
      </c>
      <c r="C31" s="1414">
        <v>0</v>
      </c>
      <c r="D31" s="1414">
        <v>0</v>
      </c>
      <c r="E31" s="1414">
        <v>0</v>
      </c>
      <c r="F31" s="1414">
        <v>0</v>
      </c>
      <c r="G31" s="1414">
        <v>0</v>
      </c>
      <c r="H31" s="1414">
        <v>1023375.0058</v>
      </c>
      <c r="I31" s="1414">
        <v>0</v>
      </c>
      <c r="J31" s="1414">
        <v>0</v>
      </c>
      <c r="K31" s="1414">
        <v>0</v>
      </c>
      <c r="L31" s="1414">
        <v>0</v>
      </c>
      <c r="M31" s="1414">
        <v>0</v>
      </c>
      <c r="N31" s="1414">
        <v>0</v>
      </c>
      <c r="O31" s="1414">
        <v>0</v>
      </c>
      <c r="P31" s="1414">
        <v>0</v>
      </c>
      <c r="Q31" s="1414">
        <v>0</v>
      </c>
      <c r="R31" s="1414">
        <v>0</v>
      </c>
      <c r="S31" s="1414">
        <v>0</v>
      </c>
      <c r="T31" s="1414">
        <v>0</v>
      </c>
      <c r="U31" s="1414">
        <v>0</v>
      </c>
      <c r="V31" s="1414">
        <v>0</v>
      </c>
      <c r="W31" s="1414">
        <v>0</v>
      </c>
      <c r="X31" s="1414">
        <v>0</v>
      </c>
      <c r="Y31" s="1414">
        <v>0</v>
      </c>
      <c r="Z31" s="1414">
        <v>0</v>
      </c>
      <c r="AA31" s="1414">
        <v>0</v>
      </c>
      <c r="AB31" s="1414">
        <v>0</v>
      </c>
      <c r="AC31" s="1414">
        <v>0</v>
      </c>
      <c r="AD31" s="1414">
        <v>0</v>
      </c>
      <c r="AE31" s="1414">
        <v>0</v>
      </c>
      <c r="AF31" s="1414">
        <v>0</v>
      </c>
      <c r="AG31" s="1414">
        <v>0</v>
      </c>
      <c r="AH31" s="1414">
        <v>0</v>
      </c>
      <c r="AI31" s="1414">
        <v>0</v>
      </c>
      <c r="AJ31" s="1414">
        <v>0</v>
      </c>
      <c r="AK31" s="1414">
        <v>0</v>
      </c>
      <c r="AL31" s="1414">
        <v>0</v>
      </c>
      <c r="AM31" s="1414">
        <v>0</v>
      </c>
      <c r="AN31" s="1414">
        <v>2282126.2842000001</v>
      </c>
      <c r="AO31" s="1414">
        <v>0</v>
      </c>
      <c r="AP31" s="1414">
        <v>0</v>
      </c>
      <c r="AQ31" s="1414">
        <v>777764.98520000011</v>
      </c>
      <c r="AR31" s="1414">
        <v>0</v>
      </c>
      <c r="AS31" s="1414">
        <v>4083266.2752000005</v>
      </c>
      <c r="AT31" s="860"/>
      <c r="AU31" s="860"/>
      <c r="AV31" s="860"/>
      <c r="AW31" s="860"/>
      <c r="AX31" s="860"/>
      <c r="AY31" s="860"/>
      <c r="AZ31" s="860"/>
      <c r="BA31" s="860"/>
      <c r="BB31" s="860"/>
      <c r="BC31" s="860"/>
      <c r="BD31" s="860"/>
      <c r="BE31" s="860"/>
      <c r="BF31" s="860"/>
      <c r="BG31" s="860"/>
      <c r="BH31" s="860"/>
      <c r="BI31" s="860"/>
      <c r="BJ31" s="860"/>
      <c r="BK31" s="860"/>
      <c r="BL31" s="860"/>
      <c r="BM31" s="860"/>
      <c r="BN31" s="860"/>
      <c r="BO31" s="860"/>
      <c r="BP31" s="860"/>
      <c r="BQ31" s="860"/>
      <c r="BR31" s="860"/>
      <c r="BS31" s="860"/>
      <c r="BT31" s="860"/>
      <c r="BU31" s="860"/>
      <c r="BV31" s="860"/>
      <c r="BW31" s="860"/>
      <c r="BX31" s="860"/>
      <c r="BY31" s="860"/>
      <c r="BZ31" s="860"/>
      <c r="CA31" s="860"/>
      <c r="CB31" s="860"/>
      <c r="CC31" s="860"/>
      <c r="CD31" s="860"/>
      <c r="CE31" s="860"/>
      <c r="CF31" s="860"/>
      <c r="CG31" s="860"/>
      <c r="CH31" s="860"/>
      <c r="CI31" s="860"/>
      <c r="CJ31" s="860"/>
      <c r="CK31" s="860"/>
      <c r="CL31" s="860"/>
      <c r="CM31" s="860"/>
      <c r="CN31" s="860"/>
      <c r="CO31" s="860"/>
      <c r="CP31" s="860"/>
      <c r="CQ31" s="860"/>
      <c r="CR31" s="860"/>
      <c r="CS31" s="860"/>
      <c r="CT31" s="860"/>
      <c r="CU31" s="860"/>
      <c r="CV31" s="860"/>
      <c r="CW31" s="860"/>
      <c r="CX31" s="860"/>
      <c r="CY31" s="860"/>
      <c r="CZ31" s="860"/>
      <c r="DA31" s="860"/>
      <c r="DB31" s="860"/>
      <c r="DC31" s="860"/>
      <c r="DD31" s="860"/>
      <c r="DE31" s="860"/>
      <c r="DF31" s="860"/>
      <c r="DG31" s="860"/>
      <c r="DH31" s="860"/>
      <c r="DI31" s="860"/>
      <c r="DJ31" s="860"/>
      <c r="DK31" s="860"/>
      <c r="DL31" s="860"/>
      <c r="DM31" s="860"/>
      <c r="DN31" s="860"/>
      <c r="DO31" s="860"/>
      <c r="DP31" s="860"/>
      <c r="DQ31" s="860"/>
      <c r="DR31" s="860"/>
    </row>
    <row r="32" spans="1:122" x14ac:dyDescent="0.25">
      <c r="A32" s="1054"/>
      <c r="B32" s="1376" t="s">
        <v>58</v>
      </c>
      <c r="C32" s="1414">
        <v>7164794.1904000007</v>
      </c>
      <c r="D32" s="1414">
        <v>8214844.5120000001</v>
      </c>
      <c r="E32" s="1414">
        <v>5136018.2019999996</v>
      </c>
      <c r="F32" s="1414">
        <v>0</v>
      </c>
      <c r="G32" s="1414">
        <v>0</v>
      </c>
      <c r="H32" s="1414">
        <v>14130477.9098</v>
      </c>
      <c r="I32" s="1414">
        <v>12567704.877</v>
      </c>
      <c r="J32" s="1414">
        <v>8758667.3761999998</v>
      </c>
      <c r="K32" s="1414">
        <v>5338238.7226000009</v>
      </c>
      <c r="L32" s="1414">
        <v>11437311.9504</v>
      </c>
      <c r="M32" s="1414">
        <v>12452747.123600001</v>
      </c>
      <c r="N32" s="1414">
        <v>0</v>
      </c>
      <c r="O32" s="1414">
        <v>490464.13779999997</v>
      </c>
      <c r="P32" s="1414">
        <v>0</v>
      </c>
      <c r="Q32" s="1414">
        <v>0</v>
      </c>
      <c r="R32" s="1414">
        <v>906050.20940000005</v>
      </c>
      <c r="S32" s="1414">
        <v>0</v>
      </c>
      <c r="T32" s="1414">
        <v>0</v>
      </c>
      <c r="U32" s="1414">
        <v>0</v>
      </c>
      <c r="V32" s="1414">
        <v>4751290.9486000007</v>
      </c>
      <c r="W32" s="1414">
        <v>119433.9034</v>
      </c>
      <c r="X32" s="1414">
        <v>1280825.5236000002</v>
      </c>
      <c r="Y32" s="1414">
        <v>8354523.0300000003</v>
      </c>
      <c r="Z32" s="1414">
        <v>6145224.9754000008</v>
      </c>
      <c r="AA32" s="1414">
        <v>1555672.0410000002</v>
      </c>
      <c r="AB32" s="1414">
        <v>1059292.3194000002</v>
      </c>
      <c r="AC32" s="1414">
        <v>0</v>
      </c>
      <c r="AD32" s="1414">
        <v>985160.96420000005</v>
      </c>
      <c r="AE32" s="1414">
        <v>11012200.425800001</v>
      </c>
      <c r="AF32" s="1414">
        <v>4588007.6507999999</v>
      </c>
      <c r="AG32" s="1414">
        <v>0</v>
      </c>
      <c r="AH32" s="1414">
        <v>5193856.9886000007</v>
      </c>
      <c r="AI32" s="1414">
        <v>0</v>
      </c>
      <c r="AJ32" s="1414">
        <v>10344470.732400002</v>
      </c>
      <c r="AK32" s="1414">
        <v>10215435.5044</v>
      </c>
      <c r="AL32" s="1414">
        <v>0</v>
      </c>
      <c r="AM32" s="1414">
        <v>0</v>
      </c>
      <c r="AN32" s="1414">
        <v>0</v>
      </c>
      <c r="AO32" s="1414">
        <v>2680972.9268</v>
      </c>
      <c r="AP32" s="1414">
        <v>24481.350600000002</v>
      </c>
      <c r="AQ32" s="1414">
        <v>85684.83</v>
      </c>
      <c r="AR32" s="1414">
        <v>5602499.4368000003</v>
      </c>
      <c r="AS32" s="1414">
        <v>160596352.76300001</v>
      </c>
      <c r="AT32" s="860"/>
      <c r="AU32" s="860"/>
      <c r="AV32" s="860"/>
      <c r="AW32" s="860"/>
      <c r="AX32" s="860"/>
      <c r="AY32" s="860"/>
      <c r="AZ32" s="860"/>
      <c r="BA32" s="860"/>
      <c r="BB32" s="860"/>
      <c r="BC32" s="860"/>
      <c r="BD32" s="860"/>
      <c r="BE32" s="860"/>
      <c r="BF32" s="860"/>
      <c r="BG32" s="860"/>
      <c r="BH32" s="860"/>
      <c r="BI32" s="860"/>
      <c r="BJ32" s="860"/>
      <c r="BK32" s="860"/>
      <c r="BL32" s="860"/>
      <c r="BM32" s="860"/>
      <c r="BN32" s="860"/>
      <c r="BO32" s="860"/>
      <c r="BP32" s="860"/>
      <c r="BQ32" s="860"/>
      <c r="BR32" s="860"/>
      <c r="BS32" s="860"/>
      <c r="BT32" s="860"/>
      <c r="BU32" s="860"/>
      <c r="BV32" s="860"/>
      <c r="BW32" s="860"/>
      <c r="BX32" s="860"/>
      <c r="BY32" s="860"/>
      <c r="BZ32" s="860"/>
      <c r="CA32" s="860"/>
      <c r="CB32" s="860"/>
      <c r="CC32" s="860"/>
      <c r="CD32" s="860"/>
      <c r="CE32" s="860"/>
      <c r="CF32" s="860"/>
      <c r="CG32" s="860"/>
      <c r="CH32" s="860"/>
      <c r="CI32" s="860"/>
      <c r="CJ32" s="860"/>
      <c r="CK32" s="860"/>
      <c r="CL32" s="860"/>
      <c r="CM32" s="860"/>
      <c r="CN32" s="860"/>
      <c r="CO32" s="860"/>
      <c r="CP32" s="860"/>
      <c r="CQ32" s="860"/>
      <c r="CR32" s="860"/>
      <c r="CS32" s="860"/>
      <c r="CT32" s="860"/>
      <c r="CU32" s="860"/>
      <c r="CV32" s="860"/>
      <c r="CW32" s="860"/>
      <c r="CX32" s="860"/>
      <c r="CY32" s="860"/>
      <c r="CZ32" s="860"/>
      <c r="DA32" s="860"/>
      <c r="DB32" s="860"/>
      <c r="DC32" s="860"/>
      <c r="DD32" s="860"/>
      <c r="DE32" s="860"/>
      <c r="DF32" s="860"/>
      <c r="DG32" s="860"/>
      <c r="DH32" s="860"/>
      <c r="DI32" s="860"/>
      <c r="DJ32" s="860"/>
      <c r="DK32" s="860"/>
      <c r="DL32" s="860"/>
      <c r="DM32" s="860"/>
      <c r="DN32" s="860"/>
      <c r="DO32" s="860"/>
      <c r="DP32" s="860"/>
      <c r="DQ32" s="860"/>
      <c r="DR32" s="860"/>
    </row>
    <row r="33" spans="1:122" x14ac:dyDescent="0.25">
      <c r="A33" s="1054"/>
      <c r="B33" s="1376" t="s">
        <v>639</v>
      </c>
      <c r="C33" s="1414">
        <v>0</v>
      </c>
      <c r="D33" s="1414">
        <v>1177299.48</v>
      </c>
      <c r="E33" s="1414">
        <v>0</v>
      </c>
      <c r="F33" s="1414">
        <v>0</v>
      </c>
      <c r="G33" s="1414">
        <v>0</v>
      </c>
      <c r="H33" s="1414">
        <v>0</v>
      </c>
      <c r="I33" s="1414">
        <v>0</v>
      </c>
      <c r="J33" s="1414">
        <v>0</v>
      </c>
      <c r="K33" s="1414">
        <v>0</v>
      </c>
      <c r="L33" s="1414">
        <v>0</v>
      </c>
      <c r="M33" s="1414">
        <v>0</v>
      </c>
      <c r="N33" s="1414">
        <v>0</v>
      </c>
      <c r="O33" s="1414">
        <v>0</v>
      </c>
      <c r="P33" s="1414">
        <v>0</v>
      </c>
      <c r="Q33" s="1414">
        <v>0</v>
      </c>
      <c r="R33" s="1414">
        <v>0</v>
      </c>
      <c r="S33" s="1414">
        <v>0</v>
      </c>
      <c r="T33" s="1414">
        <v>0</v>
      </c>
      <c r="U33" s="1414">
        <v>0</v>
      </c>
      <c r="V33" s="1414">
        <v>0</v>
      </c>
      <c r="W33" s="1414">
        <v>0</v>
      </c>
      <c r="X33" s="1414">
        <v>0</v>
      </c>
      <c r="Y33" s="1414">
        <v>0</v>
      </c>
      <c r="Z33" s="1414">
        <v>0</v>
      </c>
      <c r="AA33" s="1414">
        <v>0</v>
      </c>
      <c r="AB33" s="1414">
        <v>0</v>
      </c>
      <c r="AC33" s="1414">
        <v>0</v>
      </c>
      <c r="AD33" s="1414">
        <v>0</v>
      </c>
      <c r="AE33" s="1414">
        <v>0</v>
      </c>
      <c r="AF33" s="1414">
        <v>0</v>
      </c>
      <c r="AG33" s="1414">
        <v>0</v>
      </c>
      <c r="AH33" s="1414">
        <v>0</v>
      </c>
      <c r="AI33" s="1414">
        <v>0</v>
      </c>
      <c r="AJ33" s="1414">
        <v>0</v>
      </c>
      <c r="AK33" s="1414">
        <v>0</v>
      </c>
      <c r="AL33" s="1414">
        <v>0</v>
      </c>
      <c r="AM33" s="1414">
        <v>0</v>
      </c>
      <c r="AN33" s="1414">
        <v>0</v>
      </c>
      <c r="AO33" s="1414">
        <v>0</v>
      </c>
      <c r="AP33" s="1414">
        <v>0</v>
      </c>
      <c r="AQ33" s="1414">
        <v>2030841.6030000001</v>
      </c>
      <c r="AR33" s="1414">
        <v>0</v>
      </c>
      <c r="AS33" s="1414">
        <v>3208141.0830000001</v>
      </c>
      <c r="AT33" s="860"/>
      <c r="AU33" s="860"/>
      <c r="AV33" s="860"/>
      <c r="AW33" s="860"/>
      <c r="AX33" s="860"/>
      <c r="AY33" s="860"/>
      <c r="AZ33" s="860"/>
      <c r="BA33" s="860"/>
      <c r="BB33" s="860"/>
      <c r="BC33" s="860"/>
      <c r="BD33" s="860"/>
      <c r="BE33" s="860"/>
      <c r="BF33" s="860"/>
      <c r="BG33" s="860"/>
      <c r="BH33" s="860"/>
      <c r="BI33" s="860"/>
      <c r="BJ33" s="860"/>
      <c r="BK33" s="860"/>
      <c r="BL33" s="860"/>
      <c r="BM33" s="860"/>
      <c r="BN33" s="860"/>
      <c r="BO33" s="860"/>
      <c r="BP33" s="860"/>
      <c r="BQ33" s="860"/>
      <c r="BR33" s="860"/>
      <c r="BS33" s="860"/>
      <c r="BT33" s="860"/>
      <c r="BU33" s="860"/>
      <c r="BV33" s="860"/>
      <c r="BW33" s="860"/>
      <c r="BX33" s="860"/>
      <c r="BY33" s="860"/>
      <c r="BZ33" s="860"/>
      <c r="CA33" s="860"/>
      <c r="CB33" s="860"/>
      <c r="CC33" s="860"/>
      <c r="CD33" s="860"/>
      <c r="CE33" s="860"/>
      <c r="CF33" s="860"/>
      <c r="CG33" s="860"/>
      <c r="CH33" s="860"/>
      <c r="CI33" s="860"/>
      <c r="CJ33" s="860"/>
      <c r="CK33" s="860"/>
      <c r="CL33" s="860"/>
      <c r="CM33" s="860"/>
      <c r="CN33" s="860"/>
      <c r="CO33" s="860"/>
      <c r="CP33" s="860"/>
      <c r="CQ33" s="860"/>
      <c r="CR33" s="860"/>
      <c r="CS33" s="860"/>
      <c r="CT33" s="860"/>
      <c r="CU33" s="860"/>
      <c r="CV33" s="860"/>
      <c r="CW33" s="860"/>
      <c r="CX33" s="860"/>
      <c r="CY33" s="860"/>
      <c r="CZ33" s="860"/>
      <c r="DA33" s="860"/>
      <c r="DB33" s="860"/>
      <c r="DC33" s="860"/>
      <c r="DD33" s="860"/>
      <c r="DE33" s="860"/>
      <c r="DF33" s="860"/>
      <c r="DG33" s="860"/>
      <c r="DH33" s="860"/>
      <c r="DI33" s="860"/>
      <c r="DJ33" s="860"/>
      <c r="DK33" s="860"/>
      <c r="DL33" s="860"/>
      <c r="DM33" s="860"/>
      <c r="DN33" s="860"/>
      <c r="DO33" s="860"/>
      <c r="DP33" s="860"/>
      <c r="DQ33" s="860"/>
      <c r="DR33" s="860"/>
    </row>
    <row r="34" spans="1:122" x14ac:dyDescent="0.25">
      <c r="A34" s="1052" t="s">
        <v>364</v>
      </c>
      <c r="B34" s="1053"/>
      <c r="C34" s="1370">
        <v>3247867.5488</v>
      </c>
      <c r="D34" s="1370">
        <v>4002907.3433999997</v>
      </c>
      <c r="E34" s="1370">
        <v>2399397.7783999997</v>
      </c>
      <c r="F34" s="1370">
        <v>0</v>
      </c>
      <c r="G34" s="1370">
        <v>3489296.3994</v>
      </c>
      <c r="H34" s="1370">
        <v>10299453.148599999</v>
      </c>
      <c r="I34" s="1370">
        <v>0</v>
      </c>
      <c r="J34" s="1370">
        <v>11884934.222000001</v>
      </c>
      <c r="K34" s="1370">
        <v>0</v>
      </c>
      <c r="L34" s="1370">
        <v>15742230.793800002</v>
      </c>
      <c r="M34" s="1370">
        <v>253992.73480000001</v>
      </c>
      <c r="N34" s="1370">
        <v>9410906.7780000009</v>
      </c>
      <c r="O34" s="1370">
        <v>0</v>
      </c>
      <c r="P34" s="1370">
        <v>3085096.1442</v>
      </c>
      <c r="Q34" s="1370">
        <v>0</v>
      </c>
      <c r="R34" s="1370">
        <v>0</v>
      </c>
      <c r="S34" s="1370">
        <v>0</v>
      </c>
      <c r="T34" s="1370">
        <v>683460.97680000006</v>
      </c>
      <c r="U34" s="1370">
        <v>155318.42619999999</v>
      </c>
      <c r="V34" s="1370">
        <v>2909339.0340000005</v>
      </c>
      <c r="W34" s="1370">
        <v>0</v>
      </c>
      <c r="X34" s="1370">
        <v>0</v>
      </c>
      <c r="Y34" s="1370">
        <v>15948162.711600002</v>
      </c>
      <c r="Z34" s="1370">
        <v>50508127.831</v>
      </c>
      <c r="AA34" s="1370">
        <v>17752068.243000004</v>
      </c>
      <c r="AB34" s="1370">
        <v>25220689.981199998</v>
      </c>
      <c r="AC34" s="1370">
        <v>2206006.9010000005</v>
      </c>
      <c r="AD34" s="1370">
        <v>30143634.593800001</v>
      </c>
      <c r="AE34" s="1370">
        <v>38397357.744199999</v>
      </c>
      <c r="AF34" s="1370">
        <v>3739924.0297999997</v>
      </c>
      <c r="AG34" s="1370">
        <v>5085913.4480000008</v>
      </c>
      <c r="AH34" s="1370">
        <v>13733400.461200001</v>
      </c>
      <c r="AI34" s="1370">
        <v>2197257.0395999998</v>
      </c>
      <c r="AJ34" s="1370">
        <v>7167060.7343999995</v>
      </c>
      <c r="AK34" s="1370">
        <v>73679427.86680001</v>
      </c>
      <c r="AL34" s="1370">
        <v>0</v>
      </c>
      <c r="AM34" s="1370">
        <v>0</v>
      </c>
      <c r="AN34" s="1370">
        <v>12063240.988400001</v>
      </c>
      <c r="AO34" s="1370">
        <v>25505474.855000004</v>
      </c>
      <c r="AP34" s="1370">
        <v>4008957.7262000004</v>
      </c>
      <c r="AQ34" s="1370">
        <v>9752065.5539999995</v>
      </c>
      <c r="AR34" s="1370">
        <v>21999818.453200001</v>
      </c>
      <c r="AS34" s="1370">
        <v>426672790.49079996</v>
      </c>
      <c r="AT34" s="860"/>
      <c r="AU34" s="860"/>
      <c r="AV34" s="860"/>
      <c r="AW34" s="860"/>
      <c r="AX34" s="860"/>
      <c r="AY34" s="860"/>
      <c r="AZ34" s="860"/>
      <c r="BA34" s="860"/>
      <c r="BB34" s="860"/>
      <c r="BC34" s="860"/>
      <c r="BD34" s="860"/>
      <c r="BE34" s="860"/>
      <c r="BF34" s="860"/>
      <c r="BG34" s="860"/>
      <c r="BH34" s="860"/>
      <c r="BI34" s="860"/>
      <c r="BJ34" s="860"/>
      <c r="BK34" s="860"/>
      <c r="BL34" s="860"/>
      <c r="BM34" s="860"/>
      <c r="BN34" s="860"/>
      <c r="BO34" s="860"/>
      <c r="BP34" s="860"/>
      <c r="BQ34" s="860"/>
      <c r="BR34" s="860"/>
      <c r="BS34" s="860"/>
      <c r="BT34" s="860"/>
      <c r="BU34" s="860"/>
      <c r="BV34" s="860"/>
      <c r="BW34" s="860"/>
      <c r="BX34" s="860"/>
      <c r="BY34" s="860"/>
      <c r="BZ34" s="860"/>
      <c r="CA34" s="860"/>
      <c r="CB34" s="860"/>
      <c r="CC34" s="860"/>
      <c r="CD34" s="860"/>
      <c r="CE34" s="860"/>
      <c r="CF34" s="860"/>
      <c r="CG34" s="860"/>
      <c r="CH34" s="860"/>
      <c r="CI34" s="860"/>
      <c r="CJ34" s="860"/>
      <c r="CK34" s="860"/>
      <c r="CL34" s="860"/>
      <c r="CM34" s="860"/>
      <c r="CN34" s="860"/>
      <c r="CO34" s="860"/>
      <c r="CP34" s="860"/>
      <c r="CQ34" s="860"/>
      <c r="CR34" s="860"/>
      <c r="CS34" s="860"/>
      <c r="CT34" s="860"/>
      <c r="CU34" s="860"/>
      <c r="CV34" s="860"/>
      <c r="CW34" s="860"/>
      <c r="CX34" s="860"/>
      <c r="CY34" s="860"/>
      <c r="CZ34" s="860"/>
      <c r="DA34" s="860"/>
      <c r="DB34" s="860"/>
      <c r="DC34" s="860"/>
      <c r="DD34" s="860"/>
      <c r="DE34" s="860"/>
      <c r="DF34" s="860"/>
      <c r="DG34" s="860"/>
      <c r="DH34" s="860"/>
      <c r="DI34" s="860"/>
      <c r="DJ34" s="860"/>
      <c r="DK34" s="860"/>
      <c r="DL34" s="860"/>
      <c r="DM34" s="860"/>
      <c r="DN34" s="860"/>
      <c r="DO34" s="860"/>
      <c r="DP34" s="860"/>
      <c r="DQ34" s="860"/>
      <c r="DR34" s="860"/>
    </row>
    <row r="35" spans="1:122" x14ac:dyDescent="0.25">
      <c r="A35" s="1054"/>
      <c r="B35" s="1376" t="s">
        <v>60</v>
      </c>
      <c r="C35" s="1414">
        <v>2741591.5225999998</v>
      </c>
      <c r="D35" s="1414">
        <v>2130184.6244000001</v>
      </c>
      <c r="E35" s="1414">
        <v>1386845.7945999999</v>
      </c>
      <c r="F35" s="1414">
        <v>0</v>
      </c>
      <c r="G35" s="1414">
        <v>2269730.4013999999</v>
      </c>
      <c r="H35" s="1414">
        <v>6486085.0669999998</v>
      </c>
      <c r="I35" s="1414">
        <v>0</v>
      </c>
      <c r="J35" s="1414">
        <v>0</v>
      </c>
      <c r="K35" s="1414">
        <v>0</v>
      </c>
      <c r="L35" s="1414">
        <v>0</v>
      </c>
      <c r="M35" s="1414">
        <v>0</v>
      </c>
      <c r="N35" s="1414">
        <v>0</v>
      </c>
      <c r="O35" s="1414">
        <v>0</v>
      </c>
      <c r="P35" s="1414">
        <v>0</v>
      </c>
      <c r="Q35" s="1414">
        <v>0</v>
      </c>
      <c r="R35" s="1414">
        <v>0</v>
      </c>
      <c r="S35" s="1414">
        <v>0</v>
      </c>
      <c r="T35" s="1414">
        <v>0</v>
      </c>
      <c r="U35" s="1414">
        <v>0</v>
      </c>
      <c r="V35" s="1414">
        <v>0</v>
      </c>
      <c r="W35" s="1414">
        <v>0</v>
      </c>
      <c r="X35" s="1414">
        <v>0</v>
      </c>
      <c r="Y35" s="1414">
        <v>68307.489600000001</v>
      </c>
      <c r="Z35" s="1414">
        <v>4005027.9751999998</v>
      </c>
      <c r="AA35" s="1414">
        <v>885042.9</v>
      </c>
      <c r="AB35" s="1414">
        <v>708034.32000000007</v>
      </c>
      <c r="AC35" s="1414">
        <v>1255487.2904000001</v>
      </c>
      <c r="AD35" s="1414">
        <v>1239060.06</v>
      </c>
      <c r="AE35" s="1414">
        <v>5167934.7636000002</v>
      </c>
      <c r="AF35" s="1414">
        <v>0</v>
      </c>
      <c r="AG35" s="1414">
        <v>172759.01579999999</v>
      </c>
      <c r="AH35" s="1414">
        <v>0</v>
      </c>
      <c r="AI35" s="1414">
        <v>172759.01579999999</v>
      </c>
      <c r="AJ35" s="1414">
        <v>0</v>
      </c>
      <c r="AK35" s="1414">
        <v>0</v>
      </c>
      <c r="AL35" s="1414">
        <v>0</v>
      </c>
      <c r="AM35" s="1414">
        <v>0</v>
      </c>
      <c r="AN35" s="1414">
        <v>0</v>
      </c>
      <c r="AO35" s="1414">
        <v>0</v>
      </c>
      <c r="AP35" s="1414">
        <v>0</v>
      </c>
      <c r="AQ35" s="1414">
        <v>1416068.6400000001</v>
      </c>
      <c r="AR35" s="1414">
        <v>3415914.5677999998</v>
      </c>
      <c r="AS35" s="1414">
        <v>33520833.448199995</v>
      </c>
      <c r="AT35" s="860"/>
      <c r="AU35" s="860"/>
      <c r="AV35" s="860"/>
      <c r="AW35" s="860"/>
      <c r="AX35" s="860"/>
      <c r="AY35" s="860"/>
      <c r="AZ35" s="860"/>
      <c r="BA35" s="860"/>
      <c r="BB35" s="860"/>
      <c r="BC35" s="860"/>
      <c r="BD35" s="860"/>
      <c r="BE35" s="860"/>
      <c r="BF35" s="860"/>
      <c r="BG35" s="860"/>
      <c r="BH35" s="860"/>
      <c r="BI35" s="860"/>
      <c r="BJ35" s="860"/>
      <c r="BK35" s="860"/>
      <c r="BL35" s="860"/>
      <c r="BM35" s="860"/>
      <c r="BN35" s="860"/>
      <c r="BO35" s="860"/>
      <c r="BP35" s="860"/>
      <c r="BQ35" s="860"/>
      <c r="BR35" s="860"/>
      <c r="BS35" s="860"/>
      <c r="BT35" s="860"/>
      <c r="BU35" s="860"/>
      <c r="BV35" s="860"/>
      <c r="BW35" s="860"/>
      <c r="BX35" s="860"/>
      <c r="BY35" s="860"/>
      <c r="BZ35" s="860"/>
      <c r="CA35" s="860"/>
      <c r="CB35" s="860"/>
      <c r="CC35" s="860"/>
      <c r="CD35" s="860"/>
      <c r="CE35" s="860"/>
      <c r="CF35" s="860"/>
      <c r="CG35" s="860"/>
      <c r="CH35" s="860"/>
      <c r="CI35" s="860"/>
      <c r="CJ35" s="860"/>
      <c r="CK35" s="860"/>
      <c r="CL35" s="860"/>
      <c r="CM35" s="860"/>
      <c r="CN35" s="860"/>
      <c r="CO35" s="860"/>
      <c r="CP35" s="860"/>
      <c r="CQ35" s="860"/>
      <c r="CR35" s="860"/>
      <c r="CS35" s="860"/>
      <c r="CT35" s="860"/>
      <c r="CU35" s="860"/>
      <c r="CV35" s="860"/>
      <c r="CW35" s="860"/>
      <c r="CX35" s="860"/>
      <c r="CY35" s="860"/>
      <c r="CZ35" s="860"/>
      <c r="DA35" s="860"/>
      <c r="DB35" s="860"/>
      <c r="DC35" s="860"/>
      <c r="DD35" s="860"/>
      <c r="DE35" s="860"/>
      <c r="DF35" s="860"/>
      <c r="DG35" s="860"/>
      <c r="DH35" s="860"/>
      <c r="DI35" s="860"/>
      <c r="DJ35" s="860"/>
      <c r="DK35" s="860"/>
      <c r="DL35" s="860"/>
      <c r="DM35" s="860"/>
      <c r="DN35" s="860"/>
      <c r="DO35" s="860"/>
      <c r="DP35" s="860"/>
      <c r="DQ35" s="860"/>
      <c r="DR35" s="860"/>
    </row>
    <row r="36" spans="1:122" x14ac:dyDescent="0.25">
      <c r="A36" s="1054"/>
      <c r="B36" s="1376" t="s">
        <v>480</v>
      </c>
      <c r="C36" s="1414">
        <v>0</v>
      </c>
      <c r="D36" s="1414">
        <v>0</v>
      </c>
      <c r="E36" s="1414">
        <v>0</v>
      </c>
      <c r="F36" s="1414">
        <v>0</v>
      </c>
      <c r="G36" s="1414">
        <v>0</v>
      </c>
      <c r="H36" s="1414">
        <v>542761.34779999999</v>
      </c>
      <c r="I36" s="1414">
        <v>0</v>
      </c>
      <c r="J36" s="1414">
        <v>0</v>
      </c>
      <c r="K36" s="1414">
        <v>0</v>
      </c>
      <c r="L36" s="1414">
        <v>0</v>
      </c>
      <c r="M36" s="1414">
        <v>0</v>
      </c>
      <c r="N36" s="1414">
        <v>0</v>
      </c>
      <c r="O36" s="1414">
        <v>0</v>
      </c>
      <c r="P36" s="1414">
        <v>0</v>
      </c>
      <c r="Q36" s="1414">
        <v>0</v>
      </c>
      <c r="R36" s="1414">
        <v>0</v>
      </c>
      <c r="S36" s="1414">
        <v>0</v>
      </c>
      <c r="T36" s="1414">
        <v>0</v>
      </c>
      <c r="U36" s="1414">
        <v>0</v>
      </c>
      <c r="V36" s="1414">
        <v>0</v>
      </c>
      <c r="W36" s="1414">
        <v>0</v>
      </c>
      <c r="X36" s="1414">
        <v>0</v>
      </c>
      <c r="Y36" s="1414">
        <v>0</v>
      </c>
      <c r="Z36" s="1414">
        <v>0</v>
      </c>
      <c r="AA36" s="1414">
        <v>2977071.93</v>
      </c>
      <c r="AB36" s="1414">
        <v>2977071.93</v>
      </c>
      <c r="AC36" s="1414">
        <v>0</v>
      </c>
      <c r="AD36" s="1414">
        <v>2977071.93</v>
      </c>
      <c r="AE36" s="1414">
        <v>0</v>
      </c>
      <c r="AF36" s="1414">
        <v>3037370.9870000002</v>
      </c>
      <c r="AG36" s="1414">
        <v>2024498.0238000003</v>
      </c>
      <c r="AH36" s="1414">
        <v>3038619.0268000001</v>
      </c>
      <c r="AI36" s="1414">
        <v>2024498.0238000003</v>
      </c>
      <c r="AJ36" s="1414">
        <v>2024498.0238000003</v>
      </c>
      <c r="AK36" s="1414">
        <v>3037994.9726</v>
      </c>
      <c r="AL36" s="1414">
        <v>0</v>
      </c>
      <c r="AM36" s="1414">
        <v>0</v>
      </c>
      <c r="AN36" s="1414">
        <v>0</v>
      </c>
      <c r="AO36" s="1414">
        <v>0</v>
      </c>
      <c r="AP36" s="1414">
        <v>593453.11199999996</v>
      </c>
      <c r="AQ36" s="1414">
        <v>0</v>
      </c>
      <c r="AR36" s="1414">
        <v>0</v>
      </c>
      <c r="AS36" s="1414">
        <v>25254909.307600003</v>
      </c>
      <c r="AT36" s="860"/>
      <c r="AU36" s="860"/>
      <c r="AV36" s="860"/>
      <c r="AW36" s="860"/>
      <c r="AX36" s="860"/>
      <c r="AY36" s="860"/>
      <c r="AZ36" s="860"/>
      <c r="BA36" s="860"/>
      <c r="BB36" s="860"/>
      <c r="BC36" s="860"/>
      <c r="BD36" s="860"/>
      <c r="BE36" s="860"/>
      <c r="BF36" s="860"/>
      <c r="BG36" s="860"/>
      <c r="BH36" s="860"/>
      <c r="BI36" s="860"/>
      <c r="BJ36" s="860"/>
      <c r="BK36" s="860"/>
      <c r="BL36" s="860"/>
      <c r="BM36" s="860"/>
      <c r="BN36" s="860"/>
      <c r="BO36" s="860"/>
      <c r="BP36" s="860"/>
      <c r="BQ36" s="860"/>
      <c r="BR36" s="860"/>
      <c r="BS36" s="860"/>
      <c r="BT36" s="860"/>
      <c r="BU36" s="860"/>
      <c r="BV36" s="860"/>
      <c r="BW36" s="860"/>
      <c r="BX36" s="860"/>
      <c r="BY36" s="860"/>
      <c r="BZ36" s="860"/>
      <c r="CA36" s="860"/>
      <c r="CB36" s="860"/>
      <c r="CC36" s="860"/>
      <c r="CD36" s="860"/>
      <c r="CE36" s="860"/>
      <c r="CF36" s="860"/>
      <c r="CG36" s="860"/>
      <c r="CH36" s="860"/>
      <c r="CI36" s="860"/>
      <c r="CJ36" s="860"/>
      <c r="CK36" s="860"/>
      <c r="CL36" s="860"/>
      <c r="CM36" s="860"/>
      <c r="CN36" s="860"/>
      <c r="CO36" s="860"/>
      <c r="CP36" s="860"/>
      <c r="CQ36" s="860"/>
      <c r="CR36" s="860"/>
      <c r="CS36" s="860"/>
      <c r="CT36" s="860"/>
      <c r="CU36" s="860"/>
      <c r="CV36" s="860"/>
      <c r="CW36" s="860"/>
      <c r="CX36" s="860"/>
      <c r="CY36" s="860"/>
      <c r="CZ36" s="860"/>
      <c r="DA36" s="860"/>
      <c r="DB36" s="860"/>
      <c r="DC36" s="860"/>
      <c r="DD36" s="860"/>
      <c r="DE36" s="860"/>
      <c r="DF36" s="860"/>
      <c r="DG36" s="860"/>
      <c r="DH36" s="860"/>
      <c r="DI36" s="860"/>
      <c r="DJ36" s="860"/>
      <c r="DK36" s="860"/>
      <c r="DL36" s="860"/>
      <c r="DM36" s="860"/>
      <c r="DN36" s="860"/>
      <c r="DO36" s="860"/>
      <c r="DP36" s="860"/>
      <c r="DQ36" s="860"/>
      <c r="DR36" s="860"/>
    </row>
    <row r="37" spans="1:122" x14ac:dyDescent="0.25">
      <c r="A37" s="1054"/>
      <c r="B37" s="1376" t="s">
        <v>27</v>
      </c>
      <c r="C37" s="1414">
        <v>0</v>
      </c>
      <c r="D37" s="1414">
        <v>0</v>
      </c>
      <c r="E37" s="1414">
        <v>0</v>
      </c>
      <c r="F37" s="1414">
        <v>0</v>
      </c>
      <c r="G37" s="1414">
        <v>0</v>
      </c>
      <c r="H37" s="1414">
        <v>0</v>
      </c>
      <c r="I37" s="1414">
        <v>0</v>
      </c>
      <c r="J37" s="1414">
        <v>0</v>
      </c>
      <c r="K37" s="1414">
        <v>0</v>
      </c>
      <c r="L37" s="1414">
        <v>0</v>
      </c>
      <c r="M37" s="1414">
        <v>0</v>
      </c>
      <c r="N37" s="1414">
        <v>0</v>
      </c>
      <c r="O37" s="1414">
        <v>0</v>
      </c>
      <c r="P37" s="1414">
        <v>0</v>
      </c>
      <c r="Q37" s="1414">
        <v>0</v>
      </c>
      <c r="R37" s="1414">
        <v>0</v>
      </c>
      <c r="S37" s="1414">
        <v>0</v>
      </c>
      <c r="T37" s="1414">
        <v>0</v>
      </c>
      <c r="U37" s="1414">
        <v>0</v>
      </c>
      <c r="V37" s="1414">
        <v>0</v>
      </c>
      <c r="W37" s="1414">
        <v>0</v>
      </c>
      <c r="X37" s="1414">
        <v>0</v>
      </c>
      <c r="Y37" s="1414">
        <v>0</v>
      </c>
      <c r="Z37" s="1414">
        <v>0</v>
      </c>
      <c r="AA37" s="1414">
        <v>0</v>
      </c>
      <c r="AB37" s="1414">
        <v>0</v>
      </c>
      <c r="AC37" s="1414">
        <v>0</v>
      </c>
      <c r="AD37" s="1414">
        <v>0</v>
      </c>
      <c r="AE37" s="1414">
        <v>3672971.8704000004</v>
      </c>
      <c r="AF37" s="1414">
        <v>0</v>
      </c>
      <c r="AG37" s="1414">
        <v>0</v>
      </c>
      <c r="AH37" s="1414">
        <v>29859.727799999997</v>
      </c>
      <c r="AI37" s="1414">
        <v>0</v>
      </c>
      <c r="AJ37" s="1414">
        <v>1147061.0116000001</v>
      </c>
      <c r="AK37" s="1414">
        <v>1135704.0071999999</v>
      </c>
      <c r="AL37" s="1414">
        <v>0</v>
      </c>
      <c r="AM37" s="1414">
        <v>0</v>
      </c>
      <c r="AN37" s="1414">
        <v>0</v>
      </c>
      <c r="AO37" s="1414">
        <v>0</v>
      </c>
      <c r="AP37" s="1414">
        <v>0</v>
      </c>
      <c r="AQ37" s="1414">
        <v>0</v>
      </c>
      <c r="AR37" s="1414">
        <v>0</v>
      </c>
      <c r="AS37" s="1414">
        <v>5985596.6169999996</v>
      </c>
      <c r="AT37" s="860"/>
      <c r="AU37" s="860"/>
      <c r="AV37" s="860"/>
      <c r="AW37" s="860"/>
      <c r="AX37" s="860"/>
      <c r="AY37" s="860"/>
      <c r="AZ37" s="860"/>
      <c r="BA37" s="860"/>
      <c r="BB37" s="860"/>
      <c r="BC37" s="860"/>
      <c r="BD37" s="860"/>
      <c r="BE37" s="860"/>
      <c r="BF37" s="860"/>
      <c r="BG37" s="860"/>
      <c r="BH37" s="860"/>
      <c r="BI37" s="860"/>
      <c r="BJ37" s="860"/>
      <c r="BK37" s="860"/>
      <c r="BL37" s="860"/>
      <c r="BM37" s="860"/>
      <c r="BN37" s="860"/>
      <c r="BO37" s="860"/>
      <c r="BP37" s="860"/>
      <c r="BQ37" s="860"/>
      <c r="BR37" s="860"/>
      <c r="BS37" s="860"/>
      <c r="BT37" s="860"/>
      <c r="BU37" s="860"/>
      <c r="BV37" s="860"/>
      <c r="BW37" s="860"/>
      <c r="BX37" s="860"/>
      <c r="BY37" s="860"/>
      <c r="BZ37" s="860"/>
      <c r="CA37" s="860"/>
      <c r="CB37" s="860"/>
      <c r="CC37" s="860"/>
      <c r="CD37" s="860"/>
      <c r="CE37" s="860"/>
      <c r="CF37" s="860"/>
      <c r="CG37" s="860"/>
      <c r="CH37" s="860"/>
      <c r="CI37" s="860"/>
      <c r="CJ37" s="860"/>
      <c r="CK37" s="860"/>
      <c r="CL37" s="860"/>
      <c r="CM37" s="860"/>
      <c r="CN37" s="860"/>
      <c r="CO37" s="860"/>
      <c r="CP37" s="860"/>
      <c r="CQ37" s="860"/>
      <c r="CR37" s="860"/>
      <c r="CS37" s="860"/>
      <c r="CT37" s="860"/>
      <c r="CU37" s="860"/>
      <c r="CV37" s="860"/>
      <c r="CW37" s="860"/>
      <c r="CX37" s="860"/>
      <c r="CY37" s="860"/>
      <c r="CZ37" s="860"/>
      <c r="DA37" s="860"/>
      <c r="DB37" s="860"/>
      <c r="DC37" s="860"/>
      <c r="DD37" s="860"/>
      <c r="DE37" s="860"/>
      <c r="DF37" s="860"/>
      <c r="DG37" s="860"/>
      <c r="DH37" s="860"/>
      <c r="DI37" s="860"/>
      <c r="DJ37" s="860"/>
      <c r="DK37" s="860"/>
      <c r="DL37" s="860"/>
      <c r="DM37" s="860"/>
      <c r="DN37" s="860"/>
      <c r="DO37" s="860"/>
      <c r="DP37" s="860"/>
      <c r="DQ37" s="860"/>
      <c r="DR37" s="860"/>
    </row>
    <row r="38" spans="1:122" x14ac:dyDescent="0.25">
      <c r="A38" s="1054"/>
      <c r="B38" s="1376" t="s">
        <v>46</v>
      </c>
      <c r="C38" s="1414">
        <v>0</v>
      </c>
      <c r="D38" s="1414" t="s">
        <v>1197</v>
      </c>
      <c r="E38" s="1414">
        <v>0</v>
      </c>
      <c r="F38" s="1414">
        <v>0</v>
      </c>
      <c r="G38" s="1414">
        <v>0</v>
      </c>
      <c r="H38" s="1414">
        <v>0</v>
      </c>
      <c r="I38" s="1414">
        <v>0</v>
      </c>
      <c r="J38" s="1414">
        <v>0</v>
      </c>
      <c r="K38" s="1414">
        <v>0</v>
      </c>
      <c r="L38" s="1414">
        <v>0</v>
      </c>
      <c r="M38" s="1414">
        <v>253992.73480000001</v>
      </c>
      <c r="N38" s="1414">
        <v>0</v>
      </c>
      <c r="O38" s="1414">
        <v>0</v>
      </c>
      <c r="P38" s="1414">
        <v>0</v>
      </c>
      <c r="Q38" s="1414">
        <v>0</v>
      </c>
      <c r="R38" s="1414">
        <v>0</v>
      </c>
      <c r="S38" s="1414">
        <v>0</v>
      </c>
      <c r="T38" s="1414">
        <v>0</v>
      </c>
      <c r="U38" s="1414">
        <v>0</v>
      </c>
      <c r="V38" s="1414">
        <v>0</v>
      </c>
      <c r="W38" s="1414">
        <v>0</v>
      </c>
      <c r="X38" s="1414">
        <v>0</v>
      </c>
      <c r="Y38" s="1414">
        <v>435506.61980000004</v>
      </c>
      <c r="Z38" s="1414">
        <v>0</v>
      </c>
      <c r="AA38" s="1414">
        <v>199052.77840000001</v>
      </c>
      <c r="AB38" s="1414">
        <v>199052.77840000001</v>
      </c>
      <c r="AC38" s="1414">
        <v>0</v>
      </c>
      <c r="AD38" s="1414">
        <v>199052.77840000001</v>
      </c>
      <c r="AE38" s="1414">
        <v>0</v>
      </c>
      <c r="AF38" s="1414">
        <v>941.05480000000011</v>
      </c>
      <c r="AG38" s="1414">
        <v>0</v>
      </c>
      <c r="AH38" s="1414">
        <v>62204.010399999999</v>
      </c>
      <c r="AI38" s="1414">
        <v>0</v>
      </c>
      <c r="AJ38" s="1414">
        <v>0</v>
      </c>
      <c r="AK38" s="1414">
        <v>0</v>
      </c>
      <c r="AL38" s="1414">
        <v>0</v>
      </c>
      <c r="AM38" s="1414">
        <v>0</v>
      </c>
      <c r="AN38" s="1414">
        <v>0</v>
      </c>
      <c r="AO38" s="1414">
        <v>313372.68900000001</v>
      </c>
      <c r="AP38" s="1414">
        <v>99605.00480000001</v>
      </c>
      <c r="AQ38" s="1414">
        <v>187461.09340000001</v>
      </c>
      <c r="AR38" s="1414">
        <v>0</v>
      </c>
      <c r="AS38" s="1414">
        <v>1950241.5421999998</v>
      </c>
      <c r="AT38" s="860"/>
      <c r="AU38" s="860"/>
      <c r="AV38" s="860"/>
      <c r="AW38" s="860"/>
      <c r="AX38" s="860"/>
      <c r="AY38" s="860"/>
      <c r="AZ38" s="860"/>
      <c r="BA38" s="860"/>
      <c r="BB38" s="860"/>
      <c r="BC38" s="860"/>
      <c r="BD38" s="860"/>
      <c r="BE38" s="860"/>
      <c r="BF38" s="860"/>
      <c r="BG38" s="860"/>
      <c r="BH38" s="860"/>
      <c r="BI38" s="860"/>
      <c r="BJ38" s="860"/>
      <c r="BK38" s="860"/>
      <c r="BL38" s="860"/>
      <c r="BM38" s="860"/>
      <c r="BN38" s="860"/>
      <c r="BO38" s="860"/>
      <c r="BP38" s="860"/>
      <c r="BQ38" s="860"/>
      <c r="BR38" s="860"/>
      <c r="BS38" s="860"/>
      <c r="BT38" s="860"/>
      <c r="BU38" s="860"/>
      <c r="BV38" s="860"/>
      <c r="BW38" s="860"/>
      <c r="BX38" s="860"/>
      <c r="BY38" s="860"/>
      <c r="BZ38" s="860"/>
      <c r="CA38" s="860"/>
      <c r="CB38" s="860"/>
      <c r="CC38" s="860"/>
      <c r="CD38" s="860"/>
      <c r="CE38" s="860"/>
      <c r="CF38" s="860"/>
      <c r="CG38" s="860"/>
      <c r="CH38" s="860"/>
      <c r="CI38" s="860"/>
      <c r="CJ38" s="860"/>
      <c r="CK38" s="860"/>
      <c r="CL38" s="860"/>
      <c r="CM38" s="860"/>
      <c r="CN38" s="860"/>
      <c r="CO38" s="860"/>
      <c r="CP38" s="860"/>
      <c r="CQ38" s="860"/>
      <c r="CR38" s="860"/>
      <c r="CS38" s="860"/>
      <c r="CT38" s="860"/>
      <c r="CU38" s="860"/>
      <c r="CV38" s="860"/>
      <c r="CW38" s="860"/>
      <c r="CX38" s="860"/>
      <c r="CY38" s="860"/>
      <c r="CZ38" s="860"/>
      <c r="DA38" s="860"/>
      <c r="DB38" s="860"/>
      <c r="DC38" s="860"/>
      <c r="DD38" s="860"/>
      <c r="DE38" s="860"/>
      <c r="DF38" s="860"/>
      <c r="DG38" s="860"/>
      <c r="DH38" s="860"/>
      <c r="DI38" s="860"/>
      <c r="DJ38" s="860"/>
      <c r="DK38" s="860"/>
      <c r="DL38" s="860"/>
      <c r="DM38" s="860"/>
      <c r="DN38" s="860"/>
      <c r="DO38" s="860"/>
      <c r="DP38" s="860"/>
      <c r="DQ38" s="860"/>
      <c r="DR38" s="860"/>
    </row>
    <row r="39" spans="1:122" x14ac:dyDescent="0.25">
      <c r="A39" s="1054"/>
      <c r="B39" s="1376" t="s">
        <v>41</v>
      </c>
      <c r="C39" s="1414">
        <v>0</v>
      </c>
      <c r="D39" s="1414">
        <v>0</v>
      </c>
      <c r="E39" s="1414">
        <v>0</v>
      </c>
      <c r="F39" s="1414">
        <v>0</v>
      </c>
      <c r="G39" s="1414">
        <v>0</v>
      </c>
      <c r="H39" s="1414">
        <v>0</v>
      </c>
      <c r="I39" s="1414">
        <v>0</v>
      </c>
      <c r="J39" s="1414">
        <v>0</v>
      </c>
      <c r="K39" s="1414">
        <v>0</v>
      </c>
      <c r="L39" s="1414">
        <v>0</v>
      </c>
      <c r="M39" s="1414">
        <v>0</v>
      </c>
      <c r="N39" s="1414">
        <v>0</v>
      </c>
      <c r="O39" s="1414">
        <v>0</v>
      </c>
      <c r="P39" s="1414">
        <v>0</v>
      </c>
      <c r="Q39" s="1414">
        <v>0</v>
      </c>
      <c r="R39" s="1414">
        <v>0</v>
      </c>
      <c r="S39" s="1414">
        <v>0</v>
      </c>
      <c r="T39" s="1414">
        <v>0</v>
      </c>
      <c r="U39" s="1414">
        <v>0</v>
      </c>
      <c r="V39" s="1414">
        <v>0</v>
      </c>
      <c r="W39" s="1414">
        <v>0</v>
      </c>
      <c r="X39" s="1414">
        <v>0</v>
      </c>
      <c r="Y39" s="1414">
        <v>3198471.0211999998</v>
      </c>
      <c r="Z39" s="1414">
        <v>4613297.9326000009</v>
      </c>
      <c r="AA39" s="1414">
        <v>426462.80739999999</v>
      </c>
      <c r="AB39" s="1414">
        <v>2772008.2138</v>
      </c>
      <c r="AC39" s="1414">
        <v>0</v>
      </c>
      <c r="AD39" s="1414">
        <v>3198471.0211999998</v>
      </c>
      <c r="AE39" s="1414">
        <v>5296697.7867999999</v>
      </c>
      <c r="AF39" s="1414">
        <v>0</v>
      </c>
      <c r="AG39" s="1414">
        <v>0</v>
      </c>
      <c r="AH39" s="1414">
        <v>0</v>
      </c>
      <c r="AI39" s="1414">
        <v>0</v>
      </c>
      <c r="AJ39" s="1414">
        <v>0</v>
      </c>
      <c r="AK39" s="1414">
        <v>0</v>
      </c>
      <c r="AL39" s="1414">
        <v>0</v>
      </c>
      <c r="AM39" s="1414">
        <v>0</v>
      </c>
      <c r="AN39" s="1414">
        <v>0</v>
      </c>
      <c r="AO39" s="1414">
        <v>3900707.8866000008</v>
      </c>
      <c r="AP39" s="1414">
        <v>0</v>
      </c>
      <c r="AQ39" s="1414">
        <v>0</v>
      </c>
      <c r="AR39" s="1414">
        <v>0</v>
      </c>
      <c r="AS39" s="1414">
        <v>23406116.669600002</v>
      </c>
      <c r="AT39" s="860"/>
      <c r="AU39" s="860"/>
      <c r="AV39" s="860"/>
      <c r="AW39" s="860"/>
      <c r="AX39" s="860"/>
      <c r="AY39" s="860"/>
      <c r="AZ39" s="860"/>
      <c r="BA39" s="860"/>
      <c r="BB39" s="860"/>
      <c r="BC39" s="860"/>
      <c r="BD39" s="860"/>
      <c r="BE39" s="860"/>
      <c r="BF39" s="860"/>
      <c r="BG39" s="860"/>
      <c r="BH39" s="860"/>
      <c r="BI39" s="860"/>
      <c r="BJ39" s="860"/>
      <c r="BK39" s="860"/>
      <c r="BL39" s="860"/>
      <c r="BM39" s="860"/>
      <c r="BN39" s="860"/>
      <c r="BO39" s="860"/>
      <c r="BP39" s="860"/>
      <c r="BQ39" s="860"/>
      <c r="BR39" s="860"/>
      <c r="BS39" s="860"/>
      <c r="BT39" s="860"/>
      <c r="BU39" s="860"/>
      <c r="BV39" s="860"/>
      <c r="BW39" s="860"/>
      <c r="BX39" s="860"/>
      <c r="BY39" s="860"/>
      <c r="BZ39" s="860"/>
      <c r="CA39" s="860"/>
      <c r="CB39" s="860"/>
      <c r="CC39" s="860"/>
      <c r="CD39" s="860"/>
      <c r="CE39" s="860"/>
      <c r="CF39" s="860"/>
      <c r="CG39" s="860"/>
      <c r="CH39" s="860"/>
      <c r="CI39" s="860"/>
      <c r="CJ39" s="860"/>
      <c r="CK39" s="860"/>
      <c r="CL39" s="860"/>
      <c r="CM39" s="860"/>
      <c r="CN39" s="860"/>
      <c r="CO39" s="860"/>
      <c r="CP39" s="860"/>
      <c r="CQ39" s="860"/>
      <c r="CR39" s="860"/>
      <c r="CS39" s="860"/>
      <c r="CT39" s="860"/>
      <c r="CU39" s="860"/>
      <c r="CV39" s="860"/>
      <c r="CW39" s="860"/>
      <c r="CX39" s="860"/>
      <c r="CY39" s="860"/>
      <c r="CZ39" s="860"/>
      <c r="DA39" s="860"/>
      <c r="DB39" s="860"/>
      <c r="DC39" s="860"/>
      <c r="DD39" s="860"/>
      <c r="DE39" s="860"/>
      <c r="DF39" s="860"/>
      <c r="DG39" s="860"/>
      <c r="DH39" s="860"/>
      <c r="DI39" s="860"/>
      <c r="DJ39" s="860"/>
      <c r="DK39" s="860"/>
      <c r="DL39" s="860"/>
      <c r="DM39" s="860"/>
      <c r="DN39" s="860"/>
      <c r="DO39" s="860"/>
      <c r="DP39" s="860"/>
      <c r="DQ39" s="860"/>
      <c r="DR39" s="860"/>
    </row>
    <row r="40" spans="1:122" x14ac:dyDescent="0.25">
      <c r="A40" s="1054"/>
      <c r="B40" s="1376" t="s">
        <v>602</v>
      </c>
      <c r="C40" s="1414">
        <v>0</v>
      </c>
      <c r="D40" s="1414">
        <v>0</v>
      </c>
      <c r="E40" s="1414">
        <v>0</v>
      </c>
      <c r="F40" s="1414">
        <v>0</v>
      </c>
      <c r="G40" s="1414">
        <v>0</v>
      </c>
      <c r="H40" s="1414">
        <v>0</v>
      </c>
      <c r="I40" s="1414">
        <v>0</v>
      </c>
      <c r="J40" s="1414">
        <v>0</v>
      </c>
      <c r="K40" s="1414">
        <v>0</v>
      </c>
      <c r="L40" s="1414">
        <v>0</v>
      </c>
      <c r="M40" s="1414">
        <v>0</v>
      </c>
      <c r="N40" s="1414">
        <v>0</v>
      </c>
      <c r="O40" s="1414">
        <v>0</v>
      </c>
      <c r="P40" s="1414">
        <v>0</v>
      </c>
      <c r="Q40" s="1414">
        <v>0</v>
      </c>
      <c r="R40" s="1414">
        <v>0</v>
      </c>
      <c r="S40" s="1414">
        <v>0</v>
      </c>
      <c r="T40" s="1414">
        <v>0</v>
      </c>
      <c r="U40" s="1414">
        <v>0</v>
      </c>
      <c r="V40" s="1414">
        <v>0</v>
      </c>
      <c r="W40" s="1414">
        <v>0</v>
      </c>
      <c r="X40" s="1414">
        <v>0</v>
      </c>
      <c r="Y40" s="1414">
        <v>3120771.0254000002</v>
      </c>
      <c r="Z40" s="1414">
        <v>2087220.0327999999</v>
      </c>
      <c r="AA40" s="1414">
        <v>1043610.0164</v>
      </c>
      <c r="AB40" s="1414">
        <v>1043610.0164</v>
      </c>
      <c r="AC40" s="1414">
        <v>0</v>
      </c>
      <c r="AD40" s="1414">
        <v>2087220.0327999999</v>
      </c>
      <c r="AE40" s="1414">
        <v>1043610.0164</v>
      </c>
      <c r="AF40" s="1414">
        <v>0</v>
      </c>
      <c r="AG40" s="1414">
        <v>0</v>
      </c>
      <c r="AH40" s="1414">
        <v>0</v>
      </c>
      <c r="AI40" s="1414">
        <v>0</v>
      </c>
      <c r="AJ40" s="1414">
        <v>0</v>
      </c>
      <c r="AK40" s="1414">
        <v>0</v>
      </c>
      <c r="AL40" s="1414">
        <v>0</v>
      </c>
      <c r="AM40" s="1414">
        <v>0</v>
      </c>
      <c r="AN40" s="1414">
        <v>0</v>
      </c>
      <c r="AO40" s="1414">
        <v>7931436.0286000008</v>
      </c>
      <c r="AP40" s="1414">
        <v>0</v>
      </c>
      <c r="AQ40" s="1414">
        <v>0</v>
      </c>
      <c r="AR40" s="1414">
        <v>0</v>
      </c>
      <c r="AS40" s="1414">
        <v>18357477.1688</v>
      </c>
      <c r="AT40" s="860"/>
      <c r="AU40" s="860"/>
      <c r="AV40" s="860"/>
      <c r="AW40" s="860"/>
      <c r="AX40" s="860"/>
      <c r="AY40" s="860"/>
      <c r="AZ40" s="860"/>
      <c r="BA40" s="860"/>
      <c r="BB40" s="860"/>
      <c r="BC40" s="860"/>
      <c r="BD40" s="860"/>
      <c r="BE40" s="860"/>
      <c r="BF40" s="860"/>
      <c r="BG40" s="860"/>
      <c r="BH40" s="860"/>
      <c r="BI40" s="860"/>
      <c r="BJ40" s="860"/>
      <c r="BK40" s="860"/>
      <c r="BL40" s="860"/>
      <c r="BM40" s="860"/>
      <c r="BN40" s="860"/>
      <c r="BO40" s="860"/>
      <c r="BP40" s="860"/>
      <c r="BQ40" s="860"/>
      <c r="BR40" s="860"/>
      <c r="BS40" s="860"/>
      <c r="BT40" s="860"/>
      <c r="BU40" s="860"/>
      <c r="BV40" s="860"/>
      <c r="BW40" s="860"/>
      <c r="BX40" s="860"/>
      <c r="BY40" s="860"/>
      <c r="BZ40" s="860"/>
      <c r="CA40" s="860"/>
      <c r="CB40" s="860"/>
      <c r="CC40" s="860"/>
      <c r="CD40" s="860"/>
      <c r="CE40" s="860"/>
      <c r="CF40" s="860"/>
      <c r="CG40" s="860"/>
      <c r="CH40" s="860"/>
      <c r="CI40" s="860"/>
      <c r="CJ40" s="860"/>
      <c r="CK40" s="860"/>
      <c r="CL40" s="860"/>
      <c r="CM40" s="860"/>
      <c r="CN40" s="860"/>
      <c r="CO40" s="860"/>
      <c r="CP40" s="860"/>
      <c r="CQ40" s="860"/>
      <c r="CR40" s="860"/>
      <c r="CS40" s="860"/>
      <c r="CT40" s="860"/>
      <c r="CU40" s="860"/>
      <c r="CV40" s="860"/>
      <c r="CW40" s="860"/>
      <c r="CX40" s="860"/>
      <c r="CY40" s="860"/>
      <c r="CZ40" s="860"/>
      <c r="DA40" s="860"/>
      <c r="DB40" s="860"/>
      <c r="DC40" s="860"/>
      <c r="DD40" s="860"/>
      <c r="DE40" s="860"/>
      <c r="DF40" s="860"/>
      <c r="DG40" s="860"/>
      <c r="DH40" s="860"/>
      <c r="DI40" s="860"/>
      <c r="DJ40" s="860"/>
      <c r="DK40" s="860"/>
      <c r="DL40" s="860"/>
      <c r="DM40" s="860"/>
      <c r="DN40" s="860"/>
      <c r="DO40" s="860"/>
      <c r="DP40" s="860"/>
      <c r="DQ40" s="860"/>
      <c r="DR40" s="860"/>
    </row>
    <row r="41" spans="1:122" x14ac:dyDescent="0.25">
      <c r="A41" s="1054"/>
      <c r="B41" s="1376" t="s">
        <v>47</v>
      </c>
      <c r="C41" s="1414">
        <v>0</v>
      </c>
      <c r="D41" s="1414">
        <v>0</v>
      </c>
      <c r="E41" s="1414">
        <v>0</v>
      </c>
      <c r="F41" s="1414">
        <v>0</v>
      </c>
      <c r="G41" s="1414">
        <v>0</v>
      </c>
      <c r="H41" s="1414">
        <v>0</v>
      </c>
      <c r="I41" s="1414">
        <v>0</v>
      </c>
      <c r="J41" s="1414">
        <v>0</v>
      </c>
      <c r="K41" s="1414">
        <v>0</v>
      </c>
      <c r="L41" s="1414">
        <v>0</v>
      </c>
      <c r="M41" s="1414">
        <v>0</v>
      </c>
      <c r="N41" s="1414">
        <v>0</v>
      </c>
      <c r="O41" s="1414">
        <v>0</v>
      </c>
      <c r="P41" s="1414">
        <v>0</v>
      </c>
      <c r="Q41" s="1414">
        <v>0</v>
      </c>
      <c r="R41" s="1414">
        <v>0</v>
      </c>
      <c r="S41" s="1414">
        <v>0</v>
      </c>
      <c r="T41" s="1414">
        <v>0</v>
      </c>
      <c r="U41" s="1414">
        <v>0</v>
      </c>
      <c r="V41" s="1414">
        <v>0</v>
      </c>
      <c r="W41" s="1414">
        <v>0</v>
      </c>
      <c r="X41" s="1414">
        <v>0</v>
      </c>
      <c r="Y41" s="1414">
        <v>0</v>
      </c>
      <c r="Z41" s="1414">
        <v>2071775.9775999999</v>
      </c>
      <c r="AA41" s="1414">
        <v>0</v>
      </c>
      <c r="AB41" s="1414">
        <v>0</v>
      </c>
      <c r="AC41" s="1414">
        <v>0</v>
      </c>
      <c r="AD41" s="1414">
        <v>0</v>
      </c>
      <c r="AE41" s="1414">
        <v>1035887.9887999999</v>
      </c>
      <c r="AF41" s="1414">
        <v>0</v>
      </c>
      <c r="AG41" s="1414">
        <v>0</v>
      </c>
      <c r="AH41" s="1414">
        <v>0</v>
      </c>
      <c r="AI41" s="1414">
        <v>0</v>
      </c>
      <c r="AJ41" s="1414">
        <v>0</v>
      </c>
      <c r="AK41" s="1414">
        <v>0</v>
      </c>
      <c r="AL41" s="1414">
        <v>0</v>
      </c>
      <c r="AM41" s="1414">
        <v>0</v>
      </c>
      <c r="AN41" s="1414">
        <v>0</v>
      </c>
      <c r="AO41" s="1414">
        <v>0</v>
      </c>
      <c r="AP41" s="1414">
        <v>0</v>
      </c>
      <c r="AQ41" s="1414">
        <v>0</v>
      </c>
      <c r="AR41" s="1414">
        <v>0</v>
      </c>
      <c r="AS41" s="1414">
        <v>3107663.9664000003</v>
      </c>
      <c r="AT41" s="860"/>
      <c r="AU41" s="860"/>
      <c r="AV41" s="860"/>
      <c r="AW41" s="860"/>
      <c r="AX41" s="860"/>
      <c r="AY41" s="860"/>
      <c r="AZ41" s="860"/>
      <c r="BA41" s="860"/>
      <c r="BB41" s="860"/>
      <c r="BC41" s="860"/>
      <c r="BD41" s="860"/>
      <c r="BE41" s="860"/>
      <c r="BF41" s="860"/>
      <c r="BG41" s="860"/>
      <c r="BH41" s="860"/>
      <c r="BI41" s="860"/>
      <c r="BJ41" s="860"/>
      <c r="BK41" s="860"/>
      <c r="BL41" s="860"/>
      <c r="BM41" s="860"/>
      <c r="BN41" s="860"/>
      <c r="BO41" s="860"/>
      <c r="BP41" s="860"/>
      <c r="BQ41" s="860"/>
      <c r="BR41" s="860"/>
      <c r="BS41" s="860"/>
      <c r="BT41" s="860"/>
      <c r="BU41" s="860"/>
      <c r="BV41" s="860"/>
      <c r="BW41" s="860"/>
      <c r="BX41" s="860"/>
      <c r="BY41" s="860"/>
      <c r="BZ41" s="860"/>
      <c r="CA41" s="860"/>
      <c r="CB41" s="860"/>
      <c r="CC41" s="860"/>
      <c r="CD41" s="860"/>
      <c r="CE41" s="860"/>
      <c r="CF41" s="860"/>
      <c r="CG41" s="860"/>
      <c r="CH41" s="860"/>
      <c r="CI41" s="860"/>
      <c r="CJ41" s="860"/>
      <c r="CK41" s="860"/>
      <c r="CL41" s="860"/>
      <c r="CM41" s="860"/>
      <c r="CN41" s="860"/>
      <c r="CO41" s="860"/>
      <c r="CP41" s="860"/>
      <c r="CQ41" s="860"/>
      <c r="CR41" s="860"/>
      <c r="CS41" s="860"/>
      <c r="CT41" s="860"/>
      <c r="CU41" s="860"/>
      <c r="CV41" s="860"/>
      <c r="CW41" s="860"/>
      <c r="CX41" s="860"/>
      <c r="CY41" s="860"/>
      <c r="CZ41" s="860"/>
      <c r="DA41" s="860"/>
      <c r="DB41" s="860"/>
      <c r="DC41" s="860"/>
      <c r="DD41" s="860"/>
      <c r="DE41" s="860"/>
      <c r="DF41" s="860"/>
      <c r="DG41" s="860"/>
      <c r="DH41" s="860"/>
      <c r="DI41" s="860"/>
      <c r="DJ41" s="860"/>
      <c r="DK41" s="860"/>
      <c r="DL41" s="860"/>
      <c r="DM41" s="860"/>
      <c r="DN41" s="860"/>
      <c r="DO41" s="860"/>
      <c r="DP41" s="860"/>
      <c r="DQ41" s="860"/>
      <c r="DR41" s="860"/>
    </row>
    <row r="42" spans="1:122" x14ac:dyDescent="0.25">
      <c r="A42" s="1054"/>
      <c r="B42" s="1376" t="s">
        <v>1057</v>
      </c>
      <c r="C42" s="1414">
        <v>0</v>
      </c>
      <c r="D42" s="1414">
        <v>0</v>
      </c>
      <c r="E42" s="1414">
        <v>0</v>
      </c>
      <c r="F42" s="1414">
        <v>0</v>
      </c>
      <c r="G42" s="1414">
        <v>0</v>
      </c>
      <c r="H42" s="1414">
        <v>0</v>
      </c>
      <c r="I42" s="1414">
        <v>0</v>
      </c>
      <c r="J42" s="1414">
        <v>0</v>
      </c>
      <c r="K42" s="1414">
        <v>0</v>
      </c>
      <c r="L42" s="1414">
        <v>0</v>
      </c>
      <c r="M42" s="1414">
        <v>0</v>
      </c>
      <c r="N42" s="1414">
        <v>0</v>
      </c>
      <c r="O42" s="1414">
        <v>0</v>
      </c>
      <c r="P42" s="1414">
        <v>0</v>
      </c>
      <c r="Q42" s="1414">
        <v>0</v>
      </c>
      <c r="R42" s="1414">
        <v>0</v>
      </c>
      <c r="S42" s="1414">
        <v>0</v>
      </c>
      <c r="T42" s="1414">
        <v>0</v>
      </c>
      <c r="U42" s="1414">
        <v>0</v>
      </c>
      <c r="V42" s="1414">
        <v>0</v>
      </c>
      <c r="W42" s="1414">
        <v>0</v>
      </c>
      <c r="X42" s="1414">
        <v>0</v>
      </c>
      <c r="Y42" s="1414">
        <v>2654733.0152000003</v>
      </c>
      <c r="Z42" s="1414">
        <v>2654733.0152000003</v>
      </c>
      <c r="AA42" s="1414">
        <v>0</v>
      </c>
      <c r="AB42" s="1414">
        <v>0</v>
      </c>
      <c r="AC42" s="1414">
        <v>0</v>
      </c>
      <c r="AD42" s="1414">
        <v>0</v>
      </c>
      <c r="AE42" s="1414">
        <v>2654733.0152000003</v>
      </c>
      <c r="AF42" s="1414">
        <v>0</v>
      </c>
      <c r="AG42" s="1414">
        <v>0</v>
      </c>
      <c r="AH42" s="1414">
        <v>0</v>
      </c>
      <c r="AI42" s="1414">
        <v>0</v>
      </c>
      <c r="AJ42" s="1414">
        <v>0</v>
      </c>
      <c r="AK42" s="1414">
        <v>0</v>
      </c>
      <c r="AL42" s="1414">
        <v>0</v>
      </c>
      <c r="AM42" s="1414">
        <v>0</v>
      </c>
      <c r="AN42" s="1414">
        <v>0</v>
      </c>
      <c r="AO42" s="1414">
        <v>0</v>
      </c>
      <c r="AP42" s="1414">
        <v>0</v>
      </c>
      <c r="AQ42" s="1414">
        <v>0</v>
      </c>
      <c r="AR42" s="1414">
        <v>0</v>
      </c>
      <c r="AS42" s="1414">
        <v>7964199.0455999998</v>
      </c>
      <c r="AT42" s="860"/>
      <c r="AU42" s="860"/>
      <c r="AV42" s="860"/>
      <c r="AW42" s="860"/>
      <c r="AX42" s="860"/>
      <c r="AY42" s="860"/>
      <c r="AZ42" s="860"/>
      <c r="BA42" s="860"/>
      <c r="BB42" s="860"/>
      <c r="BC42" s="860"/>
      <c r="BD42" s="860"/>
      <c r="BE42" s="860"/>
      <c r="BF42" s="860"/>
      <c r="BG42" s="860"/>
      <c r="BH42" s="860"/>
      <c r="BI42" s="860"/>
      <c r="BJ42" s="860"/>
      <c r="BK42" s="860"/>
      <c r="BL42" s="860"/>
      <c r="BM42" s="860"/>
      <c r="BN42" s="860"/>
      <c r="BO42" s="860"/>
      <c r="BP42" s="860"/>
      <c r="BQ42" s="860"/>
      <c r="BR42" s="860"/>
      <c r="BS42" s="860"/>
      <c r="BT42" s="860"/>
      <c r="BU42" s="860"/>
      <c r="BV42" s="860"/>
      <c r="BW42" s="860"/>
      <c r="BX42" s="860"/>
      <c r="BY42" s="860"/>
      <c r="BZ42" s="860"/>
      <c r="CA42" s="860"/>
      <c r="CB42" s="860"/>
      <c r="CC42" s="860"/>
      <c r="CD42" s="860"/>
      <c r="CE42" s="860"/>
      <c r="CF42" s="860"/>
      <c r="CG42" s="860"/>
      <c r="CH42" s="860"/>
      <c r="CI42" s="860"/>
      <c r="CJ42" s="860"/>
      <c r="CK42" s="860"/>
      <c r="CL42" s="860"/>
      <c r="CM42" s="860"/>
      <c r="CN42" s="860"/>
      <c r="CO42" s="860"/>
      <c r="CP42" s="860"/>
      <c r="CQ42" s="860"/>
      <c r="CR42" s="860"/>
      <c r="CS42" s="860"/>
      <c r="CT42" s="860"/>
      <c r="CU42" s="860"/>
      <c r="CV42" s="860"/>
      <c r="CW42" s="860"/>
      <c r="CX42" s="860"/>
      <c r="CY42" s="860"/>
      <c r="CZ42" s="860"/>
      <c r="DA42" s="860"/>
      <c r="DB42" s="860"/>
      <c r="DC42" s="860"/>
      <c r="DD42" s="860"/>
      <c r="DE42" s="860"/>
      <c r="DF42" s="860"/>
      <c r="DG42" s="860"/>
      <c r="DH42" s="860"/>
      <c r="DI42" s="860"/>
      <c r="DJ42" s="860"/>
      <c r="DK42" s="860"/>
      <c r="DL42" s="860"/>
      <c r="DM42" s="860"/>
      <c r="DN42" s="860"/>
      <c r="DO42" s="860"/>
      <c r="DP42" s="860"/>
      <c r="DQ42" s="860"/>
      <c r="DR42" s="860"/>
    </row>
    <row r="43" spans="1:122" x14ac:dyDescent="0.25">
      <c r="A43" s="1054"/>
      <c r="B43" s="1376" t="s">
        <v>38</v>
      </c>
      <c r="C43" s="1414">
        <v>0</v>
      </c>
      <c r="D43" s="1414">
        <v>0</v>
      </c>
      <c r="E43" s="1414">
        <v>0</v>
      </c>
      <c r="F43" s="1414">
        <v>0</v>
      </c>
      <c r="G43" s="1414">
        <v>0</v>
      </c>
      <c r="H43" s="1414">
        <v>0</v>
      </c>
      <c r="I43" s="1414">
        <v>0</v>
      </c>
      <c r="J43" s="1414">
        <v>0</v>
      </c>
      <c r="K43" s="1414">
        <v>0</v>
      </c>
      <c r="L43" s="1414">
        <v>0</v>
      </c>
      <c r="M43" s="1414">
        <v>0</v>
      </c>
      <c r="N43" s="1414">
        <v>0</v>
      </c>
      <c r="O43" s="1414">
        <v>0</v>
      </c>
      <c r="P43" s="1414">
        <v>0</v>
      </c>
      <c r="Q43" s="1414">
        <v>0</v>
      </c>
      <c r="R43" s="1414">
        <v>0</v>
      </c>
      <c r="S43" s="1414">
        <v>0</v>
      </c>
      <c r="T43" s="1414">
        <v>0</v>
      </c>
      <c r="U43" s="1414">
        <v>0</v>
      </c>
      <c r="V43" s="1414">
        <v>0</v>
      </c>
      <c r="W43" s="1414">
        <v>0</v>
      </c>
      <c r="X43" s="1414">
        <v>0</v>
      </c>
      <c r="Y43" s="1414">
        <v>1314724.0763999999</v>
      </c>
      <c r="Z43" s="1414">
        <v>4775660.8928000005</v>
      </c>
      <c r="AA43" s="1414">
        <v>0</v>
      </c>
      <c r="AB43" s="1414">
        <v>0</v>
      </c>
      <c r="AC43" s="1414">
        <v>142919.2506</v>
      </c>
      <c r="AD43" s="1414">
        <v>0</v>
      </c>
      <c r="AE43" s="1414">
        <v>2567450.0109999999</v>
      </c>
      <c r="AF43" s="1414">
        <v>0</v>
      </c>
      <c r="AG43" s="1414">
        <v>0</v>
      </c>
      <c r="AH43" s="1414">
        <v>0</v>
      </c>
      <c r="AI43" s="1414">
        <v>0</v>
      </c>
      <c r="AJ43" s="1414">
        <v>0</v>
      </c>
      <c r="AK43" s="1414">
        <v>0</v>
      </c>
      <c r="AL43" s="1414">
        <v>0</v>
      </c>
      <c r="AM43" s="1414">
        <v>0</v>
      </c>
      <c r="AN43" s="1414">
        <v>4031427.9992</v>
      </c>
      <c r="AO43" s="1414">
        <v>3117925.0172000001</v>
      </c>
      <c r="AP43" s="1414">
        <v>1181026.9982</v>
      </c>
      <c r="AQ43" s="1414">
        <v>0</v>
      </c>
      <c r="AR43" s="1414">
        <v>1247170.0205999999</v>
      </c>
      <c r="AS43" s="1414">
        <v>18378304.265999999</v>
      </c>
      <c r="AT43" s="860"/>
      <c r="AU43" s="860"/>
      <c r="AV43" s="860"/>
      <c r="AW43" s="860"/>
      <c r="AX43" s="860"/>
      <c r="AY43" s="860"/>
      <c r="AZ43" s="860"/>
      <c r="BA43" s="860"/>
      <c r="BB43" s="860"/>
      <c r="BC43" s="860"/>
      <c r="BD43" s="860"/>
      <c r="BE43" s="860"/>
      <c r="BF43" s="860"/>
      <c r="BG43" s="860"/>
      <c r="BH43" s="860"/>
      <c r="BI43" s="860"/>
      <c r="BJ43" s="860"/>
      <c r="BK43" s="860"/>
      <c r="BL43" s="860"/>
      <c r="BM43" s="860"/>
      <c r="BN43" s="860"/>
      <c r="BO43" s="860"/>
      <c r="BP43" s="860"/>
      <c r="BQ43" s="860"/>
      <c r="BR43" s="860"/>
      <c r="BS43" s="860"/>
      <c r="BT43" s="860"/>
      <c r="BU43" s="860"/>
      <c r="BV43" s="860"/>
      <c r="BW43" s="860"/>
      <c r="BX43" s="860"/>
      <c r="BY43" s="860"/>
      <c r="BZ43" s="860"/>
      <c r="CA43" s="860"/>
      <c r="CB43" s="860"/>
      <c r="CC43" s="860"/>
      <c r="CD43" s="860"/>
      <c r="CE43" s="860"/>
      <c r="CF43" s="860"/>
      <c r="CG43" s="860"/>
      <c r="CH43" s="860"/>
      <c r="CI43" s="860"/>
      <c r="CJ43" s="860"/>
      <c r="CK43" s="860"/>
      <c r="CL43" s="860"/>
      <c r="CM43" s="860"/>
      <c r="CN43" s="860"/>
      <c r="CO43" s="860"/>
      <c r="CP43" s="860"/>
      <c r="CQ43" s="860"/>
      <c r="CR43" s="860"/>
      <c r="CS43" s="860"/>
      <c r="CT43" s="860"/>
      <c r="CU43" s="860"/>
      <c r="CV43" s="860"/>
      <c r="CW43" s="860"/>
      <c r="CX43" s="860"/>
      <c r="CY43" s="860"/>
      <c r="CZ43" s="860"/>
      <c r="DA43" s="860"/>
      <c r="DB43" s="860"/>
      <c r="DC43" s="860"/>
      <c r="DD43" s="860"/>
      <c r="DE43" s="860"/>
      <c r="DF43" s="860"/>
      <c r="DG43" s="860"/>
      <c r="DH43" s="860"/>
      <c r="DI43" s="860"/>
      <c r="DJ43" s="860"/>
      <c r="DK43" s="860"/>
      <c r="DL43" s="860"/>
      <c r="DM43" s="860"/>
      <c r="DN43" s="860"/>
      <c r="DO43" s="860"/>
      <c r="DP43" s="860"/>
      <c r="DQ43" s="860"/>
      <c r="DR43" s="860"/>
    </row>
    <row r="44" spans="1:122" x14ac:dyDescent="0.25">
      <c r="A44" s="1054"/>
      <c r="B44" s="1376" t="s">
        <v>1024</v>
      </c>
      <c r="C44" s="1414">
        <v>0</v>
      </c>
      <c r="D44" s="1414">
        <v>0</v>
      </c>
      <c r="E44" s="1414">
        <v>0</v>
      </c>
      <c r="F44" s="1414">
        <v>0</v>
      </c>
      <c r="G44" s="1414">
        <v>0</v>
      </c>
      <c r="H44" s="1414">
        <v>0</v>
      </c>
      <c r="I44" s="1414">
        <v>0</v>
      </c>
      <c r="J44" s="1414">
        <v>0</v>
      </c>
      <c r="K44" s="1414">
        <v>0</v>
      </c>
      <c r="L44" s="1414">
        <v>0</v>
      </c>
      <c r="M44" s="1414">
        <v>0</v>
      </c>
      <c r="N44" s="1414">
        <v>0</v>
      </c>
      <c r="O44" s="1414">
        <v>0</v>
      </c>
      <c r="P44" s="1414">
        <v>0</v>
      </c>
      <c r="Q44" s="1414">
        <v>0</v>
      </c>
      <c r="R44" s="1414">
        <v>0</v>
      </c>
      <c r="S44" s="1414">
        <v>0</v>
      </c>
      <c r="T44" s="1414">
        <v>0</v>
      </c>
      <c r="U44" s="1414">
        <v>0</v>
      </c>
      <c r="V44" s="1414">
        <v>0</v>
      </c>
      <c r="W44" s="1414">
        <v>0</v>
      </c>
      <c r="X44" s="1414">
        <v>0</v>
      </c>
      <c r="Y44" s="1414">
        <v>0</v>
      </c>
      <c r="Z44" s="1414">
        <v>0</v>
      </c>
      <c r="AA44" s="1414">
        <v>0</v>
      </c>
      <c r="AB44" s="1414">
        <v>0</v>
      </c>
      <c r="AC44" s="1414">
        <v>0</v>
      </c>
      <c r="AD44" s="1414">
        <v>0</v>
      </c>
      <c r="AE44" s="1414">
        <v>0</v>
      </c>
      <c r="AF44" s="1414">
        <v>0</v>
      </c>
      <c r="AG44" s="1414">
        <v>0</v>
      </c>
      <c r="AH44" s="1414">
        <v>0</v>
      </c>
      <c r="AI44" s="1414">
        <v>0</v>
      </c>
      <c r="AJ44" s="1414">
        <v>150092.40960000001</v>
      </c>
      <c r="AK44" s="1414">
        <v>0</v>
      </c>
      <c r="AL44" s="1414">
        <v>0</v>
      </c>
      <c r="AM44" s="1414">
        <v>0</v>
      </c>
      <c r="AN44" s="1414">
        <v>0</v>
      </c>
      <c r="AO44" s="1414">
        <v>0</v>
      </c>
      <c r="AP44" s="1414">
        <v>0</v>
      </c>
      <c r="AQ44" s="1414">
        <v>0</v>
      </c>
      <c r="AR44" s="1414">
        <v>0</v>
      </c>
      <c r="AS44" s="1414">
        <v>150092.40960000001</v>
      </c>
      <c r="AT44" s="860"/>
      <c r="AU44" s="860"/>
      <c r="AV44" s="860"/>
      <c r="AW44" s="860"/>
      <c r="AX44" s="860"/>
      <c r="AY44" s="860"/>
      <c r="AZ44" s="860"/>
      <c r="BA44" s="860"/>
      <c r="BB44" s="860"/>
      <c r="BC44" s="860"/>
      <c r="BD44" s="860"/>
      <c r="BE44" s="860"/>
      <c r="BF44" s="860"/>
      <c r="BG44" s="860"/>
      <c r="BH44" s="860"/>
      <c r="BI44" s="860"/>
      <c r="BJ44" s="860"/>
      <c r="BK44" s="860"/>
      <c r="BL44" s="860"/>
      <c r="BM44" s="860"/>
      <c r="BN44" s="860"/>
      <c r="BO44" s="860"/>
      <c r="BP44" s="860"/>
      <c r="BQ44" s="860"/>
      <c r="BR44" s="860"/>
      <c r="BS44" s="860"/>
      <c r="BT44" s="860"/>
      <c r="BU44" s="860"/>
      <c r="BV44" s="860"/>
      <c r="BW44" s="860"/>
      <c r="BX44" s="860"/>
      <c r="BY44" s="860"/>
      <c r="BZ44" s="860"/>
      <c r="CA44" s="860"/>
      <c r="CB44" s="860"/>
      <c r="CC44" s="860"/>
      <c r="CD44" s="860"/>
      <c r="CE44" s="860"/>
      <c r="CF44" s="860"/>
      <c r="CG44" s="860"/>
      <c r="CH44" s="860"/>
      <c r="CI44" s="860"/>
      <c r="CJ44" s="860"/>
      <c r="CK44" s="860"/>
      <c r="CL44" s="860"/>
      <c r="CM44" s="860"/>
      <c r="CN44" s="860"/>
      <c r="CO44" s="860"/>
      <c r="CP44" s="860"/>
      <c r="CQ44" s="860"/>
      <c r="CR44" s="860"/>
      <c r="CS44" s="860"/>
      <c r="CT44" s="860"/>
      <c r="CU44" s="860"/>
      <c r="CV44" s="860"/>
      <c r="CW44" s="860"/>
      <c r="CX44" s="860"/>
      <c r="CY44" s="860"/>
      <c r="CZ44" s="860"/>
      <c r="DA44" s="860"/>
      <c r="DB44" s="860"/>
      <c r="DC44" s="860"/>
      <c r="DD44" s="860"/>
      <c r="DE44" s="860"/>
      <c r="DF44" s="860"/>
      <c r="DG44" s="860"/>
      <c r="DH44" s="860"/>
      <c r="DI44" s="860"/>
      <c r="DJ44" s="860"/>
      <c r="DK44" s="860"/>
      <c r="DL44" s="860"/>
      <c r="DM44" s="860"/>
      <c r="DN44" s="860"/>
      <c r="DO44" s="860"/>
      <c r="DP44" s="860"/>
      <c r="DQ44" s="860"/>
      <c r="DR44" s="860"/>
    </row>
    <row r="45" spans="1:122" x14ac:dyDescent="0.25">
      <c r="A45" s="1054"/>
      <c r="B45" s="1376" t="s">
        <v>243</v>
      </c>
      <c r="C45" s="1414">
        <v>0</v>
      </c>
      <c r="D45" s="1414">
        <v>0</v>
      </c>
      <c r="E45" s="1414">
        <v>0</v>
      </c>
      <c r="F45" s="1414">
        <v>0</v>
      </c>
      <c r="G45" s="1414">
        <v>0</v>
      </c>
      <c r="H45" s="1414">
        <v>0</v>
      </c>
      <c r="I45" s="1414">
        <v>0</v>
      </c>
      <c r="J45" s="1414">
        <v>0</v>
      </c>
      <c r="K45" s="1414">
        <v>0</v>
      </c>
      <c r="L45" s="1414">
        <v>0</v>
      </c>
      <c r="M45" s="1414">
        <v>0</v>
      </c>
      <c r="N45" s="1414">
        <v>0</v>
      </c>
      <c r="O45" s="1414">
        <v>0</v>
      </c>
      <c r="P45" s="1414">
        <v>0</v>
      </c>
      <c r="Q45" s="1414">
        <v>0</v>
      </c>
      <c r="R45" s="1414">
        <v>0</v>
      </c>
      <c r="S45" s="1414">
        <v>0</v>
      </c>
      <c r="T45" s="1414">
        <v>0</v>
      </c>
      <c r="U45" s="1414">
        <v>0</v>
      </c>
      <c r="V45" s="1414">
        <v>0</v>
      </c>
      <c r="W45" s="1414">
        <v>0</v>
      </c>
      <c r="X45" s="1414">
        <v>0</v>
      </c>
      <c r="Y45" s="1414">
        <v>0</v>
      </c>
      <c r="Z45" s="1414">
        <v>3037881.0279999999</v>
      </c>
      <c r="AA45" s="1414">
        <v>0</v>
      </c>
      <c r="AB45" s="1414">
        <v>0</v>
      </c>
      <c r="AC45" s="1414">
        <v>0</v>
      </c>
      <c r="AD45" s="1414">
        <v>0</v>
      </c>
      <c r="AE45" s="1414">
        <v>1266352.0212000001</v>
      </c>
      <c r="AF45" s="1414">
        <v>0</v>
      </c>
      <c r="AG45" s="1414">
        <v>0</v>
      </c>
      <c r="AH45" s="1414">
        <v>10088414.0294</v>
      </c>
      <c r="AI45" s="1414">
        <v>0</v>
      </c>
      <c r="AJ45" s="1414">
        <v>2026641.9796</v>
      </c>
      <c r="AK45" s="1414">
        <v>0</v>
      </c>
      <c r="AL45" s="1414">
        <v>0</v>
      </c>
      <c r="AM45" s="1414">
        <v>0</v>
      </c>
      <c r="AN45" s="1414">
        <v>0</v>
      </c>
      <c r="AO45" s="1414">
        <v>0</v>
      </c>
      <c r="AP45" s="1414">
        <v>0</v>
      </c>
      <c r="AQ45" s="1414">
        <v>0</v>
      </c>
      <c r="AR45" s="1414">
        <v>0</v>
      </c>
      <c r="AS45" s="1414">
        <v>16419289.058199998</v>
      </c>
      <c r="AT45" s="860"/>
      <c r="AU45" s="860"/>
      <c r="AV45" s="860"/>
      <c r="AW45" s="860"/>
      <c r="AX45" s="860"/>
      <c r="AY45" s="860"/>
      <c r="AZ45" s="860"/>
      <c r="BA45" s="860"/>
      <c r="BB45" s="860"/>
      <c r="BC45" s="860"/>
      <c r="BD45" s="860"/>
      <c r="BE45" s="860"/>
      <c r="BF45" s="860"/>
      <c r="BG45" s="860"/>
      <c r="BH45" s="860"/>
      <c r="BI45" s="860"/>
      <c r="BJ45" s="860"/>
      <c r="BK45" s="860"/>
      <c r="BL45" s="860"/>
      <c r="BM45" s="860"/>
      <c r="BN45" s="860"/>
      <c r="BO45" s="860"/>
      <c r="BP45" s="860"/>
      <c r="BQ45" s="860"/>
      <c r="BR45" s="860"/>
      <c r="BS45" s="860"/>
      <c r="BT45" s="860"/>
      <c r="BU45" s="860"/>
      <c r="BV45" s="860"/>
      <c r="BW45" s="860"/>
      <c r="BX45" s="860"/>
      <c r="BY45" s="860"/>
      <c r="BZ45" s="860"/>
      <c r="CA45" s="860"/>
      <c r="CB45" s="860"/>
      <c r="CC45" s="860"/>
      <c r="CD45" s="860"/>
      <c r="CE45" s="860"/>
      <c r="CF45" s="860"/>
      <c r="CG45" s="860"/>
      <c r="CH45" s="860"/>
      <c r="CI45" s="860"/>
      <c r="CJ45" s="860"/>
      <c r="CK45" s="860"/>
      <c r="CL45" s="860"/>
      <c r="CM45" s="860"/>
      <c r="CN45" s="860"/>
      <c r="CO45" s="860"/>
      <c r="CP45" s="860"/>
      <c r="CQ45" s="860"/>
      <c r="CR45" s="860"/>
      <c r="CS45" s="860"/>
      <c r="CT45" s="860"/>
      <c r="CU45" s="860"/>
      <c r="CV45" s="860"/>
      <c r="CW45" s="860"/>
      <c r="CX45" s="860"/>
      <c r="CY45" s="860"/>
      <c r="CZ45" s="860"/>
      <c r="DA45" s="860"/>
      <c r="DB45" s="860"/>
      <c r="DC45" s="860"/>
      <c r="DD45" s="860"/>
      <c r="DE45" s="860"/>
      <c r="DF45" s="860"/>
      <c r="DG45" s="860"/>
      <c r="DH45" s="860"/>
      <c r="DI45" s="860"/>
      <c r="DJ45" s="860"/>
      <c r="DK45" s="860"/>
      <c r="DL45" s="860"/>
      <c r="DM45" s="860"/>
      <c r="DN45" s="860"/>
      <c r="DO45" s="860"/>
      <c r="DP45" s="860"/>
      <c r="DQ45" s="860"/>
      <c r="DR45" s="860"/>
    </row>
    <row r="46" spans="1:122" x14ac:dyDescent="0.25">
      <c r="A46" s="1054"/>
      <c r="B46" s="1376" t="s">
        <v>1385</v>
      </c>
      <c r="C46" s="1414">
        <v>0</v>
      </c>
      <c r="D46" s="1414">
        <v>0</v>
      </c>
      <c r="E46" s="1414">
        <v>0</v>
      </c>
      <c r="F46" s="1414">
        <v>0</v>
      </c>
      <c r="G46" s="1414">
        <v>1219565.9979999999</v>
      </c>
      <c r="H46" s="1414">
        <v>0</v>
      </c>
      <c r="I46" s="1414">
        <v>0</v>
      </c>
      <c r="J46" s="1414">
        <v>0</v>
      </c>
      <c r="K46" s="1414">
        <v>0</v>
      </c>
      <c r="L46" s="1414">
        <v>0</v>
      </c>
      <c r="M46" s="1414">
        <v>0</v>
      </c>
      <c r="N46" s="1414">
        <v>0</v>
      </c>
      <c r="O46" s="1414">
        <v>0</v>
      </c>
      <c r="P46" s="1414">
        <v>0</v>
      </c>
      <c r="Q46" s="1414">
        <v>0</v>
      </c>
      <c r="R46" s="1414">
        <v>0</v>
      </c>
      <c r="S46" s="1414">
        <v>0</v>
      </c>
      <c r="T46" s="1414">
        <v>0</v>
      </c>
      <c r="U46" s="1414">
        <v>0</v>
      </c>
      <c r="V46" s="1414">
        <v>0</v>
      </c>
      <c r="W46" s="1414">
        <v>0</v>
      </c>
      <c r="X46" s="1414">
        <v>0</v>
      </c>
      <c r="Y46" s="1414">
        <v>1013977.9720000002</v>
      </c>
      <c r="Z46" s="1414">
        <v>1013977.9720000002</v>
      </c>
      <c r="AA46" s="1414">
        <v>0</v>
      </c>
      <c r="AB46" s="1414">
        <v>0</v>
      </c>
      <c r="AC46" s="1414">
        <v>0</v>
      </c>
      <c r="AD46" s="1414">
        <v>0</v>
      </c>
      <c r="AE46" s="1414">
        <v>1013977.9720000002</v>
      </c>
      <c r="AF46" s="1414">
        <v>0</v>
      </c>
      <c r="AG46" s="1414">
        <v>0</v>
      </c>
      <c r="AH46" s="1414">
        <v>0</v>
      </c>
      <c r="AI46" s="1414">
        <v>0</v>
      </c>
      <c r="AJ46" s="1414">
        <v>0</v>
      </c>
      <c r="AK46" s="1414">
        <v>0</v>
      </c>
      <c r="AL46" s="1414">
        <v>0</v>
      </c>
      <c r="AM46" s="1414">
        <v>0</v>
      </c>
      <c r="AN46" s="1414">
        <v>0</v>
      </c>
      <c r="AO46" s="1414">
        <v>0</v>
      </c>
      <c r="AP46" s="1414">
        <v>0</v>
      </c>
      <c r="AQ46" s="1414">
        <v>0</v>
      </c>
      <c r="AR46" s="1414">
        <v>0</v>
      </c>
      <c r="AS46" s="1414">
        <v>4261499.9140000008</v>
      </c>
      <c r="AT46" s="860"/>
      <c r="AU46" s="860"/>
      <c r="AV46" s="860"/>
      <c r="AW46" s="860"/>
      <c r="AX46" s="860"/>
      <c r="AY46" s="860"/>
      <c r="AZ46" s="860"/>
      <c r="BA46" s="860"/>
      <c r="BB46" s="860"/>
      <c r="BC46" s="860"/>
      <c r="BD46" s="860"/>
      <c r="BE46" s="860"/>
      <c r="BF46" s="860"/>
      <c r="BG46" s="860"/>
      <c r="BH46" s="860"/>
      <c r="BI46" s="860"/>
      <c r="BJ46" s="860"/>
      <c r="BK46" s="860"/>
      <c r="BL46" s="860"/>
      <c r="BM46" s="860"/>
      <c r="BN46" s="860"/>
      <c r="BO46" s="860"/>
      <c r="BP46" s="860"/>
      <c r="BQ46" s="860"/>
      <c r="BR46" s="860"/>
      <c r="BS46" s="860"/>
      <c r="BT46" s="860"/>
      <c r="BU46" s="860"/>
      <c r="BV46" s="860"/>
      <c r="BW46" s="860"/>
      <c r="BX46" s="860"/>
      <c r="BY46" s="860"/>
      <c r="BZ46" s="860"/>
      <c r="CA46" s="860"/>
      <c r="CB46" s="860"/>
      <c r="CC46" s="860"/>
      <c r="CD46" s="860"/>
      <c r="CE46" s="860"/>
      <c r="CF46" s="860"/>
      <c r="CG46" s="860"/>
      <c r="CH46" s="860"/>
      <c r="CI46" s="860"/>
      <c r="CJ46" s="860"/>
      <c r="CK46" s="860"/>
      <c r="CL46" s="860"/>
      <c r="CM46" s="860"/>
      <c r="CN46" s="860"/>
      <c r="CO46" s="860"/>
      <c r="CP46" s="860"/>
      <c r="CQ46" s="860"/>
      <c r="CR46" s="860"/>
      <c r="CS46" s="860"/>
      <c r="CT46" s="860"/>
      <c r="CU46" s="860"/>
      <c r="CV46" s="860"/>
      <c r="CW46" s="860"/>
      <c r="CX46" s="860"/>
      <c r="CY46" s="860"/>
      <c r="CZ46" s="860"/>
      <c r="DA46" s="860"/>
      <c r="DB46" s="860"/>
      <c r="DC46" s="860"/>
      <c r="DD46" s="860"/>
      <c r="DE46" s="860"/>
      <c r="DF46" s="860"/>
      <c r="DG46" s="860"/>
      <c r="DH46" s="860"/>
      <c r="DI46" s="860"/>
      <c r="DJ46" s="860"/>
      <c r="DK46" s="860"/>
      <c r="DL46" s="860"/>
      <c r="DM46" s="860"/>
      <c r="DN46" s="860"/>
      <c r="DO46" s="860"/>
      <c r="DP46" s="860"/>
      <c r="DQ46" s="860"/>
      <c r="DR46" s="860"/>
    </row>
    <row r="47" spans="1:122" x14ac:dyDescent="0.25">
      <c r="A47" s="1054"/>
      <c r="B47" s="1376" t="s">
        <v>1453</v>
      </c>
      <c r="C47" s="1414">
        <v>0</v>
      </c>
      <c r="D47" s="1414">
        <v>0</v>
      </c>
      <c r="E47" s="1414">
        <v>0</v>
      </c>
      <c r="F47" s="1414">
        <v>0</v>
      </c>
      <c r="G47" s="1414">
        <v>0</v>
      </c>
      <c r="H47" s="1414">
        <v>0</v>
      </c>
      <c r="I47" s="1414">
        <v>0</v>
      </c>
      <c r="J47" s="1414">
        <v>11610632.32</v>
      </c>
      <c r="K47" s="1414">
        <v>0</v>
      </c>
      <c r="L47" s="1414">
        <v>12277575.24</v>
      </c>
      <c r="M47" s="1414">
        <v>0</v>
      </c>
      <c r="N47" s="1414">
        <v>9410906.7780000009</v>
      </c>
      <c r="O47" s="1414">
        <v>0</v>
      </c>
      <c r="P47" s="1414">
        <v>0</v>
      </c>
      <c r="Q47" s="1414">
        <v>0</v>
      </c>
      <c r="R47" s="1414">
        <v>0</v>
      </c>
      <c r="S47" s="1414">
        <v>0</v>
      </c>
      <c r="T47" s="1414">
        <v>0</v>
      </c>
      <c r="U47" s="1414">
        <v>0</v>
      </c>
      <c r="V47" s="1414">
        <v>0</v>
      </c>
      <c r="W47" s="1414">
        <v>0</v>
      </c>
      <c r="X47" s="1414">
        <v>0</v>
      </c>
      <c r="Y47" s="1414">
        <v>0</v>
      </c>
      <c r="Z47" s="1414">
        <v>0</v>
      </c>
      <c r="AA47" s="1414">
        <v>3621033.85</v>
      </c>
      <c r="AB47" s="1414">
        <v>7242067.7000000002</v>
      </c>
      <c r="AC47" s="1414">
        <v>0</v>
      </c>
      <c r="AD47" s="1414">
        <v>7278075.1540000001</v>
      </c>
      <c r="AE47" s="1414">
        <v>0</v>
      </c>
      <c r="AF47" s="1414">
        <v>0</v>
      </c>
      <c r="AG47" s="1414">
        <v>0</v>
      </c>
      <c r="AH47" s="1414">
        <v>0</v>
      </c>
      <c r="AI47" s="1414">
        <v>0</v>
      </c>
      <c r="AJ47" s="1414">
        <v>0</v>
      </c>
      <c r="AK47" s="1414">
        <v>0</v>
      </c>
      <c r="AL47" s="1414">
        <v>0</v>
      </c>
      <c r="AM47" s="1414">
        <v>0</v>
      </c>
      <c r="AN47" s="1414">
        <v>0</v>
      </c>
      <c r="AO47" s="1414">
        <v>0</v>
      </c>
      <c r="AP47" s="1414">
        <v>0</v>
      </c>
      <c r="AQ47" s="1414">
        <v>0</v>
      </c>
      <c r="AR47" s="1414">
        <v>0</v>
      </c>
      <c r="AS47" s="1414">
        <v>51440291.041999996</v>
      </c>
      <c r="AT47" s="860"/>
      <c r="AU47" s="860"/>
      <c r="AV47" s="860"/>
      <c r="AW47" s="860"/>
      <c r="AX47" s="860"/>
      <c r="AY47" s="860"/>
      <c r="AZ47" s="860"/>
      <c r="BA47" s="860"/>
      <c r="BB47" s="860"/>
      <c r="BC47" s="860"/>
      <c r="BD47" s="860"/>
      <c r="BE47" s="860"/>
      <c r="BF47" s="860"/>
      <c r="BG47" s="860"/>
      <c r="BH47" s="860"/>
      <c r="BI47" s="860"/>
      <c r="BJ47" s="860"/>
      <c r="BK47" s="860"/>
      <c r="BL47" s="860"/>
      <c r="BM47" s="860"/>
      <c r="BN47" s="860"/>
      <c r="BO47" s="860"/>
      <c r="BP47" s="860"/>
      <c r="BQ47" s="860"/>
      <c r="BR47" s="860"/>
      <c r="BS47" s="860"/>
      <c r="BT47" s="860"/>
      <c r="BU47" s="860"/>
      <c r="BV47" s="860"/>
      <c r="BW47" s="860"/>
      <c r="BX47" s="860"/>
      <c r="BY47" s="860"/>
      <c r="BZ47" s="860"/>
      <c r="CA47" s="860"/>
      <c r="CB47" s="860"/>
      <c r="CC47" s="860"/>
      <c r="CD47" s="860"/>
      <c r="CE47" s="860"/>
      <c r="CF47" s="860"/>
      <c r="CG47" s="860"/>
      <c r="CH47" s="860"/>
      <c r="CI47" s="860"/>
      <c r="CJ47" s="860"/>
      <c r="CK47" s="860"/>
      <c r="CL47" s="860"/>
      <c r="CM47" s="860"/>
      <c r="CN47" s="860"/>
      <c r="CO47" s="860"/>
      <c r="CP47" s="860"/>
      <c r="CQ47" s="860"/>
      <c r="CR47" s="860"/>
      <c r="CS47" s="860"/>
      <c r="CT47" s="860"/>
      <c r="CU47" s="860"/>
      <c r="CV47" s="860"/>
      <c r="CW47" s="860"/>
      <c r="CX47" s="860"/>
      <c r="CY47" s="860"/>
      <c r="CZ47" s="860"/>
      <c r="DA47" s="860"/>
      <c r="DB47" s="860"/>
      <c r="DC47" s="860"/>
      <c r="DD47" s="860"/>
      <c r="DE47" s="860"/>
      <c r="DF47" s="860"/>
      <c r="DG47" s="860"/>
      <c r="DH47" s="860"/>
      <c r="DI47" s="860"/>
      <c r="DJ47" s="860"/>
      <c r="DK47" s="860"/>
      <c r="DL47" s="860"/>
      <c r="DM47" s="860"/>
      <c r="DN47" s="860"/>
      <c r="DO47" s="860"/>
      <c r="DP47" s="860"/>
      <c r="DQ47" s="860"/>
      <c r="DR47" s="860"/>
    </row>
    <row r="48" spans="1:122" x14ac:dyDescent="0.25">
      <c r="A48" s="1054"/>
      <c r="B48" s="1376" t="s">
        <v>875</v>
      </c>
      <c r="C48" s="1414">
        <v>0</v>
      </c>
      <c r="D48" s="1414">
        <v>0</v>
      </c>
      <c r="E48" s="1414">
        <v>0</v>
      </c>
      <c r="F48" s="1414">
        <v>0</v>
      </c>
      <c r="G48" s="1414">
        <v>0</v>
      </c>
      <c r="H48" s="1414">
        <v>0</v>
      </c>
      <c r="I48" s="1414">
        <v>0</v>
      </c>
      <c r="J48" s="1414">
        <v>0</v>
      </c>
      <c r="K48" s="1414">
        <v>0</v>
      </c>
      <c r="L48" s="1414">
        <v>0</v>
      </c>
      <c r="M48" s="1414">
        <v>0</v>
      </c>
      <c r="N48" s="1414">
        <v>0</v>
      </c>
      <c r="O48" s="1414">
        <v>0</v>
      </c>
      <c r="P48" s="1414">
        <v>0</v>
      </c>
      <c r="Q48" s="1414">
        <v>0</v>
      </c>
      <c r="R48" s="1414">
        <v>0</v>
      </c>
      <c r="S48" s="1414">
        <v>0</v>
      </c>
      <c r="T48" s="1414">
        <v>0</v>
      </c>
      <c r="U48" s="1414">
        <v>0</v>
      </c>
      <c r="V48" s="1414">
        <v>0</v>
      </c>
      <c r="W48" s="1414">
        <v>0</v>
      </c>
      <c r="X48" s="1414">
        <v>0</v>
      </c>
      <c r="Y48" s="1414">
        <v>2392771.4986</v>
      </c>
      <c r="Z48" s="1414">
        <v>2363465.9902000003</v>
      </c>
      <c r="AA48" s="1414">
        <v>0</v>
      </c>
      <c r="AB48" s="1414">
        <v>0</v>
      </c>
      <c r="AC48" s="1414">
        <v>0</v>
      </c>
      <c r="AD48" s="1414">
        <v>0</v>
      </c>
      <c r="AE48" s="1414">
        <v>0</v>
      </c>
      <c r="AF48" s="1414">
        <v>0</v>
      </c>
      <c r="AG48" s="1414">
        <v>0</v>
      </c>
      <c r="AH48" s="1414">
        <v>0</v>
      </c>
      <c r="AI48" s="1414">
        <v>0</v>
      </c>
      <c r="AJ48" s="1414">
        <v>0</v>
      </c>
      <c r="AK48" s="1414">
        <v>0</v>
      </c>
      <c r="AL48" s="1414">
        <v>0</v>
      </c>
      <c r="AM48" s="1414">
        <v>0</v>
      </c>
      <c r="AN48" s="1414">
        <v>0</v>
      </c>
      <c r="AO48" s="1414">
        <v>0</v>
      </c>
      <c r="AP48" s="1414">
        <v>0</v>
      </c>
      <c r="AQ48" s="1414">
        <v>0</v>
      </c>
      <c r="AR48" s="1414">
        <v>0</v>
      </c>
      <c r="AS48" s="1414">
        <v>4756237.4888000004</v>
      </c>
      <c r="AT48" s="860"/>
      <c r="AU48" s="860"/>
      <c r="AV48" s="860"/>
      <c r="AW48" s="860"/>
      <c r="AX48" s="860"/>
      <c r="AY48" s="860"/>
      <c r="AZ48" s="860"/>
      <c r="BA48" s="860"/>
      <c r="BB48" s="860"/>
      <c r="BC48" s="860"/>
      <c r="BD48" s="860"/>
      <c r="BE48" s="860"/>
      <c r="BF48" s="860"/>
      <c r="BG48" s="860"/>
      <c r="BH48" s="860"/>
      <c r="BI48" s="860"/>
      <c r="BJ48" s="860"/>
      <c r="BK48" s="860"/>
      <c r="BL48" s="860"/>
      <c r="BM48" s="860"/>
      <c r="BN48" s="860"/>
      <c r="BO48" s="860"/>
      <c r="BP48" s="860"/>
      <c r="BQ48" s="860"/>
      <c r="BR48" s="860"/>
      <c r="BS48" s="860"/>
      <c r="BT48" s="860"/>
      <c r="BU48" s="860"/>
      <c r="BV48" s="860"/>
      <c r="BW48" s="860"/>
      <c r="BX48" s="860"/>
      <c r="BY48" s="860"/>
      <c r="BZ48" s="860"/>
      <c r="CA48" s="860"/>
      <c r="CB48" s="860"/>
      <c r="CC48" s="860"/>
      <c r="CD48" s="860"/>
      <c r="CE48" s="860"/>
      <c r="CF48" s="860"/>
      <c r="CG48" s="860"/>
      <c r="CH48" s="860"/>
      <c r="CI48" s="860"/>
      <c r="CJ48" s="860"/>
      <c r="CK48" s="860"/>
      <c r="CL48" s="860"/>
      <c r="CM48" s="860"/>
      <c r="CN48" s="860"/>
      <c r="CO48" s="860"/>
      <c r="CP48" s="860"/>
      <c r="CQ48" s="860"/>
      <c r="CR48" s="860"/>
      <c r="CS48" s="860"/>
      <c r="CT48" s="860"/>
      <c r="CU48" s="860"/>
      <c r="CV48" s="860"/>
      <c r="CW48" s="860"/>
      <c r="CX48" s="860"/>
      <c r="CY48" s="860"/>
      <c r="CZ48" s="860"/>
      <c r="DA48" s="860"/>
      <c r="DB48" s="860"/>
      <c r="DC48" s="860"/>
      <c r="DD48" s="860"/>
      <c r="DE48" s="860"/>
      <c r="DF48" s="860"/>
      <c r="DG48" s="860"/>
      <c r="DH48" s="860"/>
      <c r="DI48" s="860"/>
      <c r="DJ48" s="860"/>
      <c r="DK48" s="860"/>
      <c r="DL48" s="860"/>
      <c r="DM48" s="860"/>
      <c r="DN48" s="860"/>
      <c r="DO48" s="860"/>
      <c r="DP48" s="860"/>
      <c r="DQ48" s="860"/>
      <c r="DR48" s="860"/>
    </row>
    <row r="49" spans="1:122" x14ac:dyDescent="0.25">
      <c r="A49" s="1054"/>
      <c r="B49" s="1376" t="s">
        <v>244</v>
      </c>
      <c r="C49" s="1414">
        <v>0</v>
      </c>
      <c r="D49" s="1414">
        <v>0</v>
      </c>
      <c r="E49" s="1414">
        <v>0</v>
      </c>
      <c r="F49" s="1414">
        <v>0</v>
      </c>
      <c r="G49" s="1414">
        <v>0</v>
      </c>
      <c r="H49" s="1414">
        <v>0</v>
      </c>
      <c r="I49" s="1414">
        <v>0</v>
      </c>
      <c r="J49" s="1414">
        <v>0</v>
      </c>
      <c r="K49" s="1414">
        <v>0</v>
      </c>
      <c r="L49" s="1414">
        <v>0</v>
      </c>
      <c r="M49" s="1414">
        <v>0</v>
      </c>
      <c r="N49" s="1414">
        <v>0</v>
      </c>
      <c r="O49" s="1414">
        <v>0</v>
      </c>
      <c r="P49" s="1414">
        <v>0</v>
      </c>
      <c r="Q49" s="1414">
        <v>0</v>
      </c>
      <c r="R49" s="1414">
        <v>0</v>
      </c>
      <c r="S49" s="1414">
        <v>0</v>
      </c>
      <c r="T49" s="1414">
        <v>0</v>
      </c>
      <c r="U49" s="1414">
        <v>0</v>
      </c>
      <c r="V49" s="1414">
        <v>0</v>
      </c>
      <c r="W49" s="1414">
        <v>0</v>
      </c>
      <c r="X49" s="1414">
        <v>0</v>
      </c>
      <c r="Y49" s="1414">
        <v>418825.02059999999</v>
      </c>
      <c r="Z49" s="1414">
        <v>2975768.5300000003</v>
      </c>
      <c r="AA49" s="1414">
        <v>0</v>
      </c>
      <c r="AB49" s="1414">
        <v>0</v>
      </c>
      <c r="AC49" s="1414">
        <v>508897.50660000002</v>
      </c>
      <c r="AD49" s="1414">
        <v>0</v>
      </c>
      <c r="AE49" s="1414">
        <v>4138999.3162000007</v>
      </c>
      <c r="AF49" s="1414">
        <v>9376.659599999999</v>
      </c>
      <c r="AG49" s="1414">
        <v>0</v>
      </c>
      <c r="AH49" s="1414">
        <v>0</v>
      </c>
      <c r="AI49" s="1414">
        <v>0</v>
      </c>
      <c r="AJ49" s="1414">
        <v>1578407.7960000001</v>
      </c>
      <c r="AK49" s="1414">
        <v>0</v>
      </c>
      <c r="AL49" s="1414">
        <v>0</v>
      </c>
      <c r="AM49" s="1414">
        <v>0</v>
      </c>
      <c r="AN49" s="1414">
        <v>0</v>
      </c>
      <c r="AO49" s="1414">
        <v>0</v>
      </c>
      <c r="AP49" s="1414">
        <v>0</v>
      </c>
      <c r="AQ49" s="1414">
        <v>0</v>
      </c>
      <c r="AR49" s="1414">
        <v>0</v>
      </c>
      <c r="AS49" s="1414">
        <v>9630274.8290000018</v>
      </c>
      <c r="AT49" s="860"/>
      <c r="AU49" s="860"/>
      <c r="AV49" s="860"/>
      <c r="AW49" s="860"/>
      <c r="AX49" s="860"/>
      <c r="AY49" s="860"/>
      <c r="AZ49" s="860"/>
      <c r="BA49" s="860"/>
      <c r="BB49" s="860"/>
      <c r="BC49" s="860"/>
      <c r="BD49" s="860"/>
      <c r="BE49" s="860"/>
      <c r="BF49" s="860"/>
      <c r="BG49" s="860"/>
      <c r="BH49" s="860"/>
      <c r="BI49" s="860"/>
      <c r="BJ49" s="860"/>
      <c r="BK49" s="860"/>
      <c r="BL49" s="860"/>
      <c r="BM49" s="860"/>
      <c r="BN49" s="860"/>
      <c r="BO49" s="860"/>
      <c r="BP49" s="860"/>
      <c r="BQ49" s="860"/>
      <c r="BR49" s="860"/>
      <c r="BS49" s="860"/>
      <c r="BT49" s="860"/>
      <c r="BU49" s="860"/>
      <c r="BV49" s="860"/>
      <c r="BW49" s="860"/>
      <c r="BX49" s="860"/>
      <c r="BY49" s="860"/>
      <c r="BZ49" s="860"/>
      <c r="CA49" s="860"/>
      <c r="CB49" s="860"/>
      <c r="CC49" s="860"/>
      <c r="CD49" s="860"/>
      <c r="CE49" s="860"/>
      <c r="CF49" s="860"/>
      <c r="CG49" s="860"/>
      <c r="CH49" s="860"/>
      <c r="CI49" s="860"/>
      <c r="CJ49" s="860"/>
      <c r="CK49" s="860"/>
      <c r="CL49" s="860"/>
      <c r="CM49" s="860"/>
      <c r="CN49" s="860"/>
      <c r="CO49" s="860"/>
      <c r="CP49" s="860"/>
      <c r="CQ49" s="860"/>
      <c r="CR49" s="860"/>
      <c r="CS49" s="860"/>
      <c r="CT49" s="860"/>
      <c r="CU49" s="860"/>
      <c r="CV49" s="860"/>
      <c r="CW49" s="860"/>
      <c r="CX49" s="860"/>
      <c r="CY49" s="860"/>
      <c r="CZ49" s="860"/>
      <c r="DA49" s="860"/>
      <c r="DB49" s="860"/>
      <c r="DC49" s="860"/>
      <c r="DD49" s="860"/>
      <c r="DE49" s="860"/>
      <c r="DF49" s="860"/>
      <c r="DG49" s="860"/>
      <c r="DH49" s="860"/>
      <c r="DI49" s="860"/>
      <c r="DJ49" s="860"/>
      <c r="DK49" s="860"/>
      <c r="DL49" s="860"/>
      <c r="DM49" s="860"/>
      <c r="DN49" s="860"/>
      <c r="DO49" s="860"/>
      <c r="DP49" s="860"/>
      <c r="DQ49" s="860"/>
      <c r="DR49" s="860"/>
    </row>
    <row r="50" spans="1:122" x14ac:dyDescent="0.25">
      <c r="A50" s="1054"/>
      <c r="B50" s="1376" t="s">
        <v>1323</v>
      </c>
      <c r="C50" s="1414">
        <v>0</v>
      </c>
      <c r="D50" s="1414">
        <v>0</v>
      </c>
      <c r="E50" s="1414">
        <v>0</v>
      </c>
      <c r="F50" s="1414">
        <v>0</v>
      </c>
      <c r="G50" s="1414">
        <v>0</v>
      </c>
      <c r="H50" s="1414">
        <v>0</v>
      </c>
      <c r="I50" s="1414">
        <v>0</v>
      </c>
      <c r="J50" s="1414">
        <v>0</v>
      </c>
      <c r="K50" s="1414">
        <v>0</v>
      </c>
      <c r="L50" s="1414">
        <v>0</v>
      </c>
      <c r="M50" s="1414">
        <v>0</v>
      </c>
      <c r="N50" s="1414">
        <v>0</v>
      </c>
      <c r="O50" s="1414">
        <v>0</v>
      </c>
      <c r="P50" s="1414">
        <v>710661.70000000007</v>
      </c>
      <c r="Q50" s="1414">
        <v>0</v>
      </c>
      <c r="R50" s="1414">
        <v>0</v>
      </c>
      <c r="S50" s="1414">
        <v>0</v>
      </c>
      <c r="T50" s="1414">
        <v>0</v>
      </c>
      <c r="U50" s="1414">
        <v>0</v>
      </c>
      <c r="V50" s="1414">
        <v>0</v>
      </c>
      <c r="W50" s="1414">
        <v>0</v>
      </c>
      <c r="X50" s="1414">
        <v>0</v>
      </c>
      <c r="Y50" s="1414">
        <v>0</v>
      </c>
      <c r="Z50" s="1414">
        <v>0</v>
      </c>
      <c r="AA50" s="1414">
        <v>0</v>
      </c>
      <c r="AB50" s="1414">
        <v>0</v>
      </c>
      <c r="AC50" s="1414">
        <v>0</v>
      </c>
      <c r="AD50" s="1414">
        <v>0</v>
      </c>
      <c r="AE50" s="1414">
        <v>0</v>
      </c>
      <c r="AF50" s="1414">
        <v>0</v>
      </c>
      <c r="AG50" s="1414">
        <v>0</v>
      </c>
      <c r="AH50" s="1414">
        <v>0</v>
      </c>
      <c r="AI50" s="1414">
        <v>0</v>
      </c>
      <c r="AJ50" s="1414">
        <v>0</v>
      </c>
      <c r="AK50" s="1414">
        <v>0</v>
      </c>
      <c r="AL50" s="1414">
        <v>0</v>
      </c>
      <c r="AM50" s="1414">
        <v>0</v>
      </c>
      <c r="AN50" s="1414">
        <v>0</v>
      </c>
      <c r="AO50" s="1414">
        <v>0</v>
      </c>
      <c r="AP50" s="1414">
        <v>0</v>
      </c>
      <c r="AQ50" s="1414">
        <v>0</v>
      </c>
      <c r="AR50" s="1414">
        <v>0</v>
      </c>
      <c r="AS50" s="1414">
        <v>710661.70000000007</v>
      </c>
      <c r="AT50" s="860"/>
      <c r="AU50" s="860"/>
      <c r="AV50" s="860"/>
      <c r="AW50" s="860"/>
      <c r="AX50" s="860"/>
      <c r="AY50" s="860"/>
      <c r="AZ50" s="860"/>
      <c r="BA50" s="860"/>
      <c r="BB50" s="860"/>
      <c r="BC50" s="860"/>
      <c r="BD50" s="860"/>
      <c r="BE50" s="860"/>
      <c r="BF50" s="860"/>
      <c r="BG50" s="860"/>
      <c r="BH50" s="860"/>
      <c r="BI50" s="860"/>
      <c r="BJ50" s="860"/>
      <c r="BK50" s="860"/>
      <c r="BL50" s="860"/>
      <c r="BM50" s="860"/>
      <c r="BN50" s="860"/>
      <c r="BO50" s="860"/>
      <c r="BP50" s="860"/>
      <c r="BQ50" s="860"/>
      <c r="BR50" s="860"/>
      <c r="BS50" s="860"/>
      <c r="BT50" s="860"/>
      <c r="BU50" s="860"/>
      <c r="BV50" s="860"/>
      <c r="BW50" s="860"/>
      <c r="BX50" s="860"/>
      <c r="BY50" s="860"/>
      <c r="BZ50" s="860"/>
      <c r="CA50" s="860"/>
      <c r="CB50" s="860"/>
      <c r="CC50" s="860"/>
      <c r="CD50" s="860"/>
      <c r="CE50" s="860"/>
      <c r="CF50" s="860"/>
      <c r="CG50" s="860"/>
      <c r="CH50" s="860"/>
      <c r="CI50" s="860"/>
      <c r="CJ50" s="860"/>
      <c r="CK50" s="860"/>
      <c r="CL50" s="860"/>
      <c r="CM50" s="860"/>
      <c r="CN50" s="860"/>
      <c r="CO50" s="860"/>
      <c r="CP50" s="860"/>
      <c r="CQ50" s="860"/>
      <c r="CR50" s="860"/>
      <c r="CS50" s="860"/>
      <c r="CT50" s="860"/>
      <c r="CU50" s="860"/>
      <c r="CV50" s="860"/>
      <c r="CW50" s="860"/>
      <c r="CX50" s="860"/>
      <c r="CY50" s="860"/>
      <c r="CZ50" s="860"/>
      <c r="DA50" s="860"/>
      <c r="DB50" s="860"/>
      <c r="DC50" s="860"/>
      <c r="DD50" s="860"/>
      <c r="DE50" s="860"/>
      <c r="DF50" s="860"/>
      <c r="DG50" s="860"/>
      <c r="DH50" s="860"/>
      <c r="DI50" s="860"/>
      <c r="DJ50" s="860"/>
      <c r="DK50" s="860"/>
      <c r="DL50" s="860"/>
      <c r="DM50" s="860"/>
      <c r="DN50" s="860"/>
      <c r="DO50" s="860"/>
      <c r="DP50" s="860"/>
      <c r="DQ50" s="860"/>
      <c r="DR50" s="860"/>
    </row>
    <row r="51" spans="1:122" x14ac:dyDescent="0.25">
      <c r="A51" s="1054"/>
      <c r="B51" s="1376" t="s">
        <v>726</v>
      </c>
      <c r="C51" s="1414">
        <v>0</v>
      </c>
      <c r="D51" s="1414">
        <v>0</v>
      </c>
      <c r="E51" s="1414">
        <v>0</v>
      </c>
      <c r="F51" s="1414">
        <v>0</v>
      </c>
      <c r="G51" s="1414">
        <v>0</v>
      </c>
      <c r="H51" s="1414">
        <v>0</v>
      </c>
      <c r="I51" s="1414">
        <v>0</v>
      </c>
      <c r="J51" s="1414">
        <v>0</v>
      </c>
      <c r="K51" s="1414">
        <v>0</v>
      </c>
      <c r="L51" s="1414">
        <v>0</v>
      </c>
      <c r="M51" s="1414">
        <v>0</v>
      </c>
      <c r="N51" s="1414">
        <v>0</v>
      </c>
      <c r="O51" s="1414">
        <v>0</v>
      </c>
      <c r="P51" s="1414">
        <v>0</v>
      </c>
      <c r="Q51" s="1414">
        <v>0</v>
      </c>
      <c r="R51" s="1414">
        <v>0</v>
      </c>
      <c r="S51" s="1414">
        <v>0</v>
      </c>
      <c r="T51" s="1414">
        <v>0</v>
      </c>
      <c r="U51" s="1414">
        <v>0</v>
      </c>
      <c r="V51" s="1414">
        <v>0</v>
      </c>
      <c r="W51" s="1414">
        <v>0</v>
      </c>
      <c r="X51" s="1414">
        <v>0</v>
      </c>
      <c r="Y51" s="1414">
        <v>0</v>
      </c>
      <c r="Z51" s="1414">
        <v>0</v>
      </c>
      <c r="AA51" s="1414">
        <v>0</v>
      </c>
      <c r="AB51" s="1414">
        <v>0</v>
      </c>
      <c r="AC51" s="1414">
        <v>0</v>
      </c>
      <c r="AD51" s="1414">
        <v>0</v>
      </c>
      <c r="AE51" s="1414">
        <v>0</v>
      </c>
      <c r="AF51" s="1414">
        <v>0</v>
      </c>
      <c r="AG51" s="1414">
        <v>0</v>
      </c>
      <c r="AH51" s="1414">
        <v>0</v>
      </c>
      <c r="AI51" s="1414">
        <v>0</v>
      </c>
      <c r="AJ51" s="1414">
        <v>0</v>
      </c>
      <c r="AK51" s="1414">
        <v>0</v>
      </c>
      <c r="AL51" s="1414">
        <v>0</v>
      </c>
      <c r="AM51" s="1414">
        <v>0</v>
      </c>
      <c r="AN51" s="1414">
        <v>0</v>
      </c>
      <c r="AO51" s="1414">
        <v>2758141.3412000001</v>
      </c>
      <c r="AP51" s="1414">
        <v>0</v>
      </c>
      <c r="AQ51" s="1414">
        <v>248134.2262</v>
      </c>
      <c r="AR51" s="1414">
        <v>0</v>
      </c>
      <c r="AS51" s="1414">
        <v>3006275.5674000001</v>
      </c>
      <c r="AT51" s="860"/>
      <c r="AU51" s="860"/>
      <c r="AV51" s="860"/>
      <c r="AW51" s="860"/>
      <c r="AX51" s="860"/>
      <c r="AY51" s="860"/>
      <c r="AZ51" s="860"/>
      <c r="BA51" s="860"/>
      <c r="BB51" s="860"/>
      <c r="BC51" s="860"/>
      <c r="BD51" s="860"/>
      <c r="BE51" s="860"/>
      <c r="BF51" s="860"/>
      <c r="BG51" s="860"/>
      <c r="BH51" s="860"/>
      <c r="BI51" s="860"/>
      <c r="BJ51" s="860"/>
      <c r="BK51" s="860"/>
      <c r="BL51" s="860"/>
      <c r="BM51" s="860"/>
      <c r="BN51" s="860"/>
      <c r="BO51" s="860"/>
      <c r="BP51" s="860"/>
      <c r="BQ51" s="860"/>
      <c r="BR51" s="860"/>
      <c r="BS51" s="860"/>
      <c r="BT51" s="860"/>
      <c r="BU51" s="860"/>
      <c r="BV51" s="860"/>
      <c r="BW51" s="860"/>
      <c r="BX51" s="860"/>
      <c r="BY51" s="860"/>
      <c r="BZ51" s="860"/>
      <c r="CA51" s="860"/>
      <c r="CB51" s="860"/>
      <c r="CC51" s="860"/>
      <c r="CD51" s="860"/>
      <c r="CE51" s="860"/>
      <c r="CF51" s="860"/>
      <c r="CG51" s="860"/>
      <c r="CH51" s="860"/>
      <c r="CI51" s="860"/>
      <c r="CJ51" s="860"/>
      <c r="CK51" s="860"/>
      <c r="CL51" s="860"/>
      <c r="CM51" s="860"/>
      <c r="CN51" s="860"/>
      <c r="CO51" s="860"/>
      <c r="CP51" s="860"/>
      <c r="CQ51" s="860"/>
      <c r="CR51" s="860"/>
      <c r="CS51" s="860"/>
      <c r="CT51" s="860"/>
      <c r="CU51" s="860"/>
      <c r="CV51" s="860"/>
      <c r="CW51" s="860"/>
      <c r="CX51" s="860"/>
      <c r="CY51" s="860"/>
      <c r="CZ51" s="860"/>
      <c r="DA51" s="860"/>
      <c r="DB51" s="860"/>
      <c r="DC51" s="860"/>
      <c r="DD51" s="860"/>
      <c r="DE51" s="860"/>
      <c r="DF51" s="860"/>
      <c r="DG51" s="860"/>
      <c r="DH51" s="860"/>
      <c r="DI51" s="860"/>
      <c r="DJ51" s="860"/>
      <c r="DK51" s="860"/>
      <c r="DL51" s="860"/>
      <c r="DM51" s="860"/>
      <c r="DN51" s="860"/>
      <c r="DO51" s="860"/>
      <c r="DP51" s="860"/>
      <c r="DQ51" s="860"/>
      <c r="DR51" s="860"/>
    </row>
    <row r="52" spans="1:122" x14ac:dyDescent="0.25">
      <c r="A52" s="1054"/>
      <c r="B52" s="1376" t="s">
        <v>34</v>
      </c>
      <c r="C52" s="1414">
        <v>0</v>
      </c>
      <c r="D52" s="1414">
        <v>0</v>
      </c>
      <c r="E52" s="1414">
        <v>0</v>
      </c>
      <c r="F52" s="1414">
        <v>0</v>
      </c>
      <c r="G52" s="1414">
        <v>0</v>
      </c>
      <c r="H52" s="1414">
        <v>0</v>
      </c>
      <c r="I52" s="1414">
        <v>0</v>
      </c>
      <c r="J52" s="1414">
        <v>0</v>
      </c>
      <c r="K52" s="1414">
        <v>0</v>
      </c>
      <c r="L52" s="1414">
        <v>0</v>
      </c>
      <c r="M52" s="1414">
        <v>0</v>
      </c>
      <c r="N52" s="1414">
        <v>0</v>
      </c>
      <c r="O52" s="1414">
        <v>0</v>
      </c>
      <c r="P52" s="1414">
        <v>0</v>
      </c>
      <c r="Q52" s="1414">
        <v>0</v>
      </c>
      <c r="R52" s="1414">
        <v>0</v>
      </c>
      <c r="S52" s="1414">
        <v>0</v>
      </c>
      <c r="T52" s="1414">
        <v>0</v>
      </c>
      <c r="U52" s="1414">
        <v>0</v>
      </c>
      <c r="V52" s="1414">
        <v>0</v>
      </c>
      <c r="W52" s="1414">
        <v>0</v>
      </c>
      <c r="X52" s="1414">
        <v>0</v>
      </c>
      <c r="Y52" s="1414">
        <v>0</v>
      </c>
      <c r="Z52" s="1414">
        <v>0</v>
      </c>
      <c r="AA52" s="1414">
        <v>1390247.6</v>
      </c>
      <c r="AB52" s="1414">
        <v>1390247.6</v>
      </c>
      <c r="AC52" s="1414">
        <v>0</v>
      </c>
      <c r="AD52" s="1414">
        <v>1390247.6</v>
      </c>
      <c r="AE52" s="1414">
        <v>0</v>
      </c>
      <c r="AF52" s="1414">
        <v>0</v>
      </c>
      <c r="AG52" s="1414">
        <v>0</v>
      </c>
      <c r="AH52" s="1414">
        <v>0</v>
      </c>
      <c r="AI52" s="1414">
        <v>0</v>
      </c>
      <c r="AJ52" s="1414">
        <v>0</v>
      </c>
      <c r="AK52" s="1414">
        <v>0</v>
      </c>
      <c r="AL52" s="1414">
        <v>0</v>
      </c>
      <c r="AM52" s="1414">
        <v>0</v>
      </c>
      <c r="AN52" s="1414">
        <v>0</v>
      </c>
      <c r="AO52" s="1414">
        <v>0</v>
      </c>
      <c r="AP52" s="1414">
        <v>0</v>
      </c>
      <c r="AQ52" s="1414">
        <v>0</v>
      </c>
      <c r="AR52" s="1414">
        <v>0</v>
      </c>
      <c r="AS52" s="1414">
        <v>4170742.8000000003</v>
      </c>
      <c r="AT52" s="860"/>
      <c r="AU52" s="860"/>
      <c r="AV52" s="860"/>
      <c r="AW52" s="860"/>
      <c r="AX52" s="860"/>
      <c r="AY52" s="860"/>
      <c r="AZ52" s="860"/>
      <c r="BA52" s="860"/>
      <c r="BB52" s="860"/>
      <c r="BC52" s="860"/>
      <c r="BD52" s="860"/>
      <c r="BE52" s="860"/>
      <c r="BF52" s="860"/>
      <c r="BG52" s="860"/>
      <c r="BH52" s="860"/>
      <c r="BI52" s="860"/>
      <c r="BJ52" s="860"/>
      <c r="BK52" s="860"/>
      <c r="BL52" s="860"/>
      <c r="BM52" s="860"/>
      <c r="BN52" s="860"/>
      <c r="BO52" s="860"/>
      <c r="BP52" s="860"/>
      <c r="BQ52" s="860"/>
      <c r="BR52" s="860"/>
      <c r="BS52" s="860"/>
      <c r="BT52" s="860"/>
      <c r="BU52" s="860"/>
      <c r="BV52" s="860"/>
      <c r="BW52" s="860"/>
      <c r="BX52" s="860"/>
      <c r="BY52" s="860"/>
      <c r="BZ52" s="860"/>
      <c r="CA52" s="860"/>
      <c r="CB52" s="860"/>
      <c r="CC52" s="860"/>
      <c r="CD52" s="860"/>
      <c r="CE52" s="860"/>
      <c r="CF52" s="860"/>
      <c r="CG52" s="860"/>
      <c r="CH52" s="860"/>
      <c r="CI52" s="860"/>
      <c r="CJ52" s="860"/>
      <c r="CK52" s="860"/>
      <c r="CL52" s="860"/>
      <c r="CM52" s="860"/>
      <c r="CN52" s="860"/>
      <c r="CO52" s="860"/>
      <c r="CP52" s="860"/>
      <c r="CQ52" s="860"/>
      <c r="CR52" s="860"/>
      <c r="CS52" s="860"/>
      <c r="CT52" s="860"/>
      <c r="CU52" s="860"/>
      <c r="CV52" s="860"/>
      <c r="CW52" s="860"/>
      <c r="CX52" s="860"/>
      <c r="CY52" s="860"/>
      <c r="CZ52" s="860"/>
      <c r="DA52" s="860"/>
      <c r="DB52" s="860"/>
      <c r="DC52" s="860"/>
      <c r="DD52" s="860"/>
      <c r="DE52" s="860"/>
      <c r="DF52" s="860"/>
      <c r="DG52" s="860"/>
      <c r="DH52" s="860"/>
      <c r="DI52" s="860"/>
      <c r="DJ52" s="860"/>
      <c r="DK52" s="860"/>
      <c r="DL52" s="860"/>
      <c r="DM52" s="860"/>
      <c r="DN52" s="860"/>
      <c r="DO52" s="860"/>
      <c r="DP52" s="860"/>
      <c r="DQ52" s="860"/>
      <c r="DR52" s="860"/>
    </row>
    <row r="53" spans="1:122" x14ac:dyDescent="0.25">
      <c r="A53" s="1054"/>
      <c r="B53" s="1376" t="s">
        <v>601</v>
      </c>
      <c r="C53" s="1414">
        <v>0</v>
      </c>
      <c r="D53" s="1414">
        <v>0</v>
      </c>
      <c r="E53" s="1414">
        <v>0</v>
      </c>
      <c r="F53" s="1414">
        <v>0</v>
      </c>
      <c r="G53" s="1414">
        <v>0</v>
      </c>
      <c r="H53" s="1414">
        <v>0</v>
      </c>
      <c r="I53" s="1414">
        <v>0</v>
      </c>
      <c r="J53" s="1414">
        <v>0</v>
      </c>
      <c r="K53" s="1414">
        <v>0</v>
      </c>
      <c r="L53" s="1414">
        <v>0</v>
      </c>
      <c r="M53" s="1414">
        <v>0</v>
      </c>
      <c r="N53" s="1414">
        <v>0</v>
      </c>
      <c r="O53" s="1414">
        <v>0</v>
      </c>
      <c r="P53" s="1414">
        <v>0</v>
      </c>
      <c r="Q53" s="1414">
        <v>0</v>
      </c>
      <c r="R53" s="1414">
        <v>0</v>
      </c>
      <c r="S53" s="1414">
        <v>0</v>
      </c>
      <c r="T53" s="1414">
        <v>0</v>
      </c>
      <c r="U53" s="1414">
        <v>0</v>
      </c>
      <c r="V53" s="1414">
        <v>0</v>
      </c>
      <c r="W53" s="1414">
        <v>0</v>
      </c>
      <c r="X53" s="1414">
        <v>0</v>
      </c>
      <c r="Y53" s="1414">
        <v>0</v>
      </c>
      <c r="Z53" s="1414">
        <v>4764158.6622000001</v>
      </c>
      <c r="AA53" s="1414">
        <v>0</v>
      </c>
      <c r="AB53" s="1414">
        <v>0</v>
      </c>
      <c r="AC53" s="1414">
        <v>0</v>
      </c>
      <c r="AD53" s="1414">
        <v>312926.1716</v>
      </c>
      <c r="AE53" s="1414">
        <v>3672057.9812000003</v>
      </c>
      <c r="AF53" s="1414">
        <v>692235.3284</v>
      </c>
      <c r="AG53" s="1414">
        <v>0</v>
      </c>
      <c r="AH53" s="1414">
        <v>514303.66680000006</v>
      </c>
      <c r="AI53" s="1414">
        <v>0</v>
      </c>
      <c r="AJ53" s="1414">
        <v>240359.51380000002</v>
      </c>
      <c r="AK53" s="1414">
        <v>10313913.960000001</v>
      </c>
      <c r="AL53" s="1414">
        <v>0</v>
      </c>
      <c r="AM53" s="1414">
        <v>0</v>
      </c>
      <c r="AN53" s="1414">
        <v>0</v>
      </c>
      <c r="AO53" s="1414">
        <v>0</v>
      </c>
      <c r="AP53" s="1414">
        <v>598781.96000000008</v>
      </c>
      <c r="AQ53" s="1414">
        <v>393794.73280000006</v>
      </c>
      <c r="AR53" s="1414">
        <v>526160.01060000004</v>
      </c>
      <c r="AS53" s="1414">
        <v>22028691.987399999</v>
      </c>
      <c r="AT53" s="860"/>
      <c r="AU53" s="860"/>
      <c r="AV53" s="860"/>
      <c r="AW53" s="860"/>
      <c r="AX53" s="860"/>
      <c r="AY53" s="860"/>
      <c r="AZ53" s="860"/>
      <c r="BA53" s="860"/>
      <c r="BB53" s="860"/>
      <c r="BC53" s="860"/>
      <c r="BD53" s="860"/>
      <c r="BE53" s="860"/>
      <c r="BF53" s="860"/>
      <c r="BG53" s="860"/>
      <c r="BH53" s="860"/>
      <c r="BI53" s="860"/>
      <c r="BJ53" s="860"/>
      <c r="BK53" s="860"/>
      <c r="BL53" s="860"/>
      <c r="BM53" s="860"/>
      <c r="BN53" s="860"/>
      <c r="BO53" s="860"/>
      <c r="BP53" s="860"/>
      <c r="BQ53" s="860"/>
      <c r="BR53" s="860"/>
      <c r="BS53" s="860"/>
      <c r="BT53" s="860"/>
      <c r="BU53" s="860"/>
      <c r="BV53" s="860"/>
      <c r="BW53" s="860"/>
      <c r="BX53" s="860"/>
      <c r="BY53" s="860"/>
      <c r="BZ53" s="860"/>
      <c r="CA53" s="860"/>
      <c r="CB53" s="860"/>
      <c r="CC53" s="860"/>
      <c r="CD53" s="860"/>
      <c r="CE53" s="860"/>
      <c r="CF53" s="860"/>
      <c r="CG53" s="860"/>
      <c r="CH53" s="860"/>
      <c r="CI53" s="860"/>
      <c r="CJ53" s="860"/>
      <c r="CK53" s="860"/>
      <c r="CL53" s="860"/>
      <c r="CM53" s="860"/>
      <c r="CN53" s="860"/>
      <c r="CO53" s="860"/>
      <c r="CP53" s="860"/>
      <c r="CQ53" s="860"/>
      <c r="CR53" s="860"/>
      <c r="CS53" s="860"/>
      <c r="CT53" s="860"/>
      <c r="CU53" s="860"/>
      <c r="CV53" s="860"/>
      <c r="CW53" s="860"/>
      <c r="CX53" s="860"/>
      <c r="CY53" s="860"/>
      <c r="CZ53" s="860"/>
      <c r="DA53" s="860"/>
      <c r="DB53" s="860"/>
      <c r="DC53" s="860"/>
      <c r="DD53" s="860"/>
      <c r="DE53" s="860"/>
      <c r="DF53" s="860"/>
      <c r="DG53" s="860"/>
      <c r="DH53" s="860"/>
      <c r="DI53" s="860"/>
      <c r="DJ53" s="860"/>
      <c r="DK53" s="860"/>
      <c r="DL53" s="860"/>
      <c r="DM53" s="860"/>
      <c r="DN53" s="860"/>
      <c r="DO53" s="860"/>
      <c r="DP53" s="860"/>
      <c r="DQ53" s="860"/>
      <c r="DR53" s="860"/>
    </row>
    <row r="54" spans="1:122" x14ac:dyDescent="0.25">
      <c r="A54" s="1054"/>
      <c r="B54" s="1376" t="s">
        <v>30</v>
      </c>
      <c r="C54" s="1414">
        <v>0</v>
      </c>
      <c r="D54" s="1414">
        <v>0</v>
      </c>
      <c r="E54" s="1414">
        <v>0</v>
      </c>
      <c r="F54" s="1414">
        <v>0</v>
      </c>
      <c r="G54" s="1414">
        <v>0</v>
      </c>
      <c r="H54" s="1414">
        <v>2360839.7078</v>
      </c>
      <c r="I54" s="1414">
        <v>0</v>
      </c>
      <c r="J54" s="1414">
        <v>0</v>
      </c>
      <c r="K54" s="1414">
        <v>0</v>
      </c>
      <c r="L54" s="1414">
        <v>352055.06280000001</v>
      </c>
      <c r="M54" s="1414">
        <v>0</v>
      </c>
      <c r="N54" s="1414">
        <v>0</v>
      </c>
      <c r="O54" s="1414">
        <v>0</v>
      </c>
      <c r="P54" s="1414">
        <v>0</v>
      </c>
      <c r="Q54" s="1414">
        <v>0</v>
      </c>
      <c r="R54" s="1414">
        <v>0</v>
      </c>
      <c r="S54" s="1414">
        <v>0</v>
      </c>
      <c r="T54" s="1414">
        <v>0</v>
      </c>
      <c r="U54" s="1414">
        <v>155318.42619999999</v>
      </c>
      <c r="V54" s="1414">
        <v>0</v>
      </c>
      <c r="W54" s="1414">
        <v>0</v>
      </c>
      <c r="X54" s="1414">
        <v>0</v>
      </c>
      <c r="Y54" s="1414">
        <v>0</v>
      </c>
      <c r="Z54" s="1414">
        <v>5177280.0044000009</v>
      </c>
      <c r="AA54" s="1414">
        <v>0</v>
      </c>
      <c r="AB54" s="1414">
        <v>0</v>
      </c>
      <c r="AC54" s="1414">
        <v>0</v>
      </c>
      <c r="AD54" s="1414">
        <v>0</v>
      </c>
      <c r="AE54" s="1414">
        <v>4109368.0264000003</v>
      </c>
      <c r="AF54" s="1414">
        <v>0</v>
      </c>
      <c r="AG54" s="1414">
        <v>0</v>
      </c>
      <c r="AH54" s="1414">
        <v>0</v>
      </c>
      <c r="AI54" s="1414">
        <v>0</v>
      </c>
      <c r="AJ54" s="1414">
        <v>0</v>
      </c>
      <c r="AK54" s="1414">
        <v>0</v>
      </c>
      <c r="AL54" s="1414">
        <v>0</v>
      </c>
      <c r="AM54" s="1414">
        <v>0</v>
      </c>
      <c r="AN54" s="1414">
        <v>0</v>
      </c>
      <c r="AO54" s="1414">
        <v>0</v>
      </c>
      <c r="AP54" s="1414">
        <v>0</v>
      </c>
      <c r="AQ54" s="1414">
        <v>0</v>
      </c>
      <c r="AR54" s="1414">
        <v>1035456.0146</v>
      </c>
      <c r="AS54" s="1414">
        <v>13190317.2422</v>
      </c>
      <c r="AT54" s="860"/>
      <c r="AU54" s="860"/>
      <c r="AV54" s="860"/>
      <c r="AW54" s="860"/>
      <c r="AX54" s="860"/>
      <c r="AY54" s="860"/>
      <c r="AZ54" s="860"/>
      <c r="BA54" s="860"/>
      <c r="BB54" s="860"/>
      <c r="BC54" s="860"/>
      <c r="BD54" s="860"/>
      <c r="BE54" s="860"/>
      <c r="BF54" s="860"/>
      <c r="BG54" s="860"/>
      <c r="BH54" s="860"/>
      <c r="BI54" s="860"/>
      <c r="BJ54" s="860"/>
      <c r="BK54" s="860"/>
      <c r="BL54" s="860"/>
      <c r="BM54" s="860"/>
      <c r="BN54" s="860"/>
      <c r="BO54" s="860"/>
      <c r="BP54" s="860"/>
      <c r="BQ54" s="860"/>
      <c r="BR54" s="860"/>
      <c r="BS54" s="860"/>
      <c r="BT54" s="860"/>
      <c r="BU54" s="860"/>
      <c r="BV54" s="860"/>
      <c r="BW54" s="860"/>
      <c r="BX54" s="860"/>
      <c r="BY54" s="860"/>
      <c r="BZ54" s="860"/>
      <c r="CA54" s="860"/>
      <c r="CB54" s="860"/>
      <c r="CC54" s="860"/>
      <c r="CD54" s="860"/>
      <c r="CE54" s="860"/>
      <c r="CF54" s="860"/>
      <c r="CG54" s="860"/>
      <c r="CH54" s="860"/>
      <c r="CI54" s="860"/>
      <c r="CJ54" s="860"/>
      <c r="CK54" s="860"/>
      <c r="CL54" s="860"/>
      <c r="CM54" s="860"/>
      <c r="CN54" s="860"/>
      <c r="CO54" s="860"/>
      <c r="CP54" s="860"/>
      <c r="CQ54" s="860"/>
      <c r="CR54" s="860"/>
      <c r="CS54" s="860"/>
      <c r="CT54" s="860"/>
      <c r="CU54" s="860"/>
      <c r="CV54" s="860"/>
      <c r="CW54" s="860"/>
      <c r="CX54" s="860"/>
      <c r="CY54" s="860"/>
      <c r="CZ54" s="860"/>
      <c r="DA54" s="860"/>
      <c r="DB54" s="860"/>
      <c r="DC54" s="860"/>
      <c r="DD54" s="860"/>
      <c r="DE54" s="860"/>
      <c r="DF54" s="860"/>
      <c r="DG54" s="860"/>
      <c r="DH54" s="860"/>
      <c r="DI54" s="860"/>
      <c r="DJ54" s="860"/>
      <c r="DK54" s="860"/>
      <c r="DL54" s="860"/>
      <c r="DM54" s="860"/>
      <c r="DN54" s="860"/>
      <c r="DO54" s="860"/>
      <c r="DP54" s="860"/>
      <c r="DQ54" s="860"/>
      <c r="DR54" s="860"/>
    </row>
    <row r="55" spans="1:122" x14ac:dyDescent="0.25">
      <c r="A55" s="1054"/>
      <c r="B55" s="1376" t="s">
        <v>365</v>
      </c>
      <c r="C55" s="1414">
        <v>0</v>
      </c>
      <c r="D55" s="1414">
        <v>0</v>
      </c>
      <c r="E55" s="1414">
        <v>0</v>
      </c>
      <c r="F55" s="1414">
        <v>0</v>
      </c>
      <c r="G55" s="1414">
        <v>0</v>
      </c>
      <c r="H55" s="1414">
        <v>0</v>
      </c>
      <c r="I55" s="1414">
        <v>0</v>
      </c>
      <c r="J55" s="1414">
        <v>0</v>
      </c>
      <c r="K55" s="1414">
        <v>0</v>
      </c>
      <c r="L55" s="1414">
        <v>0</v>
      </c>
      <c r="M55" s="1414">
        <v>0</v>
      </c>
      <c r="N55" s="1414">
        <v>0</v>
      </c>
      <c r="O55" s="1414">
        <v>0</v>
      </c>
      <c r="P55" s="1414">
        <v>0</v>
      </c>
      <c r="Q55" s="1414">
        <v>0</v>
      </c>
      <c r="R55" s="1414">
        <v>0</v>
      </c>
      <c r="S55" s="1414">
        <v>0</v>
      </c>
      <c r="T55" s="1414">
        <v>683460.97680000006</v>
      </c>
      <c r="U55" s="1414">
        <v>0</v>
      </c>
      <c r="V55" s="1414">
        <v>0</v>
      </c>
      <c r="W55" s="1414">
        <v>0</v>
      </c>
      <c r="X55" s="1414">
        <v>0</v>
      </c>
      <c r="Y55" s="1414">
        <v>0</v>
      </c>
      <c r="Z55" s="1414">
        <v>0</v>
      </c>
      <c r="AA55" s="1414">
        <v>0</v>
      </c>
      <c r="AB55" s="1414">
        <v>0</v>
      </c>
      <c r="AC55" s="1414">
        <v>0</v>
      </c>
      <c r="AD55" s="1414">
        <v>0</v>
      </c>
      <c r="AE55" s="1414">
        <v>0</v>
      </c>
      <c r="AF55" s="1414">
        <v>0</v>
      </c>
      <c r="AG55" s="1414">
        <v>0</v>
      </c>
      <c r="AH55" s="1414">
        <v>0</v>
      </c>
      <c r="AI55" s="1414">
        <v>0</v>
      </c>
      <c r="AJ55" s="1414">
        <v>0</v>
      </c>
      <c r="AK55" s="1414">
        <v>0</v>
      </c>
      <c r="AL55" s="1414">
        <v>0</v>
      </c>
      <c r="AM55" s="1414">
        <v>0</v>
      </c>
      <c r="AN55" s="1414">
        <v>0</v>
      </c>
      <c r="AO55" s="1414">
        <v>0</v>
      </c>
      <c r="AP55" s="1414">
        <v>0</v>
      </c>
      <c r="AQ55" s="1414">
        <v>0</v>
      </c>
      <c r="AR55" s="1414">
        <v>0</v>
      </c>
      <c r="AS55" s="1414">
        <v>683460.97680000006</v>
      </c>
      <c r="AT55" s="860"/>
      <c r="AU55" s="860"/>
      <c r="AV55" s="860"/>
      <c r="AW55" s="860"/>
      <c r="AX55" s="860"/>
      <c r="AY55" s="860"/>
      <c r="AZ55" s="860"/>
      <c r="BA55" s="860"/>
      <c r="BB55" s="860"/>
      <c r="BC55" s="860"/>
      <c r="BD55" s="860"/>
      <c r="BE55" s="860"/>
      <c r="BF55" s="860"/>
      <c r="BG55" s="860"/>
      <c r="BH55" s="860"/>
      <c r="BI55" s="860"/>
      <c r="BJ55" s="860"/>
      <c r="BK55" s="860"/>
      <c r="BL55" s="860"/>
      <c r="BM55" s="860"/>
      <c r="BN55" s="860"/>
      <c r="BO55" s="860"/>
      <c r="BP55" s="860"/>
      <c r="BQ55" s="860"/>
      <c r="BR55" s="860"/>
      <c r="BS55" s="860"/>
      <c r="BT55" s="860"/>
      <c r="BU55" s="860"/>
      <c r="BV55" s="860"/>
      <c r="BW55" s="860"/>
      <c r="BX55" s="860"/>
      <c r="BY55" s="860"/>
      <c r="BZ55" s="860"/>
      <c r="CA55" s="860"/>
      <c r="CB55" s="860"/>
      <c r="CC55" s="860"/>
      <c r="CD55" s="860"/>
      <c r="CE55" s="860"/>
      <c r="CF55" s="860"/>
      <c r="CG55" s="860"/>
      <c r="CH55" s="860"/>
      <c r="CI55" s="860"/>
      <c r="CJ55" s="860"/>
      <c r="CK55" s="860"/>
      <c r="CL55" s="860"/>
      <c r="CM55" s="860"/>
      <c r="CN55" s="860"/>
      <c r="CO55" s="860"/>
      <c r="CP55" s="860"/>
      <c r="CQ55" s="860"/>
      <c r="CR55" s="860"/>
      <c r="CS55" s="860"/>
      <c r="CT55" s="860"/>
      <c r="CU55" s="860"/>
      <c r="CV55" s="860"/>
      <c r="CW55" s="860"/>
      <c r="CX55" s="860"/>
      <c r="CY55" s="860"/>
      <c r="CZ55" s="860"/>
      <c r="DA55" s="860"/>
      <c r="DB55" s="860"/>
      <c r="DC55" s="860"/>
      <c r="DD55" s="860"/>
      <c r="DE55" s="860"/>
      <c r="DF55" s="860"/>
      <c r="DG55" s="860"/>
      <c r="DH55" s="860"/>
      <c r="DI55" s="860"/>
      <c r="DJ55" s="860"/>
      <c r="DK55" s="860"/>
      <c r="DL55" s="860"/>
      <c r="DM55" s="860"/>
      <c r="DN55" s="860"/>
      <c r="DO55" s="860"/>
      <c r="DP55" s="860"/>
      <c r="DQ55" s="860"/>
      <c r="DR55" s="860"/>
    </row>
    <row r="56" spans="1:122" x14ac:dyDescent="0.25">
      <c r="A56" s="1054"/>
      <c r="B56" s="1376" t="s">
        <v>158</v>
      </c>
      <c r="C56" s="1414">
        <v>506276.02620000002</v>
      </c>
      <c r="D56" s="1414">
        <v>501213.20899999997</v>
      </c>
      <c r="E56" s="1414">
        <v>1012551.9837999999</v>
      </c>
      <c r="F56" s="1414">
        <v>0</v>
      </c>
      <c r="G56" s="1414">
        <v>0</v>
      </c>
      <c r="H56" s="1414">
        <v>654442.01060000004</v>
      </c>
      <c r="I56" s="1414">
        <v>0</v>
      </c>
      <c r="J56" s="1414">
        <v>0</v>
      </c>
      <c r="K56" s="1414">
        <v>0</v>
      </c>
      <c r="L56" s="1414">
        <v>369581.47100000002</v>
      </c>
      <c r="M56" s="1414">
        <v>0</v>
      </c>
      <c r="N56" s="1414">
        <v>0</v>
      </c>
      <c r="O56" s="1414">
        <v>0</v>
      </c>
      <c r="P56" s="1414">
        <v>2374434.4441999998</v>
      </c>
      <c r="Q56" s="1414">
        <v>0</v>
      </c>
      <c r="R56" s="1414">
        <v>0</v>
      </c>
      <c r="S56" s="1414">
        <v>0</v>
      </c>
      <c r="T56" s="1414">
        <v>0</v>
      </c>
      <c r="U56" s="1414">
        <v>0</v>
      </c>
      <c r="V56" s="1414">
        <v>2909339.0340000005</v>
      </c>
      <c r="W56" s="1414">
        <v>0</v>
      </c>
      <c r="X56" s="1414">
        <v>0</v>
      </c>
      <c r="Y56" s="1414">
        <v>1330074.9728000001</v>
      </c>
      <c r="Z56" s="1414">
        <v>10967879.818</v>
      </c>
      <c r="AA56" s="1414">
        <v>268326.29320000001</v>
      </c>
      <c r="AB56" s="1414">
        <v>0</v>
      </c>
      <c r="AC56" s="1414">
        <v>298702.85340000002</v>
      </c>
      <c r="AD56" s="1414">
        <v>0</v>
      </c>
      <c r="AE56" s="1414">
        <v>2757316.9750000001</v>
      </c>
      <c r="AF56" s="1414">
        <v>0</v>
      </c>
      <c r="AG56" s="1414">
        <v>0</v>
      </c>
      <c r="AH56" s="1414">
        <v>0</v>
      </c>
      <c r="AI56" s="1414">
        <v>0</v>
      </c>
      <c r="AJ56" s="1414">
        <v>0</v>
      </c>
      <c r="AK56" s="1414">
        <v>0</v>
      </c>
      <c r="AL56" s="1414">
        <v>0</v>
      </c>
      <c r="AM56" s="1414">
        <v>0</v>
      </c>
      <c r="AN56" s="1414">
        <v>8031812.9891999997</v>
      </c>
      <c r="AO56" s="1414">
        <v>2784517.9726</v>
      </c>
      <c r="AP56" s="1414">
        <v>0</v>
      </c>
      <c r="AQ56" s="1414">
        <v>0</v>
      </c>
      <c r="AR56" s="1414">
        <v>8000444.4044000003</v>
      </c>
      <c r="AS56" s="1414">
        <v>42766914.457400009</v>
      </c>
      <c r="AT56" s="860"/>
      <c r="AU56" s="860"/>
      <c r="AV56" s="860"/>
      <c r="AW56" s="860"/>
      <c r="AX56" s="860"/>
      <c r="AY56" s="860"/>
      <c r="AZ56" s="860"/>
      <c r="BA56" s="860"/>
      <c r="BB56" s="860"/>
      <c r="BC56" s="860"/>
      <c r="BD56" s="860"/>
      <c r="BE56" s="860"/>
      <c r="BF56" s="860"/>
      <c r="BG56" s="860"/>
      <c r="BH56" s="860"/>
      <c r="BI56" s="860"/>
      <c r="BJ56" s="860"/>
      <c r="BK56" s="860"/>
      <c r="BL56" s="860"/>
      <c r="BM56" s="860"/>
      <c r="BN56" s="860"/>
      <c r="BO56" s="860"/>
      <c r="BP56" s="860"/>
      <c r="BQ56" s="860"/>
      <c r="BR56" s="860"/>
      <c r="BS56" s="860"/>
      <c r="BT56" s="860"/>
      <c r="BU56" s="860"/>
      <c r="BV56" s="860"/>
      <c r="BW56" s="860"/>
      <c r="BX56" s="860"/>
      <c r="BY56" s="860"/>
      <c r="BZ56" s="860"/>
      <c r="CA56" s="860"/>
      <c r="CB56" s="860"/>
      <c r="CC56" s="860"/>
      <c r="CD56" s="860"/>
      <c r="CE56" s="860"/>
      <c r="CF56" s="860"/>
      <c r="CG56" s="860"/>
      <c r="CH56" s="860"/>
      <c r="CI56" s="860"/>
      <c r="CJ56" s="860"/>
      <c r="CK56" s="860"/>
      <c r="CL56" s="860"/>
      <c r="CM56" s="860"/>
      <c r="CN56" s="860"/>
      <c r="CO56" s="860"/>
      <c r="CP56" s="860"/>
      <c r="CQ56" s="860"/>
      <c r="CR56" s="860"/>
      <c r="CS56" s="860"/>
      <c r="CT56" s="860"/>
      <c r="CU56" s="860"/>
      <c r="CV56" s="860"/>
      <c r="CW56" s="860"/>
      <c r="CX56" s="860"/>
      <c r="CY56" s="860"/>
      <c r="CZ56" s="860"/>
      <c r="DA56" s="860"/>
      <c r="DB56" s="860"/>
      <c r="DC56" s="860"/>
      <c r="DD56" s="860"/>
      <c r="DE56" s="860"/>
      <c r="DF56" s="860"/>
      <c r="DG56" s="860"/>
      <c r="DH56" s="860"/>
      <c r="DI56" s="860"/>
      <c r="DJ56" s="860"/>
      <c r="DK56" s="860"/>
      <c r="DL56" s="860"/>
      <c r="DM56" s="860"/>
      <c r="DN56" s="860"/>
      <c r="DO56" s="860"/>
      <c r="DP56" s="860"/>
      <c r="DQ56" s="860"/>
      <c r="DR56" s="860"/>
    </row>
    <row r="57" spans="1:122" x14ac:dyDescent="0.25">
      <c r="A57" s="1054"/>
      <c r="B57" s="1376" t="s">
        <v>259</v>
      </c>
      <c r="C57" s="1414">
        <v>0</v>
      </c>
      <c r="D57" s="1414">
        <v>1371509.51</v>
      </c>
      <c r="E57" s="1414">
        <v>0</v>
      </c>
      <c r="F57" s="1414">
        <v>0</v>
      </c>
      <c r="G57" s="1414">
        <v>0</v>
      </c>
      <c r="H57" s="1414">
        <v>0</v>
      </c>
      <c r="I57" s="1414">
        <v>0</v>
      </c>
      <c r="J57" s="1414">
        <v>274301.902</v>
      </c>
      <c r="K57" s="1414">
        <v>0</v>
      </c>
      <c r="L57" s="1414">
        <v>2743019.02</v>
      </c>
      <c r="M57" s="1414">
        <v>0</v>
      </c>
      <c r="N57" s="1414">
        <v>0</v>
      </c>
      <c r="O57" s="1414">
        <v>0</v>
      </c>
      <c r="P57" s="1414">
        <v>0</v>
      </c>
      <c r="Q57" s="1414">
        <v>0</v>
      </c>
      <c r="R57" s="1414">
        <v>0</v>
      </c>
      <c r="S57" s="1414">
        <v>0</v>
      </c>
      <c r="T57" s="1414">
        <v>0</v>
      </c>
      <c r="U57" s="1414">
        <v>0</v>
      </c>
      <c r="V57" s="1414">
        <v>0</v>
      </c>
      <c r="W57" s="1414">
        <v>0</v>
      </c>
      <c r="X57" s="1414">
        <v>0</v>
      </c>
      <c r="Y57" s="1414">
        <v>0</v>
      </c>
      <c r="Z57" s="1414">
        <v>0</v>
      </c>
      <c r="AA57" s="1414">
        <v>6941220.0676000006</v>
      </c>
      <c r="AB57" s="1414">
        <v>7854507.4397999998</v>
      </c>
      <c r="AC57" s="1414">
        <v>0</v>
      </c>
      <c r="AD57" s="1414">
        <v>10427419.863</v>
      </c>
      <c r="AE57" s="1414">
        <v>0</v>
      </c>
      <c r="AF57" s="1414">
        <v>0</v>
      </c>
      <c r="AG57" s="1414">
        <v>2888656.4084000001</v>
      </c>
      <c r="AH57" s="1414">
        <v>0</v>
      </c>
      <c r="AI57" s="1414">
        <v>0</v>
      </c>
      <c r="AJ57" s="1414">
        <v>0</v>
      </c>
      <c r="AK57" s="1414">
        <v>48046643.485399999</v>
      </c>
      <c r="AL57" s="1414">
        <v>0</v>
      </c>
      <c r="AM57" s="1414">
        <v>0</v>
      </c>
      <c r="AN57" s="1414">
        <v>0</v>
      </c>
      <c r="AO57" s="1414">
        <v>0</v>
      </c>
      <c r="AP57" s="1414">
        <v>1536090.6512000002</v>
      </c>
      <c r="AQ57" s="1414">
        <v>2207834.6793999998</v>
      </c>
      <c r="AR57" s="1414">
        <v>0</v>
      </c>
      <c r="AS57" s="1414">
        <v>84291203.026799992</v>
      </c>
      <c r="AT57" s="860"/>
      <c r="AU57" s="860"/>
      <c r="AV57" s="860"/>
      <c r="AW57" s="860"/>
      <c r="AX57" s="860"/>
      <c r="AY57" s="860"/>
      <c r="AZ57" s="860"/>
      <c r="BA57" s="860"/>
      <c r="BB57" s="860"/>
      <c r="BC57" s="860"/>
      <c r="BD57" s="860"/>
      <c r="BE57" s="860"/>
      <c r="BF57" s="860"/>
      <c r="BG57" s="860"/>
      <c r="BH57" s="860"/>
      <c r="BI57" s="860"/>
      <c r="BJ57" s="860"/>
      <c r="BK57" s="860"/>
      <c r="BL57" s="860"/>
      <c r="BM57" s="860"/>
      <c r="BN57" s="860"/>
      <c r="BO57" s="860"/>
      <c r="BP57" s="860"/>
      <c r="BQ57" s="860"/>
      <c r="BR57" s="860"/>
      <c r="BS57" s="860"/>
      <c r="BT57" s="860"/>
      <c r="BU57" s="860"/>
      <c r="BV57" s="860"/>
      <c r="BW57" s="860"/>
      <c r="BX57" s="860"/>
      <c r="BY57" s="860"/>
      <c r="BZ57" s="860"/>
      <c r="CA57" s="860"/>
      <c r="CB57" s="860"/>
      <c r="CC57" s="860"/>
      <c r="CD57" s="860"/>
      <c r="CE57" s="860"/>
      <c r="CF57" s="860"/>
      <c r="CG57" s="860"/>
      <c r="CH57" s="860"/>
      <c r="CI57" s="860"/>
      <c r="CJ57" s="860"/>
      <c r="CK57" s="860"/>
      <c r="CL57" s="860"/>
      <c r="CM57" s="860"/>
      <c r="CN57" s="860"/>
      <c r="CO57" s="860"/>
      <c r="CP57" s="860"/>
      <c r="CQ57" s="860"/>
      <c r="CR57" s="860"/>
      <c r="CS57" s="860"/>
      <c r="CT57" s="860"/>
      <c r="CU57" s="860"/>
      <c r="CV57" s="860"/>
      <c r="CW57" s="860"/>
      <c r="CX57" s="860"/>
      <c r="CY57" s="860"/>
      <c r="CZ57" s="860"/>
      <c r="DA57" s="860"/>
      <c r="DB57" s="860"/>
      <c r="DC57" s="860"/>
      <c r="DD57" s="860"/>
      <c r="DE57" s="860"/>
      <c r="DF57" s="860"/>
      <c r="DG57" s="860"/>
      <c r="DH57" s="860"/>
      <c r="DI57" s="860"/>
      <c r="DJ57" s="860"/>
      <c r="DK57" s="860"/>
      <c r="DL57" s="860"/>
      <c r="DM57" s="860"/>
      <c r="DN57" s="860"/>
      <c r="DO57" s="860"/>
      <c r="DP57" s="860"/>
      <c r="DQ57" s="860"/>
      <c r="DR57" s="860"/>
    </row>
    <row r="58" spans="1:122" x14ac:dyDescent="0.25">
      <c r="A58" s="1054"/>
      <c r="B58" s="1376" t="s">
        <v>160</v>
      </c>
      <c r="C58" s="1414">
        <v>0</v>
      </c>
      <c r="D58" s="1414">
        <v>0</v>
      </c>
      <c r="E58" s="1414">
        <v>0</v>
      </c>
      <c r="F58" s="1414">
        <v>0</v>
      </c>
      <c r="G58" s="1414">
        <v>0</v>
      </c>
      <c r="H58" s="1414">
        <v>255325.0154</v>
      </c>
      <c r="I58" s="1414">
        <v>0</v>
      </c>
      <c r="J58" s="1414">
        <v>0</v>
      </c>
      <c r="K58" s="1414">
        <v>0</v>
      </c>
      <c r="L58" s="1414">
        <v>0</v>
      </c>
      <c r="M58" s="1414">
        <v>0</v>
      </c>
      <c r="N58" s="1414">
        <v>0</v>
      </c>
      <c r="O58" s="1414">
        <v>0</v>
      </c>
      <c r="P58" s="1414">
        <v>0</v>
      </c>
      <c r="Q58" s="1414">
        <v>0</v>
      </c>
      <c r="R58" s="1414">
        <v>0</v>
      </c>
      <c r="S58" s="1414">
        <v>0</v>
      </c>
      <c r="T58" s="1414">
        <v>0</v>
      </c>
      <c r="U58" s="1414">
        <v>0</v>
      </c>
      <c r="V58" s="1414">
        <v>0</v>
      </c>
      <c r="W58" s="1414">
        <v>0</v>
      </c>
      <c r="X58" s="1414">
        <v>0</v>
      </c>
      <c r="Y58" s="1414">
        <v>0</v>
      </c>
      <c r="Z58" s="1414">
        <v>0</v>
      </c>
      <c r="AA58" s="1414">
        <v>0</v>
      </c>
      <c r="AB58" s="1414">
        <v>1034089.9828000001</v>
      </c>
      <c r="AC58" s="1414">
        <v>0</v>
      </c>
      <c r="AD58" s="1414">
        <v>1034089.9828000001</v>
      </c>
      <c r="AE58" s="1414">
        <v>0</v>
      </c>
      <c r="AF58" s="1414">
        <v>0</v>
      </c>
      <c r="AG58" s="1414">
        <v>0</v>
      </c>
      <c r="AH58" s="1414">
        <v>0</v>
      </c>
      <c r="AI58" s="1414">
        <v>0</v>
      </c>
      <c r="AJ58" s="1414">
        <v>0</v>
      </c>
      <c r="AK58" s="1414">
        <v>11145171.4416</v>
      </c>
      <c r="AL58" s="1414">
        <v>0</v>
      </c>
      <c r="AM58" s="1414">
        <v>0</v>
      </c>
      <c r="AN58" s="1414">
        <v>0</v>
      </c>
      <c r="AO58" s="1414">
        <v>4699373.9198000003</v>
      </c>
      <c r="AP58" s="1414">
        <v>0</v>
      </c>
      <c r="AQ58" s="1414">
        <v>5298772.1822000006</v>
      </c>
      <c r="AR58" s="1414">
        <v>7774673.4352000011</v>
      </c>
      <c r="AS58" s="1414">
        <v>31241495.959800005</v>
      </c>
      <c r="AT58" s="860"/>
      <c r="AU58" s="860"/>
      <c r="AV58" s="860"/>
      <c r="AW58" s="860"/>
      <c r="AX58" s="860"/>
      <c r="AY58" s="860"/>
      <c r="AZ58" s="860"/>
      <c r="BA58" s="860"/>
      <c r="BB58" s="860"/>
      <c r="BC58" s="860"/>
      <c r="BD58" s="860"/>
      <c r="BE58" s="860"/>
      <c r="BF58" s="860"/>
      <c r="BG58" s="860"/>
      <c r="BH58" s="860"/>
      <c r="BI58" s="860"/>
      <c r="BJ58" s="860"/>
      <c r="BK58" s="860"/>
      <c r="BL58" s="860"/>
      <c r="BM58" s="860"/>
      <c r="BN58" s="860"/>
      <c r="BO58" s="860"/>
      <c r="BP58" s="860"/>
      <c r="BQ58" s="860"/>
      <c r="BR58" s="860"/>
      <c r="BS58" s="860"/>
      <c r="BT58" s="860"/>
      <c r="BU58" s="860"/>
      <c r="BV58" s="860"/>
      <c r="BW58" s="860"/>
      <c r="BX58" s="860"/>
      <c r="BY58" s="860"/>
      <c r="BZ58" s="860"/>
      <c r="CA58" s="860"/>
      <c r="CB58" s="860"/>
      <c r="CC58" s="860"/>
      <c r="CD58" s="860"/>
      <c r="CE58" s="860"/>
      <c r="CF58" s="860"/>
      <c r="CG58" s="860"/>
      <c r="CH58" s="860"/>
      <c r="CI58" s="860"/>
      <c r="CJ58" s="860"/>
      <c r="CK58" s="860"/>
      <c r="CL58" s="860"/>
      <c r="CM58" s="860"/>
      <c r="CN58" s="860"/>
      <c r="CO58" s="860"/>
      <c r="CP58" s="860"/>
      <c r="CQ58" s="860"/>
      <c r="CR58" s="860"/>
      <c r="CS58" s="860"/>
      <c r="CT58" s="860"/>
      <c r="CU58" s="860"/>
      <c r="CV58" s="860"/>
      <c r="CW58" s="860"/>
      <c r="CX58" s="860"/>
      <c r="CY58" s="860"/>
      <c r="CZ58" s="860"/>
      <c r="DA58" s="860"/>
      <c r="DB58" s="860"/>
      <c r="DC58" s="860"/>
      <c r="DD58" s="860"/>
      <c r="DE58" s="860"/>
      <c r="DF58" s="860"/>
      <c r="DG58" s="860"/>
      <c r="DH58" s="860"/>
      <c r="DI58" s="860"/>
      <c r="DJ58" s="860"/>
      <c r="DK58" s="860"/>
      <c r="DL58" s="860"/>
      <c r="DM58" s="860"/>
      <c r="DN58" s="860"/>
      <c r="DO58" s="860"/>
      <c r="DP58" s="860"/>
      <c r="DQ58" s="860"/>
      <c r="DR58" s="860"/>
    </row>
    <row r="59" spans="1:122" x14ac:dyDescent="0.25">
      <c r="A59" s="1055" t="s">
        <v>1232</v>
      </c>
      <c r="B59" s="1056"/>
      <c r="C59" s="1370">
        <v>0</v>
      </c>
      <c r="D59" s="1370">
        <v>0</v>
      </c>
      <c r="E59" s="1370">
        <v>0</v>
      </c>
      <c r="F59" s="1370">
        <v>0</v>
      </c>
      <c r="G59" s="1370">
        <v>0</v>
      </c>
      <c r="H59" s="1370">
        <v>0</v>
      </c>
      <c r="I59" s="1370">
        <v>0</v>
      </c>
      <c r="J59" s="1370">
        <v>0</v>
      </c>
      <c r="K59" s="1370">
        <v>0</v>
      </c>
      <c r="L59" s="1370">
        <v>0</v>
      </c>
      <c r="M59" s="1370">
        <v>0</v>
      </c>
      <c r="N59" s="1370">
        <v>0</v>
      </c>
      <c r="O59" s="1370">
        <v>0</v>
      </c>
      <c r="P59" s="1370">
        <v>0</v>
      </c>
      <c r="Q59" s="1370">
        <v>0</v>
      </c>
      <c r="R59" s="1370">
        <v>0</v>
      </c>
      <c r="S59" s="1370">
        <v>0</v>
      </c>
      <c r="T59" s="1370">
        <v>0</v>
      </c>
      <c r="U59" s="1370">
        <v>0</v>
      </c>
      <c r="V59" s="1370">
        <v>0</v>
      </c>
      <c r="W59" s="1370">
        <v>0</v>
      </c>
      <c r="X59" s="1370">
        <v>0</v>
      </c>
      <c r="Y59" s="1370">
        <v>0</v>
      </c>
      <c r="Z59" s="1370">
        <v>0</v>
      </c>
      <c r="AA59" s="1370">
        <v>0</v>
      </c>
      <c r="AB59" s="1370">
        <v>0</v>
      </c>
      <c r="AC59" s="1370">
        <v>0</v>
      </c>
      <c r="AD59" s="1370">
        <v>0</v>
      </c>
      <c r="AE59" s="1370">
        <v>0</v>
      </c>
      <c r="AF59" s="1370">
        <v>1048781.9762000002</v>
      </c>
      <c r="AG59" s="1370">
        <v>0</v>
      </c>
      <c r="AH59" s="1370">
        <v>1048781.9762000002</v>
      </c>
      <c r="AI59" s="1370">
        <v>0</v>
      </c>
      <c r="AJ59" s="1370">
        <v>3146345.9972000001</v>
      </c>
      <c r="AK59" s="1370">
        <v>5243910.0181999998</v>
      </c>
      <c r="AL59" s="1370">
        <v>0</v>
      </c>
      <c r="AM59" s="1370">
        <v>0</v>
      </c>
      <c r="AN59" s="1370">
        <v>0</v>
      </c>
      <c r="AO59" s="1370">
        <v>0</v>
      </c>
      <c r="AP59" s="1370">
        <v>0</v>
      </c>
      <c r="AQ59" s="1370">
        <v>0</v>
      </c>
      <c r="AR59" s="1370">
        <v>0</v>
      </c>
      <c r="AS59" s="1370">
        <v>10487819.967800001</v>
      </c>
      <c r="AT59" s="860"/>
      <c r="AU59" s="860"/>
      <c r="AV59" s="860"/>
      <c r="AW59" s="860"/>
      <c r="AX59" s="860"/>
      <c r="AY59" s="860"/>
      <c r="AZ59" s="860"/>
      <c r="BA59" s="860"/>
      <c r="BB59" s="860"/>
      <c r="BC59" s="860"/>
      <c r="BD59" s="860"/>
      <c r="BE59" s="860"/>
      <c r="BF59" s="860"/>
      <c r="BG59" s="860"/>
      <c r="BH59" s="860"/>
      <c r="BI59" s="860"/>
      <c r="BJ59" s="860"/>
      <c r="BK59" s="860"/>
      <c r="BL59" s="860"/>
      <c r="BM59" s="860"/>
      <c r="BN59" s="860"/>
      <c r="BO59" s="860"/>
      <c r="BP59" s="860"/>
      <c r="BQ59" s="860"/>
      <c r="BR59" s="860"/>
      <c r="BS59" s="860"/>
      <c r="BT59" s="860"/>
      <c r="BU59" s="860"/>
      <c r="BV59" s="860"/>
      <c r="BW59" s="860"/>
      <c r="BX59" s="860"/>
      <c r="BY59" s="860"/>
      <c r="BZ59" s="860"/>
      <c r="CA59" s="860"/>
      <c r="CB59" s="860"/>
      <c r="CC59" s="860"/>
      <c r="CD59" s="860"/>
      <c r="CE59" s="860"/>
      <c r="CF59" s="860"/>
      <c r="CG59" s="860"/>
      <c r="CH59" s="860"/>
      <c r="CI59" s="860"/>
      <c r="CJ59" s="860"/>
      <c r="CK59" s="860"/>
      <c r="CL59" s="860"/>
      <c r="CM59" s="860"/>
      <c r="CN59" s="860"/>
      <c r="CO59" s="860"/>
      <c r="CP59" s="860"/>
      <c r="CQ59" s="860"/>
      <c r="CR59" s="860"/>
      <c r="CS59" s="860"/>
      <c r="CT59" s="860"/>
      <c r="CU59" s="860"/>
      <c r="CV59" s="860"/>
      <c r="CW59" s="860"/>
      <c r="CX59" s="860"/>
      <c r="CY59" s="860"/>
      <c r="CZ59" s="860"/>
      <c r="DA59" s="860"/>
      <c r="DB59" s="860"/>
      <c r="DC59" s="860"/>
      <c r="DD59" s="860"/>
      <c r="DE59" s="860"/>
      <c r="DF59" s="860"/>
      <c r="DG59" s="860"/>
      <c r="DH59" s="860"/>
      <c r="DI59" s="860"/>
      <c r="DJ59" s="860"/>
      <c r="DK59" s="860"/>
      <c r="DL59" s="860"/>
      <c r="DM59" s="860"/>
      <c r="DN59" s="860"/>
      <c r="DO59" s="860"/>
      <c r="DP59" s="860"/>
      <c r="DQ59" s="860"/>
      <c r="DR59" s="860"/>
    </row>
    <row r="60" spans="1:122" x14ac:dyDescent="0.25">
      <c r="A60" s="1054"/>
      <c r="B60" s="1376" t="s">
        <v>74</v>
      </c>
      <c r="C60" s="1414">
        <v>0</v>
      </c>
      <c r="D60" s="1414">
        <v>0</v>
      </c>
      <c r="E60" s="1414">
        <v>0</v>
      </c>
      <c r="F60" s="1414">
        <v>0</v>
      </c>
      <c r="G60" s="1414">
        <v>0</v>
      </c>
      <c r="H60" s="1414">
        <v>0</v>
      </c>
      <c r="I60" s="1414">
        <v>0</v>
      </c>
      <c r="J60" s="1414">
        <v>0</v>
      </c>
      <c r="K60" s="1414">
        <v>0</v>
      </c>
      <c r="L60" s="1414">
        <v>0</v>
      </c>
      <c r="M60" s="1414">
        <v>0</v>
      </c>
      <c r="N60" s="1414">
        <v>0</v>
      </c>
      <c r="O60" s="1414">
        <v>0</v>
      </c>
      <c r="P60" s="1414">
        <v>0</v>
      </c>
      <c r="Q60" s="1414">
        <v>0</v>
      </c>
      <c r="R60" s="1414">
        <v>0</v>
      </c>
      <c r="S60" s="1414">
        <v>0</v>
      </c>
      <c r="T60" s="1414">
        <v>0</v>
      </c>
      <c r="U60" s="1414">
        <v>0</v>
      </c>
      <c r="V60" s="1414">
        <v>0</v>
      </c>
      <c r="W60" s="1414">
        <v>0</v>
      </c>
      <c r="X60" s="1414">
        <v>0</v>
      </c>
      <c r="Y60" s="1414">
        <v>0</v>
      </c>
      <c r="Z60" s="1414">
        <v>0</v>
      </c>
      <c r="AA60" s="1414">
        <v>0</v>
      </c>
      <c r="AB60" s="1414">
        <v>0</v>
      </c>
      <c r="AC60" s="1414">
        <v>0</v>
      </c>
      <c r="AD60" s="1414">
        <v>0</v>
      </c>
      <c r="AE60" s="1414">
        <v>0</v>
      </c>
      <c r="AF60" s="1414">
        <v>1048781.9762000002</v>
      </c>
      <c r="AG60" s="1414">
        <v>0</v>
      </c>
      <c r="AH60" s="1414">
        <v>1048781.9762000002</v>
      </c>
      <c r="AI60" s="1414">
        <v>0</v>
      </c>
      <c r="AJ60" s="1414">
        <v>3146345.9972000001</v>
      </c>
      <c r="AK60" s="1414">
        <v>5243910.0181999998</v>
      </c>
      <c r="AL60" s="1414">
        <v>0</v>
      </c>
      <c r="AM60" s="1414">
        <v>0</v>
      </c>
      <c r="AN60" s="1414">
        <v>0</v>
      </c>
      <c r="AO60" s="1414">
        <v>0</v>
      </c>
      <c r="AP60" s="1414">
        <v>0</v>
      </c>
      <c r="AQ60" s="1414">
        <v>0</v>
      </c>
      <c r="AR60" s="1414">
        <v>0</v>
      </c>
      <c r="AS60" s="1414">
        <v>10487819.967800001</v>
      </c>
      <c r="AT60" s="860"/>
      <c r="AU60" s="860"/>
      <c r="AV60" s="860"/>
      <c r="AW60" s="860"/>
      <c r="AX60" s="860"/>
      <c r="AY60" s="860"/>
      <c r="AZ60" s="860"/>
      <c r="BA60" s="860"/>
      <c r="BB60" s="860"/>
      <c r="BC60" s="860"/>
      <c r="BD60" s="860"/>
      <c r="BE60" s="860"/>
      <c r="BF60" s="860"/>
      <c r="BG60" s="860"/>
      <c r="BH60" s="860"/>
      <c r="BI60" s="860"/>
      <c r="BJ60" s="860"/>
      <c r="BK60" s="860"/>
      <c r="BL60" s="860"/>
      <c r="BM60" s="860"/>
      <c r="BN60" s="860"/>
      <c r="BO60" s="860"/>
      <c r="BP60" s="860"/>
      <c r="BQ60" s="860"/>
      <c r="BR60" s="860"/>
      <c r="BS60" s="860"/>
      <c r="BT60" s="860"/>
      <c r="BU60" s="860"/>
      <c r="BV60" s="860"/>
      <c r="BW60" s="860"/>
      <c r="BX60" s="860"/>
      <c r="BY60" s="860"/>
      <c r="BZ60" s="860"/>
      <c r="CA60" s="860"/>
      <c r="CB60" s="860"/>
      <c r="CC60" s="860"/>
      <c r="CD60" s="860"/>
      <c r="CE60" s="860"/>
      <c r="CF60" s="860"/>
      <c r="CG60" s="860"/>
      <c r="CH60" s="860"/>
      <c r="CI60" s="860"/>
      <c r="CJ60" s="860"/>
      <c r="CK60" s="860"/>
      <c r="CL60" s="860"/>
      <c r="CM60" s="860"/>
      <c r="CN60" s="860"/>
      <c r="CO60" s="860"/>
      <c r="CP60" s="860"/>
      <c r="CQ60" s="860"/>
      <c r="CR60" s="860"/>
      <c r="CS60" s="860"/>
      <c r="CT60" s="860"/>
      <c r="CU60" s="860"/>
      <c r="CV60" s="860"/>
      <c r="CW60" s="860"/>
      <c r="CX60" s="860"/>
      <c r="CY60" s="860"/>
      <c r="CZ60" s="860"/>
      <c r="DA60" s="860"/>
      <c r="DB60" s="860"/>
      <c r="DC60" s="860"/>
      <c r="DD60" s="860"/>
      <c r="DE60" s="860"/>
      <c r="DF60" s="860"/>
      <c r="DG60" s="860"/>
      <c r="DH60" s="860"/>
      <c r="DI60" s="860"/>
      <c r="DJ60" s="860"/>
      <c r="DK60" s="860"/>
      <c r="DL60" s="860"/>
      <c r="DM60" s="860"/>
      <c r="DN60" s="860"/>
      <c r="DO60" s="860"/>
      <c r="DP60" s="860"/>
      <c r="DQ60" s="860"/>
      <c r="DR60" s="860"/>
    </row>
    <row r="61" spans="1:122" x14ac:dyDescent="0.25">
      <c r="A61" s="1052" t="s">
        <v>975</v>
      </c>
      <c r="B61" s="1370"/>
      <c r="C61" s="1370">
        <v>0</v>
      </c>
      <c r="D61" s="1370">
        <v>0</v>
      </c>
      <c r="E61" s="1370">
        <v>0</v>
      </c>
      <c r="F61" s="1370">
        <v>0</v>
      </c>
      <c r="G61" s="1370">
        <v>0</v>
      </c>
      <c r="H61" s="1370">
        <v>0</v>
      </c>
      <c r="I61" s="1370">
        <v>0</v>
      </c>
      <c r="J61" s="1370">
        <v>0</v>
      </c>
      <c r="K61" s="1370">
        <v>0</v>
      </c>
      <c r="L61" s="1370">
        <v>0</v>
      </c>
      <c r="M61" s="1370">
        <v>0</v>
      </c>
      <c r="N61" s="1370">
        <v>0</v>
      </c>
      <c r="O61" s="1370">
        <v>0</v>
      </c>
      <c r="P61" s="1370">
        <v>0</v>
      </c>
      <c r="Q61" s="1370">
        <v>0</v>
      </c>
      <c r="R61" s="1370">
        <v>0</v>
      </c>
      <c r="S61" s="1370">
        <v>0</v>
      </c>
      <c r="T61" s="1370">
        <v>0</v>
      </c>
      <c r="U61" s="1370">
        <v>0</v>
      </c>
      <c r="V61" s="1370">
        <v>0</v>
      </c>
      <c r="W61" s="1370">
        <v>0</v>
      </c>
      <c r="X61" s="1370">
        <v>0</v>
      </c>
      <c r="Y61" s="1370">
        <v>0</v>
      </c>
      <c r="Z61" s="1370">
        <v>0</v>
      </c>
      <c r="AA61" s="1370">
        <v>0</v>
      </c>
      <c r="AB61" s="1370">
        <v>0</v>
      </c>
      <c r="AC61" s="1370">
        <v>0</v>
      </c>
      <c r="AD61" s="1370">
        <v>0</v>
      </c>
      <c r="AE61" s="1370">
        <v>0</v>
      </c>
      <c r="AF61" s="1370">
        <v>0</v>
      </c>
      <c r="AG61" s="1370">
        <v>0</v>
      </c>
      <c r="AH61" s="1370">
        <v>0</v>
      </c>
      <c r="AI61" s="1370">
        <v>0</v>
      </c>
      <c r="AJ61" s="1370">
        <v>0</v>
      </c>
      <c r="AK61" s="1370">
        <v>0</v>
      </c>
      <c r="AL61" s="1370">
        <v>0</v>
      </c>
      <c r="AM61" s="1370">
        <v>0</v>
      </c>
      <c r="AN61" s="1370">
        <v>1945357.4966000002</v>
      </c>
      <c r="AO61" s="1370">
        <v>0</v>
      </c>
      <c r="AP61" s="1370">
        <v>622513.44400000002</v>
      </c>
      <c r="AQ61" s="1370">
        <v>0</v>
      </c>
      <c r="AR61" s="1370">
        <v>1322843.0922000001</v>
      </c>
      <c r="AS61" s="1370">
        <v>3890714.0328000002</v>
      </c>
      <c r="AT61" s="860"/>
      <c r="AU61" s="860"/>
      <c r="AV61" s="860"/>
      <c r="AW61" s="860"/>
      <c r="AX61" s="860"/>
      <c r="AY61" s="860"/>
      <c r="AZ61" s="860"/>
      <c r="BA61" s="860"/>
      <c r="BB61" s="860"/>
      <c r="BC61" s="860"/>
      <c r="BD61" s="860"/>
      <c r="BE61" s="860"/>
      <c r="BF61" s="860"/>
      <c r="BG61" s="860"/>
      <c r="BH61" s="860"/>
      <c r="BI61" s="860"/>
      <c r="BJ61" s="860"/>
      <c r="BK61" s="860"/>
      <c r="BL61" s="860"/>
      <c r="BM61" s="860"/>
      <c r="BN61" s="860"/>
      <c r="BO61" s="860"/>
      <c r="BP61" s="860"/>
      <c r="BQ61" s="860"/>
      <c r="BR61" s="860"/>
      <c r="BS61" s="860"/>
      <c r="BT61" s="860"/>
      <c r="BU61" s="860"/>
      <c r="BV61" s="860"/>
      <c r="BW61" s="860"/>
      <c r="BX61" s="860"/>
      <c r="BY61" s="860"/>
      <c r="BZ61" s="860"/>
      <c r="CA61" s="860"/>
      <c r="CB61" s="860"/>
      <c r="CC61" s="860"/>
      <c r="CD61" s="860"/>
      <c r="CE61" s="860"/>
      <c r="CF61" s="860"/>
      <c r="CG61" s="860"/>
      <c r="CH61" s="860"/>
      <c r="CI61" s="860"/>
      <c r="CJ61" s="860"/>
      <c r="CK61" s="860"/>
      <c r="CL61" s="860"/>
      <c r="CM61" s="860"/>
      <c r="CN61" s="860"/>
      <c r="CO61" s="860"/>
      <c r="CP61" s="860"/>
      <c r="CQ61" s="860"/>
      <c r="CR61" s="860"/>
      <c r="CS61" s="860"/>
      <c r="CT61" s="860"/>
      <c r="CU61" s="860"/>
      <c r="CV61" s="860"/>
      <c r="CW61" s="860"/>
      <c r="CX61" s="860"/>
      <c r="CY61" s="860"/>
      <c r="CZ61" s="860"/>
      <c r="DA61" s="860"/>
      <c r="DB61" s="860"/>
      <c r="DC61" s="860"/>
      <c r="DD61" s="860"/>
      <c r="DE61" s="860"/>
      <c r="DF61" s="860"/>
      <c r="DG61" s="860"/>
      <c r="DH61" s="860"/>
      <c r="DI61" s="860"/>
      <c r="DJ61" s="860"/>
      <c r="DK61" s="860"/>
      <c r="DL61" s="860"/>
      <c r="DM61" s="860"/>
      <c r="DN61" s="860"/>
      <c r="DO61" s="860"/>
      <c r="DP61" s="860"/>
      <c r="DQ61" s="860"/>
      <c r="DR61" s="860"/>
    </row>
    <row r="62" spans="1:122" x14ac:dyDescent="0.25">
      <c r="A62" s="1054"/>
      <c r="B62" s="1376" t="s">
        <v>915</v>
      </c>
      <c r="C62" s="1414">
        <v>0</v>
      </c>
      <c r="D62" s="1414">
        <v>0</v>
      </c>
      <c r="E62" s="1414">
        <v>0</v>
      </c>
      <c r="F62" s="1414">
        <v>0</v>
      </c>
      <c r="G62" s="1414">
        <v>0</v>
      </c>
      <c r="H62" s="1414">
        <v>0</v>
      </c>
      <c r="I62" s="1414">
        <v>0</v>
      </c>
      <c r="J62" s="1414">
        <v>0</v>
      </c>
      <c r="K62" s="1414">
        <v>0</v>
      </c>
      <c r="L62" s="1414">
        <v>0</v>
      </c>
      <c r="M62" s="1414">
        <v>0</v>
      </c>
      <c r="N62" s="1414">
        <v>0</v>
      </c>
      <c r="O62" s="1414">
        <v>0</v>
      </c>
      <c r="P62" s="1414">
        <v>0</v>
      </c>
      <c r="Q62" s="1414">
        <v>0</v>
      </c>
      <c r="R62" s="1414">
        <v>0</v>
      </c>
      <c r="S62" s="1414">
        <v>0</v>
      </c>
      <c r="T62" s="1414">
        <v>0</v>
      </c>
      <c r="U62" s="1414">
        <v>0</v>
      </c>
      <c r="V62" s="1414">
        <v>0</v>
      </c>
      <c r="W62" s="1414">
        <v>0</v>
      </c>
      <c r="X62" s="1414">
        <v>0</v>
      </c>
      <c r="Y62" s="1414">
        <v>0</v>
      </c>
      <c r="Z62" s="1414">
        <v>0</v>
      </c>
      <c r="AA62" s="1414">
        <v>0</v>
      </c>
      <c r="AB62" s="1414">
        <v>0</v>
      </c>
      <c r="AC62" s="1414">
        <v>0</v>
      </c>
      <c r="AD62" s="1414">
        <v>0</v>
      </c>
      <c r="AE62" s="1414">
        <v>0</v>
      </c>
      <c r="AF62" s="1414">
        <v>0</v>
      </c>
      <c r="AG62" s="1414">
        <v>0</v>
      </c>
      <c r="AH62" s="1414">
        <v>0</v>
      </c>
      <c r="AI62" s="1414">
        <v>0</v>
      </c>
      <c r="AJ62" s="1414">
        <v>0</v>
      </c>
      <c r="AK62" s="1414">
        <v>0</v>
      </c>
      <c r="AL62" s="1414">
        <v>0</v>
      </c>
      <c r="AM62" s="1414">
        <v>0</v>
      </c>
      <c r="AN62" s="1414">
        <v>1945357.4966000002</v>
      </c>
      <c r="AO62" s="1414">
        <v>0</v>
      </c>
      <c r="AP62" s="1414">
        <v>622513.44400000002</v>
      </c>
      <c r="AQ62" s="1414">
        <v>0</v>
      </c>
      <c r="AR62" s="1414">
        <v>1322843.0922000001</v>
      </c>
      <c r="AS62" s="1414">
        <v>3890714.0328000002</v>
      </c>
      <c r="AT62" s="860"/>
      <c r="AU62" s="860"/>
      <c r="AV62" s="860"/>
      <c r="AW62" s="860"/>
      <c r="AX62" s="860"/>
      <c r="AY62" s="860"/>
      <c r="AZ62" s="860"/>
      <c r="BA62" s="860"/>
      <c r="BB62" s="860"/>
      <c r="BC62" s="860"/>
      <c r="BD62" s="860"/>
      <c r="BE62" s="860"/>
      <c r="BF62" s="860"/>
      <c r="BG62" s="860"/>
      <c r="BH62" s="860"/>
      <c r="BI62" s="860"/>
      <c r="BJ62" s="860"/>
      <c r="BK62" s="860"/>
      <c r="BL62" s="860"/>
      <c r="BM62" s="860"/>
      <c r="BN62" s="860"/>
      <c r="BO62" s="860"/>
      <c r="BP62" s="860"/>
      <c r="BQ62" s="860"/>
      <c r="BR62" s="860"/>
      <c r="BS62" s="860"/>
      <c r="BT62" s="860"/>
      <c r="BU62" s="860"/>
      <c r="BV62" s="860"/>
      <c r="BW62" s="860"/>
      <c r="BX62" s="860"/>
      <c r="BY62" s="860"/>
      <c r="BZ62" s="860"/>
      <c r="CA62" s="860"/>
      <c r="CB62" s="860"/>
      <c r="CC62" s="860"/>
      <c r="CD62" s="860"/>
      <c r="CE62" s="860"/>
      <c r="CF62" s="860"/>
      <c r="CG62" s="860"/>
      <c r="CH62" s="860"/>
      <c r="CI62" s="860"/>
      <c r="CJ62" s="860"/>
      <c r="CK62" s="860"/>
      <c r="CL62" s="860"/>
      <c r="CM62" s="860"/>
      <c r="CN62" s="860"/>
      <c r="CO62" s="860"/>
      <c r="CP62" s="860"/>
      <c r="CQ62" s="860"/>
      <c r="CR62" s="860"/>
      <c r="CS62" s="860"/>
      <c r="CT62" s="860"/>
      <c r="CU62" s="860"/>
      <c r="CV62" s="860"/>
      <c r="CW62" s="860"/>
      <c r="CX62" s="860"/>
      <c r="CY62" s="860"/>
      <c r="CZ62" s="860"/>
      <c r="DA62" s="860"/>
      <c r="DB62" s="860"/>
      <c r="DC62" s="860"/>
      <c r="DD62" s="860"/>
      <c r="DE62" s="860"/>
      <c r="DF62" s="860"/>
      <c r="DG62" s="860"/>
      <c r="DH62" s="860"/>
      <c r="DI62" s="860"/>
      <c r="DJ62" s="860"/>
      <c r="DK62" s="860"/>
      <c r="DL62" s="860"/>
      <c r="DM62" s="860"/>
      <c r="DN62" s="860"/>
      <c r="DO62" s="860"/>
      <c r="DP62" s="860"/>
      <c r="DQ62" s="860"/>
      <c r="DR62" s="860"/>
    </row>
    <row r="63" spans="1:122" x14ac:dyDescent="0.25">
      <c r="A63" s="1052" t="s">
        <v>366</v>
      </c>
      <c r="B63" s="1370"/>
      <c r="C63" s="1370">
        <v>0</v>
      </c>
      <c r="D63" s="1370">
        <v>0</v>
      </c>
      <c r="E63" s="1370">
        <v>0</v>
      </c>
      <c r="F63" s="1370">
        <v>0</v>
      </c>
      <c r="G63" s="1370">
        <v>0</v>
      </c>
      <c r="H63" s="1370">
        <v>0</v>
      </c>
      <c r="I63" s="1370">
        <v>0</v>
      </c>
      <c r="J63" s="1370">
        <v>0</v>
      </c>
      <c r="K63" s="1370">
        <v>0</v>
      </c>
      <c r="L63" s="1370">
        <v>0</v>
      </c>
      <c r="M63" s="1370">
        <v>0</v>
      </c>
      <c r="N63" s="1370">
        <v>0</v>
      </c>
      <c r="O63" s="1370">
        <v>0</v>
      </c>
      <c r="P63" s="1370">
        <v>0</v>
      </c>
      <c r="Q63" s="1370">
        <v>0</v>
      </c>
      <c r="R63" s="1370">
        <v>0</v>
      </c>
      <c r="S63" s="1370">
        <v>0</v>
      </c>
      <c r="T63" s="1370">
        <v>0</v>
      </c>
      <c r="U63" s="1370">
        <v>0</v>
      </c>
      <c r="V63" s="1370">
        <v>0</v>
      </c>
      <c r="W63" s="1370">
        <v>0</v>
      </c>
      <c r="X63" s="1370">
        <v>0</v>
      </c>
      <c r="Y63" s="1370">
        <v>0</v>
      </c>
      <c r="Z63" s="1370">
        <v>0</v>
      </c>
      <c r="AA63" s="1370">
        <v>0</v>
      </c>
      <c r="AB63" s="1370">
        <v>0</v>
      </c>
      <c r="AC63" s="1370">
        <v>0</v>
      </c>
      <c r="AD63" s="1370">
        <v>0</v>
      </c>
      <c r="AE63" s="1370">
        <v>0</v>
      </c>
      <c r="AF63" s="1370">
        <v>0</v>
      </c>
      <c r="AG63" s="1370">
        <v>0</v>
      </c>
      <c r="AH63" s="1370">
        <v>0</v>
      </c>
      <c r="AI63" s="1370">
        <v>0</v>
      </c>
      <c r="AJ63" s="1370">
        <v>0</v>
      </c>
      <c r="AK63" s="1370">
        <v>0</v>
      </c>
      <c r="AL63" s="1370">
        <v>0</v>
      </c>
      <c r="AM63" s="1370">
        <v>0</v>
      </c>
      <c r="AN63" s="1370">
        <v>1965419.9782</v>
      </c>
      <c r="AO63" s="1370">
        <v>0</v>
      </c>
      <c r="AP63" s="1370">
        <v>0</v>
      </c>
      <c r="AQ63" s="1370">
        <v>0</v>
      </c>
      <c r="AR63" s="1370">
        <v>4529175.4676000001</v>
      </c>
      <c r="AS63" s="1370">
        <v>6494595.4458000008</v>
      </c>
      <c r="AT63" s="860"/>
      <c r="AU63" s="860"/>
      <c r="AV63" s="860"/>
      <c r="AW63" s="860"/>
      <c r="AX63" s="860"/>
      <c r="AY63" s="860"/>
      <c r="AZ63" s="860"/>
      <c r="BA63" s="860"/>
      <c r="BB63" s="860"/>
      <c r="BC63" s="860"/>
      <c r="BD63" s="860"/>
      <c r="BE63" s="860"/>
      <c r="BF63" s="860"/>
      <c r="BG63" s="860"/>
      <c r="BH63" s="860"/>
      <c r="BI63" s="860"/>
      <c r="BJ63" s="860"/>
      <c r="BK63" s="860"/>
      <c r="BL63" s="860"/>
      <c r="BM63" s="860"/>
      <c r="BN63" s="860"/>
      <c r="BO63" s="860"/>
      <c r="BP63" s="860"/>
      <c r="BQ63" s="860"/>
      <c r="BR63" s="860"/>
      <c r="BS63" s="860"/>
      <c r="BT63" s="860"/>
      <c r="BU63" s="860"/>
      <c r="BV63" s="860"/>
      <c r="BW63" s="860"/>
      <c r="BX63" s="860"/>
      <c r="BY63" s="860"/>
      <c r="BZ63" s="860"/>
      <c r="CA63" s="860"/>
      <c r="CB63" s="860"/>
      <c r="CC63" s="860"/>
      <c r="CD63" s="860"/>
      <c r="CE63" s="860"/>
      <c r="CF63" s="860"/>
      <c r="CG63" s="860"/>
      <c r="CH63" s="860"/>
      <c r="CI63" s="860"/>
      <c r="CJ63" s="860"/>
      <c r="CK63" s="860"/>
      <c r="CL63" s="860"/>
      <c r="CM63" s="860"/>
      <c r="CN63" s="860"/>
      <c r="CO63" s="860"/>
      <c r="CP63" s="860"/>
      <c r="CQ63" s="860"/>
      <c r="CR63" s="860"/>
      <c r="CS63" s="860"/>
      <c r="CT63" s="860"/>
      <c r="CU63" s="860"/>
      <c r="CV63" s="860"/>
      <c r="CW63" s="860"/>
      <c r="CX63" s="860"/>
      <c r="CY63" s="860"/>
      <c r="CZ63" s="860"/>
      <c r="DA63" s="860"/>
      <c r="DB63" s="860"/>
      <c r="DC63" s="860"/>
      <c r="DD63" s="860"/>
      <c r="DE63" s="860"/>
      <c r="DF63" s="860"/>
      <c r="DG63" s="860"/>
      <c r="DH63" s="860"/>
      <c r="DI63" s="860"/>
      <c r="DJ63" s="860"/>
      <c r="DK63" s="860"/>
      <c r="DL63" s="860"/>
      <c r="DM63" s="860"/>
      <c r="DN63" s="860"/>
      <c r="DO63" s="860"/>
      <c r="DP63" s="860"/>
      <c r="DQ63" s="860"/>
      <c r="DR63" s="860"/>
    </row>
    <row r="64" spans="1:122" x14ac:dyDescent="0.25">
      <c r="A64" s="1054"/>
      <c r="B64" s="1376" t="s">
        <v>367</v>
      </c>
      <c r="C64" s="1414">
        <v>0</v>
      </c>
      <c r="D64" s="1414">
        <v>0</v>
      </c>
      <c r="E64" s="1414">
        <v>0</v>
      </c>
      <c r="F64" s="1414">
        <v>0</v>
      </c>
      <c r="G64" s="1414">
        <v>0</v>
      </c>
      <c r="H64" s="1414">
        <v>0</v>
      </c>
      <c r="I64" s="1414">
        <v>0</v>
      </c>
      <c r="J64" s="1414">
        <v>0</v>
      </c>
      <c r="K64" s="1414">
        <v>0</v>
      </c>
      <c r="L64" s="1414">
        <v>0</v>
      </c>
      <c r="M64" s="1414">
        <v>0</v>
      </c>
      <c r="N64" s="1414">
        <v>0</v>
      </c>
      <c r="O64" s="1414">
        <v>0</v>
      </c>
      <c r="P64" s="1414">
        <v>0</v>
      </c>
      <c r="Q64" s="1414">
        <v>0</v>
      </c>
      <c r="R64" s="1414">
        <v>0</v>
      </c>
      <c r="S64" s="1414">
        <v>0</v>
      </c>
      <c r="T64" s="1414">
        <v>0</v>
      </c>
      <c r="U64" s="1414">
        <v>0</v>
      </c>
      <c r="V64" s="1414">
        <v>0</v>
      </c>
      <c r="W64" s="1414">
        <v>0</v>
      </c>
      <c r="X64" s="1414">
        <v>0</v>
      </c>
      <c r="Y64" s="1414">
        <v>0</v>
      </c>
      <c r="Z64" s="1414">
        <v>0</v>
      </c>
      <c r="AA64" s="1414">
        <v>0</v>
      </c>
      <c r="AB64" s="1414">
        <v>0</v>
      </c>
      <c r="AC64" s="1414">
        <v>0</v>
      </c>
      <c r="AD64" s="1414">
        <v>0</v>
      </c>
      <c r="AE64" s="1414">
        <v>0</v>
      </c>
      <c r="AF64" s="1414">
        <v>0</v>
      </c>
      <c r="AG64" s="1414">
        <v>0</v>
      </c>
      <c r="AH64" s="1414">
        <v>0</v>
      </c>
      <c r="AI64" s="1414">
        <v>0</v>
      </c>
      <c r="AJ64" s="1414">
        <v>0</v>
      </c>
      <c r="AK64" s="1414">
        <v>0</v>
      </c>
      <c r="AL64" s="1414">
        <v>0</v>
      </c>
      <c r="AM64" s="1414">
        <v>0</v>
      </c>
      <c r="AN64" s="1414">
        <v>1965419.9782</v>
      </c>
      <c r="AO64" s="1414">
        <v>0</v>
      </c>
      <c r="AP64" s="1414">
        <v>0</v>
      </c>
      <c r="AQ64" s="1414">
        <v>0</v>
      </c>
      <c r="AR64" s="1414">
        <v>4529175.4676000001</v>
      </c>
      <c r="AS64" s="1414">
        <v>6494595.4458000008</v>
      </c>
      <c r="AT64" s="860"/>
      <c r="AU64" s="860"/>
      <c r="AV64" s="860"/>
      <c r="AW64" s="860"/>
      <c r="AX64" s="860"/>
      <c r="AY64" s="860"/>
      <c r="AZ64" s="860"/>
      <c r="BA64" s="860"/>
      <c r="BB64" s="860"/>
      <c r="BC64" s="860"/>
      <c r="BD64" s="860"/>
      <c r="BE64" s="860"/>
      <c r="BF64" s="860"/>
      <c r="BG64" s="860"/>
      <c r="BH64" s="860"/>
      <c r="BI64" s="860"/>
      <c r="BJ64" s="860"/>
      <c r="BK64" s="860"/>
      <c r="BL64" s="860"/>
      <c r="BM64" s="860"/>
      <c r="BN64" s="860"/>
      <c r="BO64" s="860"/>
      <c r="BP64" s="860"/>
      <c r="BQ64" s="860"/>
      <c r="BR64" s="860"/>
      <c r="BS64" s="860"/>
      <c r="BT64" s="860"/>
      <c r="BU64" s="860"/>
      <c r="BV64" s="860"/>
      <c r="BW64" s="860"/>
      <c r="BX64" s="860"/>
      <c r="BY64" s="860"/>
      <c r="BZ64" s="860"/>
      <c r="CA64" s="860"/>
      <c r="CB64" s="860"/>
      <c r="CC64" s="860"/>
      <c r="CD64" s="860"/>
      <c r="CE64" s="860"/>
      <c r="CF64" s="860"/>
      <c r="CG64" s="860"/>
      <c r="CH64" s="860"/>
      <c r="CI64" s="860"/>
      <c r="CJ64" s="860"/>
      <c r="CK64" s="860"/>
      <c r="CL64" s="860"/>
      <c r="CM64" s="860"/>
      <c r="CN64" s="860"/>
      <c r="CO64" s="860"/>
      <c r="CP64" s="860"/>
      <c r="CQ64" s="860"/>
      <c r="CR64" s="860"/>
      <c r="CS64" s="860"/>
      <c r="CT64" s="860"/>
      <c r="CU64" s="860"/>
      <c r="CV64" s="860"/>
      <c r="CW64" s="860"/>
      <c r="CX64" s="860"/>
      <c r="CY64" s="860"/>
      <c r="CZ64" s="860"/>
      <c r="DA64" s="860"/>
      <c r="DB64" s="860"/>
      <c r="DC64" s="860"/>
      <c r="DD64" s="860"/>
      <c r="DE64" s="860"/>
      <c r="DF64" s="860"/>
      <c r="DG64" s="860"/>
      <c r="DH64" s="860"/>
      <c r="DI64" s="860"/>
      <c r="DJ64" s="860"/>
      <c r="DK64" s="860"/>
      <c r="DL64" s="860"/>
      <c r="DM64" s="860"/>
      <c r="DN64" s="860"/>
      <c r="DO64" s="860"/>
      <c r="DP64" s="860"/>
      <c r="DQ64" s="860"/>
      <c r="DR64" s="860"/>
    </row>
    <row r="65" spans="1:122" x14ac:dyDescent="0.25">
      <c r="A65" s="1052" t="s">
        <v>481</v>
      </c>
      <c r="B65" s="1370"/>
      <c r="C65" s="1370">
        <v>0</v>
      </c>
      <c r="D65" s="1370">
        <v>0</v>
      </c>
      <c r="E65" s="1370">
        <v>0</v>
      </c>
      <c r="F65" s="1370">
        <v>0</v>
      </c>
      <c r="G65" s="1370">
        <v>0</v>
      </c>
      <c r="H65" s="1370">
        <v>0</v>
      </c>
      <c r="I65" s="1370">
        <v>0</v>
      </c>
      <c r="J65" s="1370">
        <v>0</v>
      </c>
      <c r="K65" s="1370">
        <v>0</v>
      </c>
      <c r="L65" s="1370">
        <v>0</v>
      </c>
      <c r="M65" s="1370">
        <v>0</v>
      </c>
      <c r="N65" s="1370">
        <v>0</v>
      </c>
      <c r="O65" s="1370">
        <v>0</v>
      </c>
      <c r="P65" s="1370">
        <v>0</v>
      </c>
      <c r="Q65" s="1370">
        <v>0</v>
      </c>
      <c r="R65" s="1370">
        <v>0</v>
      </c>
      <c r="S65" s="1370">
        <v>0</v>
      </c>
      <c r="T65" s="1370">
        <v>0</v>
      </c>
      <c r="U65" s="1370">
        <v>3173709.9884000001</v>
      </c>
      <c r="V65" s="1370">
        <v>0</v>
      </c>
      <c r="W65" s="1370">
        <v>1819800.0141999999</v>
      </c>
      <c r="X65" s="1370">
        <v>352434.35220000002</v>
      </c>
      <c r="Y65" s="1370">
        <v>0</v>
      </c>
      <c r="Z65" s="1370">
        <v>0</v>
      </c>
      <c r="AA65" s="1370">
        <v>0</v>
      </c>
      <c r="AB65" s="1370">
        <v>0</v>
      </c>
      <c r="AC65" s="1370">
        <v>0</v>
      </c>
      <c r="AD65" s="1370">
        <v>0</v>
      </c>
      <c r="AE65" s="1370">
        <v>0</v>
      </c>
      <c r="AF65" s="1370">
        <v>0</v>
      </c>
      <c r="AG65" s="1370">
        <v>0</v>
      </c>
      <c r="AH65" s="1370">
        <v>0</v>
      </c>
      <c r="AI65" s="1370">
        <v>0</v>
      </c>
      <c r="AJ65" s="1370">
        <v>0</v>
      </c>
      <c r="AK65" s="1370">
        <v>0</v>
      </c>
      <c r="AL65" s="1370">
        <v>0</v>
      </c>
      <c r="AM65" s="1370">
        <v>0</v>
      </c>
      <c r="AN65" s="1370">
        <v>0</v>
      </c>
      <c r="AO65" s="1370">
        <v>0</v>
      </c>
      <c r="AP65" s="1370">
        <v>0</v>
      </c>
      <c r="AQ65" s="1370">
        <v>0</v>
      </c>
      <c r="AR65" s="1370">
        <v>0</v>
      </c>
      <c r="AS65" s="1370">
        <v>5345944.3547999999</v>
      </c>
      <c r="AT65" s="860"/>
      <c r="AU65" s="860"/>
      <c r="AV65" s="860"/>
      <c r="AW65" s="860"/>
      <c r="AX65" s="860"/>
      <c r="AY65" s="860"/>
      <c r="AZ65" s="860"/>
      <c r="BA65" s="860"/>
      <c r="BB65" s="860"/>
      <c r="BC65" s="860"/>
      <c r="BD65" s="860"/>
      <c r="BE65" s="860"/>
      <c r="BF65" s="860"/>
      <c r="BG65" s="860"/>
      <c r="BH65" s="860"/>
      <c r="BI65" s="860"/>
      <c r="BJ65" s="860"/>
      <c r="BK65" s="860"/>
      <c r="BL65" s="860"/>
      <c r="BM65" s="860"/>
      <c r="BN65" s="860"/>
      <c r="BO65" s="860"/>
      <c r="BP65" s="860"/>
      <c r="BQ65" s="860"/>
      <c r="BR65" s="860"/>
      <c r="BS65" s="860"/>
      <c r="BT65" s="860"/>
      <c r="BU65" s="860"/>
      <c r="BV65" s="860"/>
      <c r="BW65" s="860"/>
      <c r="BX65" s="860"/>
      <c r="BY65" s="860"/>
      <c r="BZ65" s="860"/>
      <c r="CA65" s="860"/>
      <c r="CB65" s="860"/>
      <c r="CC65" s="860"/>
      <c r="CD65" s="860"/>
      <c r="CE65" s="860"/>
      <c r="CF65" s="860"/>
      <c r="CG65" s="860"/>
      <c r="CH65" s="860"/>
      <c r="CI65" s="860"/>
      <c r="CJ65" s="860"/>
      <c r="CK65" s="860"/>
      <c r="CL65" s="860"/>
      <c r="CM65" s="860"/>
      <c r="CN65" s="860"/>
      <c r="CO65" s="860"/>
      <c r="CP65" s="860"/>
      <c r="CQ65" s="860"/>
      <c r="CR65" s="860"/>
      <c r="CS65" s="860"/>
      <c r="CT65" s="860"/>
      <c r="CU65" s="860"/>
      <c r="CV65" s="860"/>
      <c r="CW65" s="860"/>
      <c r="CX65" s="860"/>
      <c r="CY65" s="860"/>
      <c r="CZ65" s="860"/>
      <c r="DA65" s="860"/>
      <c r="DB65" s="860"/>
      <c r="DC65" s="860"/>
      <c r="DD65" s="860"/>
      <c r="DE65" s="860"/>
      <c r="DF65" s="860"/>
      <c r="DG65" s="860"/>
      <c r="DH65" s="860"/>
      <c r="DI65" s="860"/>
      <c r="DJ65" s="860"/>
      <c r="DK65" s="860"/>
      <c r="DL65" s="860"/>
      <c r="DM65" s="860"/>
      <c r="DN65" s="860"/>
      <c r="DO65" s="860"/>
      <c r="DP65" s="860"/>
      <c r="DQ65" s="860"/>
      <c r="DR65" s="860"/>
    </row>
    <row r="66" spans="1:122" x14ac:dyDescent="0.25">
      <c r="A66" s="1054"/>
      <c r="B66" s="1376" t="s">
        <v>367</v>
      </c>
      <c r="C66" s="1414">
        <v>0</v>
      </c>
      <c r="D66" s="1414">
        <v>0</v>
      </c>
      <c r="E66" s="1414">
        <v>0</v>
      </c>
      <c r="F66" s="1414">
        <v>0</v>
      </c>
      <c r="G66" s="1414">
        <v>0</v>
      </c>
      <c r="H66" s="1414">
        <v>0</v>
      </c>
      <c r="I66" s="1414">
        <v>0</v>
      </c>
      <c r="J66" s="1414">
        <v>0</v>
      </c>
      <c r="K66" s="1414">
        <v>0</v>
      </c>
      <c r="L66" s="1414">
        <v>0</v>
      </c>
      <c r="M66" s="1414">
        <v>0</v>
      </c>
      <c r="N66" s="1414">
        <v>0</v>
      </c>
      <c r="O66" s="1414">
        <v>0</v>
      </c>
      <c r="P66" s="1414">
        <v>0</v>
      </c>
      <c r="Q66" s="1414">
        <v>0</v>
      </c>
      <c r="R66" s="1414">
        <v>0</v>
      </c>
      <c r="S66" s="1414">
        <v>0</v>
      </c>
      <c r="T66" s="1414">
        <v>0</v>
      </c>
      <c r="U66" s="1414">
        <v>3173709.9884000001</v>
      </c>
      <c r="V66" s="1414">
        <v>0</v>
      </c>
      <c r="W66" s="1414">
        <v>1819800.0141999999</v>
      </c>
      <c r="X66" s="1414">
        <v>352434.35220000002</v>
      </c>
      <c r="Y66" s="1414">
        <v>0</v>
      </c>
      <c r="Z66" s="1414">
        <v>0</v>
      </c>
      <c r="AA66" s="1414">
        <v>0</v>
      </c>
      <c r="AB66" s="1414">
        <v>0</v>
      </c>
      <c r="AC66" s="1414">
        <v>0</v>
      </c>
      <c r="AD66" s="1414">
        <v>0</v>
      </c>
      <c r="AE66" s="1414">
        <v>0</v>
      </c>
      <c r="AF66" s="1414">
        <v>0</v>
      </c>
      <c r="AG66" s="1414">
        <v>0</v>
      </c>
      <c r="AH66" s="1414">
        <v>0</v>
      </c>
      <c r="AI66" s="1414">
        <v>0</v>
      </c>
      <c r="AJ66" s="1414">
        <v>0</v>
      </c>
      <c r="AK66" s="1414">
        <v>0</v>
      </c>
      <c r="AL66" s="1414">
        <v>0</v>
      </c>
      <c r="AM66" s="1414">
        <v>0</v>
      </c>
      <c r="AN66" s="1414">
        <v>0</v>
      </c>
      <c r="AO66" s="1414">
        <v>0</v>
      </c>
      <c r="AP66" s="1414">
        <v>0</v>
      </c>
      <c r="AQ66" s="1414">
        <v>0</v>
      </c>
      <c r="AR66" s="1414">
        <v>0</v>
      </c>
      <c r="AS66" s="1414">
        <v>5345944.3547999999</v>
      </c>
      <c r="AT66" s="860"/>
      <c r="AU66" s="860"/>
      <c r="AV66" s="860"/>
      <c r="AW66" s="860"/>
      <c r="AX66" s="860"/>
      <c r="AY66" s="860"/>
      <c r="AZ66" s="860"/>
      <c r="BA66" s="860"/>
      <c r="BB66" s="860"/>
      <c r="BC66" s="860"/>
      <c r="BD66" s="860"/>
      <c r="BE66" s="860"/>
      <c r="BF66" s="860"/>
      <c r="BG66" s="860"/>
      <c r="BH66" s="860"/>
      <c r="BI66" s="860"/>
      <c r="BJ66" s="860"/>
      <c r="BK66" s="860"/>
      <c r="BL66" s="860"/>
      <c r="BM66" s="860"/>
      <c r="BN66" s="860"/>
      <c r="BO66" s="860"/>
      <c r="BP66" s="860"/>
      <c r="BQ66" s="860"/>
      <c r="BR66" s="860"/>
      <c r="BS66" s="860"/>
      <c r="BT66" s="860"/>
      <c r="BU66" s="860"/>
      <c r="BV66" s="860"/>
      <c r="BW66" s="860"/>
      <c r="BX66" s="860"/>
      <c r="BY66" s="860"/>
      <c r="BZ66" s="860"/>
      <c r="CA66" s="860"/>
      <c r="CB66" s="860"/>
      <c r="CC66" s="860"/>
      <c r="CD66" s="860"/>
      <c r="CE66" s="860"/>
      <c r="CF66" s="860"/>
      <c r="CG66" s="860"/>
      <c r="CH66" s="860"/>
      <c r="CI66" s="860"/>
      <c r="CJ66" s="860"/>
      <c r="CK66" s="860"/>
      <c r="CL66" s="860"/>
      <c r="CM66" s="860"/>
      <c r="CN66" s="860"/>
      <c r="CO66" s="860"/>
      <c r="CP66" s="860"/>
      <c r="CQ66" s="860"/>
      <c r="CR66" s="860"/>
      <c r="CS66" s="860"/>
      <c r="CT66" s="860"/>
      <c r="CU66" s="860"/>
      <c r="CV66" s="860"/>
      <c r="CW66" s="860"/>
      <c r="CX66" s="860"/>
      <c r="CY66" s="860"/>
      <c r="CZ66" s="860"/>
      <c r="DA66" s="860"/>
      <c r="DB66" s="860"/>
      <c r="DC66" s="860"/>
      <c r="DD66" s="860"/>
      <c r="DE66" s="860"/>
      <c r="DF66" s="860"/>
      <c r="DG66" s="860"/>
      <c r="DH66" s="860"/>
      <c r="DI66" s="860"/>
      <c r="DJ66" s="860"/>
      <c r="DK66" s="860"/>
      <c r="DL66" s="860"/>
      <c r="DM66" s="860"/>
      <c r="DN66" s="860"/>
      <c r="DO66" s="860"/>
      <c r="DP66" s="860"/>
      <c r="DQ66" s="860"/>
      <c r="DR66" s="860"/>
    </row>
    <row r="67" spans="1:122" x14ac:dyDescent="0.25">
      <c r="A67" s="1052" t="s">
        <v>368</v>
      </c>
      <c r="B67" s="1370"/>
      <c r="C67" s="1370">
        <v>65982052.911600009</v>
      </c>
      <c r="D67" s="1370">
        <v>74349113.483400017</v>
      </c>
      <c r="E67" s="1370">
        <v>79161184.237800002</v>
      </c>
      <c r="F67" s="1370">
        <v>184862054.46100003</v>
      </c>
      <c r="G67" s="1370">
        <v>14259079.6544</v>
      </c>
      <c r="H67" s="1370">
        <v>118117903.4322</v>
      </c>
      <c r="I67" s="1370">
        <v>91537375.545000002</v>
      </c>
      <c r="J67" s="1370">
        <v>59543305.000200003</v>
      </c>
      <c r="K67" s="1370">
        <v>87885542.833200023</v>
      </c>
      <c r="L67" s="1370">
        <v>112114486.11300001</v>
      </c>
      <c r="M67" s="1370">
        <v>97509990.641000003</v>
      </c>
      <c r="N67" s="1370">
        <v>42630745.995599993</v>
      </c>
      <c r="O67" s="1370">
        <v>13932969.043000001</v>
      </c>
      <c r="P67" s="1370">
        <v>62069700.518000007</v>
      </c>
      <c r="Q67" s="1370">
        <v>75222304.635800019</v>
      </c>
      <c r="R67" s="1370">
        <v>21471752.803200003</v>
      </c>
      <c r="S67" s="1370">
        <v>34945106.305200003</v>
      </c>
      <c r="T67" s="1370">
        <v>115597752.43520001</v>
      </c>
      <c r="U67" s="1370">
        <v>78538688.972800002</v>
      </c>
      <c r="V67" s="1370">
        <v>63054365.915800013</v>
      </c>
      <c r="W67" s="1370">
        <v>88630222.244200006</v>
      </c>
      <c r="X67" s="1370">
        <v>50307372.880800001</v>
      </c>
      <c r="Y67" s="1370">
        <v>81366376.856800005</v>
      </c>
      <c r="Z67" s="1370">
        <v>134422188.08900002</v>
      </c>
      <c r="AA67" s="1370">
        <v>93103856.819400012</v>
      </c>
      <c r="AB67" s="1370">
        <v>120100698.89860001</v>
      </c>
      <c r="AC67" s="1370">
        <v>7745173.9945999999</v>
      </c>
      <c r="AD67" s="1370">
        <v>259198135.86520001</v>
      </c>
      <c r="AE67" s="1370">
        <v>58578117.817800008</v>
      </c>
      <c r="AF67" s="1370">
        <v>19786562.315800004</v>
      </c>
      <c r="AG67" s="1370">
        <v>85601070.772</v>
      </c>
      <c r="AH67" s="1370">
        <v>37405392.346000008</v>
      </c>
      <c r="AI67" s="1370">
        <v>154146894.53940001</v>
      </c>
      <c r="AJ67" s="1370">
        <v>190155735.56279999</v>
      </c>
      <c r="AK67" s="1370">
        <v>454378942.09540009</v>
      </c>
      <c r="AL67" s="1370">
        <v>0</v>
      </c>
      <c r="AM67" s="1370">
        <v>1058298.5111999998</v>
      </c>
      <c r="AN67" s="1370">
        <v>131454515.25080001</v>
      </c>
      <c r="AO67" s="1370">
        <v>143483062.4752</v>
      </c>
      <c r="AP67" s="1370">
        <v>37872469.509000003</v>
      </c>
      <c r="AQ67" s="1370">
        <v>73269194.99620001</v>
      </c>
      <c r="AR67" s="1370">
        <v>50777614.150199994</v>
      </c>
      <c r="AS67" s="1370">
        <v>3765627370.9278011</v>
      </c>
      <c r="AT67" s="860"/>
      <c r="AU67" s="860"/>
      <c r="AV67" s="860"/>
      <c r="AW67" s="860"/>
      <c r="AX67" s="860"/>
      <c r="AY67" s="860"/>
      <c r="AZ67" s="860"/>
      <c r="BA67" s="860"/>
      <c r="BB67" s="860"/>
      <c r="BC67" s="860"/>
      <c r="BD67" s="860"/>
      <c r="BE67" s="860"/>
      <c r="BF67" s="860"/>
      <c r="BG67" s="860"/>
      <c r="BH67" s="860"/>
      <c r="BI67" s="860"/>
      <c r="BJ67" s="860"/>
      <c r="BK67" s="860"/>
      <c r="BL67" s="860"/>
      <c r="BM67" s="860"/>
      <c r="BN67" s="860"/>
      <c r="BO67" s="860"/>
      <c r="BP67" s="860"/>
      <c r="BQ67" s="860"/>
      <c r="BR67" s="860"/>
      <c r="BS67" s="860"/>
      <c r="BT67" s="860"/>
      <c r="BU67" s="860"/>
      <c r="BV67" s="860"/>
      <c r="BW67" s="860"/>
      <c r="BX67" s="860"/>
      <c r="BY67" s="860"/>
      <c r="BZ67" s="860"/>
      <c r="CA67" s="860"/>
      <c r="CB67" s="860"/>
      <c r="CC67" s="860"/>
      <c r="CD67" s="860"/>
      <c r="CE67" s="860"/>
      <c r="CF67" s="860"/>
      <c r="CG67" s="860"/>
      <c r="CH67" s="860"/>
      <c r="CI67" s="860"/>
      <c r="CJ67" s="860"/>
      <c r="CK67" s="860"/>
      <c r="CL67" s="860"/>
      <c r="CM67" s="860"/>
      <c r="CN67" s="860"/>
      <c r="CO67" s="860"/>
      <c r="CP67" s="860"/>
      <c r="CQ67" s="860"/>
      <c r="CR67" s="860"/>
      <c r="CS67" s="860"/>
      <c r="CT67" s="860"/>
      <c r="CU67" s="860"/>
      <c r="CV67" s="860"/>
      <c r="CW67" s="860"/>
      <c r="CX67" s="860"/>
      <c r="CY67" s="860"/>
      <c r="CZ67" s="860"/>
      <c r="DA67" s="860"/>
      <c r="DB67" s="860"/>
      <c r="DC67" s="860"/>
      <c r="DD67" s="860"/>
      <c r="DE67" s="860"/>
      <c r="DF67" s="860"/>
      <c r="DG67" s="860"/>
      <c r="DH67" s="860"/>
      <c r="DI67" s="860"/>
      <c r="DJ67" s="860"/>
      <c r="DK67" s="860"/>
      <c r="DL67" s="860"/>
      <c r="DM67" s="860"/>
      <c r="DN67" s="860"/>
      <c r="DO67" s="860"/>
      <c r="DP67" s="860"/>
      <c r="DQ67" s="860"/>
      <c r="DR67" s="860"/>
    </row>
    <row r="68" spans="1:122" x14ac:dyDescent="0.25">
      <c r="A68" s="1054"/>
      <c r="B68" s="1376" t="s">
        <v>52</v>
      </c>
      <c r="C68" s="1414">
        <v>10178063.1162</v>
      </c>
      <c r="D68" s="1414">
        <v>2187649.2666000002</v>
      </c>
      <c r="E68" s="1414">
        <v>2187649.2666000002</v>
      </c>
      <c r="F68" s="1414">
        <v>20298885.706400003</v>
      </c>
      <c r="G68" s="1414">
        <v>0</v>
      </c>
      <c r="H68" s="1414">
        <v>18501805.326200001</v>
      </c>
      <c r="I68" s="1414">
        <v>9090780.8306000009</v>
      </c>
      <c r="J68" s="1414">
        <v>0</v>
      </c>
      <c r="K68" s="1414">
        <v>2174514.2874000003</v>
      </c>
      <c r="L68" s="1414">
        <v>0</v>
      </c>
      <c r="M68" s="1414">
        <v>0</v>
      </c>
      <c r="N68" s="1414">
        <v>3265580.0688000005</v>
      </c>
      <c r="O68" s="1414">
        <v>4812676.9040000001</v>
      </c>
      <c r="P68" s="1414">
        <v>11366427.1588</v>
      </c>
      <c r="Q68" s="1414">
        <v>0</v>
      </c>
      <c r="R68" s="1414">
        <v>0</v>
      </c>
      <c r="S68" s="1414">
        <v>0</v>
      </c>
      <c r="T68" s="1414">
        <v>7286700.5064000003</v>
      </c>
      <c r="U68" s="1414">
        <v>23211481.8684</v>
      </c>
      <c r="V68" s="1414">
        <v>0</v>
      </c>
      <c r="W68" s="1414">
        <v>11532674.388200002</v>
      </c>
      <c r="X68" s="1414">
        <v>0</v>
      </c>
      <c r="Y68" s="1414">
        <v>0</v>
      </c>
      <c r="Z68" s="1414">
        <v>0</v>
      </c>
      <c r="AA68" s="1414">
        <v>3505837.5743999998</v>
      </c>
      <c r="AB68" s="1414">
        <v>0</v>
      </c>
      <c r="AC68" s="1414">
        <v>1001750.0220000001</v>
      </c>
      <c r="AD68" s="1414">
        <v>0</v>
      </c>
      <c r="AE68" s="1414">
        <v>0</v>
      </c>
      <c r="AF68" s="1414">
        <v>0</v>
      </c>
      <c r="AG68" s="1414">
        <v>2992102.3272000002</v>
      </c>
      <c r="AH68" s="1414">
        <v>0</v>
      </c>
      <c r="AI68" s="1414">
        <v>24995823.022800002</v>
      </c>
      <c r="AJ68" s="1414">
        <v>12198262.526799999</v>
      </c>
      <c r="AK68" s="1414">
        <v>0</v>
      </c>
      <c r="AL68" s="1414">
        <v>0</v>
      </c>
      <c r="AM68" s="1414">
        <v>0</v>
      </c>
      <c r="AN68" s="1414">
        <v>2652397.7340000002</v>
      </c>
      <c r="AO68" s="1414">
        <v>6369132.1512000002</v>
      </c>
      <c r="AP68" s="1414">
        <v>0</v>
      </c>
      <c r="AQ68" s="1414">
        <v>4206971.4204000002</v>
      </c>
      <c r="AR68" s="1414">
        <v>0</v>
      </c>
      <c r="AS68" s="1414">
        <v>184017165.4734</v>
      </c>
      <c r="AT68" s="860"/>
      <c r="AU68" s="860"/>
      <c r="AV68" s="860"/>
      <c r="AW68" s="860"/>
      <c r="AX68" s="860"/>
      <c r="AY68" s="860"/>
      <c r="AZ68" s="860"/>
      <c r="BA68" s="860"/>
      <c r="BB68" s="860"/>
      <c r="BC68" s="860"/>
      <c r="BD68" s="860"/>
      <c r="BE68" s="860"/>
      <c r="BF68" s="860"/>
      <c r="BG68" s="860"/>
      <c r="BH68" s="860"/>
      <c r="BI68" s="860"/>
      <c r="BJ68" s="860"/>
      <c r="BK68" s="860"/>
      <c r="BL68" s="860"/>
      <c r="BM68" s="860"/>
      <c r="BN68" s="860"/>
      <c r="BO68" s="860"/>
      <c r="BP68" s="860"/>
      <c r="BQ68" s="860"/>
      <c r="BR68" s="860"/>
      <c r="BS68" s="860"/>
      <c r="BT68" s="860"/>
      <c r="BU68" s="860"/>
      <c r="BV68" s="860"/>
      <c r="BW68" s="860"/>
      <c r="BX68" s="860"/>
      <c r="BY68" s="860"/>
      <c r="BZ68" s="860"/>
      <c r="CA68" s="860"/>
      <c r="CB68" s="860"/>
      <c r="CC68" s="860"/>
      <c r="CD68" s="860"/>
      <c r="CE68" s="860"/>
      <c r="CF68" s="860"/>
      <c r="CG68" s="860"/>
      <c r="CH68" s="860"/>
      <c r="CI68" s="860"/>
      <c r="CJ68" s="860"/>
      <c r="CK68" s="860"/>
      <c r="CL68" s="860"/>
      <c r="CM68" s="860"/>
      <c r="CN68" s="860"/>
      <c r="CO68" s="860"/>
      <c r="CP68" s="860"/>
      <c r="CQ68" s="860"/>
      <c r="CR68" s="860"/>
      <c r="CS68" s="860"/>
      <c r="CT68" s="860"/>
      <c r="CU68" s="860"/>
      <c r="CV68" s="860"/>
      <c r="CW68" s="860"/>
      <c r="CX68" s="860"/>
      <c r="CY68" s="860"/>
      <c r="CZ68" s="860"/>
      <c r="DA68" s="860"/>
      <c r="DB68" s="860"/>
      <c r="DC68" s="860"/>
      <c r="DD68" s="860"/>
      <c r="DE68" s="860"/>
      <c r="DF68" s="860"/>
      <c r="DG68" s="860"/>
      <c r="DH68" s="860"/>
      <c r="DI68" s="860"/>
      <c r="DJ68" s="860"/>
      <c r="DK68" s="860"/>
      <c r="DL68" s="860"/>
      <c r="DM68" s="860"/>
      <c r="DN68" s="860"/>
      <c r="DO68" s="860"/>
      <c r="DP68" s="860"/>
      <c r="DQ68" s="860"/>
      <c r="DR68" s="860"/>
    </row>
    <row r="69" spans="1:122" x14ac:dyDescent="0.25">
      <c r="A69" s="1054"/>
      <c r="B69" s="1376" t="s">
        <v>61</v>
      </c>
      <c r="C69" s="1414">
        <v>0</v>
      </c>
      <c r="D69" s="1414">
        <v>0</v>
      </c>
      <c r="E69" s="1414">
        <v>0</v>
      </c>
      <c r="F69" s="1414">
        <v>0</v>
      </c>
      <c r="G69" s="1414">
        <v>0</v>
      </c>
      <c r="H69" s="1414">
        <v>0</v>
      </c>
      <c r="I69" s="1414">
        <v>10971989.232400002</v>
      </c>
      <c r="J69" s="1414">
        <v>0</v>
      </c>
      <c r="K69" s="1414">
        <v>7636286.3808000004</v>
      </c>
      <c r="L69" s="1414">
        <v>0</v>
      </c>
      <c r="M69" s="1414">
        <v>21166829.438999999</v>
      </c>
      <c r="N69" s="1414">
        <v>0</v>
      </c>
      <c r="O69" s="1414">
        <v>0</v>
      </c>
      <c r="P69" s="1414">
        <v>0</v>
      </c>
      <c r="Q69" s="1414">
        <v>0</v>
      </c>
      <c r="R69" s="1414">
        <v>0</v>
      </c>
      <c r="S69" s="1414">
        <v>0</v>
      </c>
      <c r="T69" s="1414">
        <v>25384426.176200002</v>
      </c>
      <c r="U69" s="1414">
        <v>0</v>
      </c>
      <c r="V69" s="1414">
        <v>0</v>
      </c>
      <c r="W69" s="1414">
        <v>0</v>
      </c>
      <c r="X69" s="1414">
        <v>0</v>
      </c>
      <c r="Y69" s="1414">
        <v>10797446.3422</v>
      </c>
      <c r="Z69" s="1414">
        <v>3985162.4441999998</v>
      </c>
      <c r="AA69" s="1414">
        <v>692401.4776000001</v>
      </c>
      <c r="AB69" s="1414">
        <v>692401.4776000001</v>
      </c>
      <c r="AC69" s="1414">
        <v>0</v>
      </c>
      <c r="AD69" s="1414">
        <v>1730404.0614</v>
      </c>
      <c r="AE69" s="1414">
        <v>3980991.77</v>
      </c>
      <c r="AF69" s="1414">
        <v>0</v>
      </c>
      <c r="AG69" s="1414">
        <v>0</v>
      </c>
      <c r="AH69" s="1414">
        <v>2773758.3370000003</v>
      </c>
      <c r="AI69" s="1414">
        <v>0</v>
      </c>
      <c r="AJ69" s="1414">
        <v>0</v>
      </c>
      <c r="AK69" s="1414">
        <v>9079568.5036000013</v>
      </c>
      <c r="AL69" s="1414">
        <v>0</v>
      </c>
      <c r="AM69" s="1414">
        <v>0</v>
      </c>
      <c r="AN69" s="1414">
        <v>0</v>
      </c>
      <c r="AO69" s="1414">
        <v>0</v>
      </c>
      <c r="AP69" s="1414">
        <v>0</v>
      </c>
      <c r="AQ69" s="1414">
        <v>0</v>
      </c>
      <c r="AR69" s="1414">
        <v>0</v>
      </c>
      <c r="AS69" s="1414">
        <v>98891665.642000005</v>
      </c>
      <c r="AT69" s="860"/>
      <c r="AU69" s="860"/>
      <c r="AV69" s="860"/>
      <c r="AW69" s="860"/>
      <c r="AX69" s="860"/>
      <c r="AY69" s="860"/>
      <c r="AZ69" s="860"/>
      <c r="BA69" s="860"/>
      <c r="BB69" s="860"/>
      <c r="BC69" s="860"/>
      <c r="BD69" s="860"/>
      <c r="BE69" s="860"/>
      <c r="BF69" s="860"/>
      <c r="BG69" s="860"/>
      <c r="BH69" s="860"/>
      <c r="BI69" s="860"/>
      <c r="BJ69" s="860"/>
      <c r="BK69" s="860"/>
      <c r="BL69" s="860"/>
      <c r="BM69" s="860"/>
      <c r="BN69" s="860"/>
      <c r="BO69" s="860"/>
      <c r="BP69" s="860"/>
      <c r="BQ69" s="860"/>
      <c r="BR69" s="860"/>
      <c r="BS69" s="860"/>
      <c r="BT69" s="860"/>
      <c r="BU69" s="860"/>
      <c r="BV69" s="860"/>
      <c r="BW69" s="860"/>
      <c r="BX69" s="860"/>
      <c r="BY69" s="860"/>
      <c r="BZ69" s="860"/>
      <c r="CA69" s="860"/>
      <c r="CB69" s="860"/>
      <c r="CC69" s="860"/>
      <c r="CD69" s="860"/>
      <c r="CE69" s="860"/>
      <c r="CF69" s="860"/>
      <c r="CG69" s="860"/>
      <c r="CH69" s="860"/>
      <c r="CI69" s="860"/>
      <c r="CJ69" s="860"/>
      <c r="CK69" s="860"/>
      <c r="CL69" s="860"/>
      <c r="CM69" s="860"/>
      <c r="CN69" s="860"/>
      <c r="CO69" s="860"/>
      <c r="CP69" s="860"/>
      <c r="CQ69" s="860"/>
      <c r="CR69" s="860"/>
      <c r="CS69" s="860"/>
      <c r="CT69" s="860"/>
      <c r="CU69" s="860"/>
      <c r="CV69" s="860"/>
      <c r="CW69" s="860"/>
      <c r="CX69" s="860"/>
      <c r="CY69" s="860"/>
      <c r="CZ69" s="860"/>
      <c r="DA69" s="860"/>
      <c r="DB69" s="860"/>
      <c r="DC69" s="860"/>
      <c r="DD69" s="860"/>
      <c r="DE69" s="860"/>
      <c r="DF69" s="860"/>
      <c r="DG69" s="860"/>
      <c r="DH69" s="860"/>
      <c r="DI69" s="860"/>
      <c r="DJ69" s="860"/>
      <c r="DK69" s="860"/>
      <c r="DL69" s="860"/>
      <c r="DM69" s="860"/>
      <c r="DN69" s="860"/>
      <c r="DO69" s="860"/>
      <c r="DP69" s="860"/>
      <c r="DQ69" s="860"/>
      <c r="DR69" s="860"/>
    </row>
    <row r="70" spans="1:122" x14ac:dyDescent="0.25">
      <c r="A70" s="1054"/>
      <c r="B70" s="1376" t="s">
        <v>62</v>
      </c>
      <c r="C70" s="1414">
        <v>0</v>
      </c>
      <c r="D70" s="1414">
        <v>23971436.510000002</v>
      </c>
      <c r="E70" s="1414">
        <v>44494636.670400001</v>
      </c>
      <c r="F70" s="1414">
        <v>65148950.090000004</v>
      </c>
      <c r="G70" s="1414">
        <v>0</v>
      </c>
      <c r="H70" s="1414">
        <v>13943575.7006</v>
      </c>
      <c r="I70" s="1414">
        <v>0</v>
      </c>
      <c r="J70" s="1414">
        <v>0</v>
      </c>
      <c r="K70" s="1414">
        <v>0</v>
      </c>
      <c r="L70" s="1414">
        <v>0</v>
      </c>
      <c r="M70" s="1414">
        <v>0</v>
      </c>
      <c r="N70" s="1414">
        <v>0</v>
      </c>
      <c r="O70" s="1414">
        <v>0</v>
      </c>
      <c r="P70" s="1414">
        <v>0</v>
      </c>
      <c r="Q70" s="1414">
        <v>0</v>
      </c>
      <c r="R70" s="1414">
        <v>0</v>
      </c>
      <c r="S70" s="1414">
        <v>0</v>
      </c>
      <c r="T70" s="1414">
        <v>0</v>
      </c>
      <c r="U70" s="1414">
        <v>0</v>
      </c>
      <c r="V70" s="1414">
        <v>0</v>
      </c>
      <c r="W70" s="1414">
        <v>0</v>
      </c>
      <c r="X70" s="1414">
        <v>0</v>
      </c>
      <c r="Y70" s="1414">
        <v>4517287.1562000001</v>
      </c>
      <c r="Z70" s="1414">
        <v>3395396.2392000002</v>
      </c>
      <c r="AA70" s="1414">
        <v>20730893.726199999</v>
      </c>
      <c r="AB70" s="1414">
        <v>10290000</v>
      </c>
      <c r="AC70" s="1414">
        <v>2211882.4909999999</v>
      </c>
      <c r="AD70" s="1414">
        <v>72455028.106999993</v>
      </c>
      <c r="AE70" s="1414">
        <v>6705789.0522000007</v>
      </c>
      <c r="AF70" s="1414">
        <v>0</v>
      </c>
      <c r="AG70" s="1414">
        <v>3122070.2408000003</v>
      </c>
      <c r="AH70" s="1414">
        <v>3622082.2637999998</v>
      </c>
      <c r="AI70" s="1414">
        <v>7497271.8422000008</v>
      </c>
      <c r="AJ70" s="1414">
        <v>1879697.0752000001</v>
      </c>
      <c r="AK70" s="1414">
        <v>6974746.1223999998</v>
      </c>
      <c r="AL70" s="1414">
        <v>0</v>
      </c>
      <c r="AM70" s="1414">
        <v>443160.59620000003</v>
      </c>
      <c r="AN70" s="1414">
        <v>6885657.7034</v>
      </c>
      <c r="AO70" s="1414">
        <v>4736741.1630000006</v>
      </c>
      <c r="AP70" s="1414">
        <v>0</v>
      </c>
      <c r="AQ70" s="1414">
        <v>0</v>
      </c>
      <c r="AR70" s="1414">
        <v>4517287.1562000001</v>
      </c>
      <c r="AS70" s="1414">
        <v>307543589.90600014</v>
      </c>
      <c r="AT70" s="860"/>
      <c r="AU70" s="860"/>
      <c r="AV70" s="860"/>
      <c r="AW70" s="860"/>
      <c r="AX70" s="860"/>
      <c r="AY70" s="860"/>
      <c r="AZ70" s="860"/>
      <c r="BA70" s="860"/>
      <c r="BB70" s="860"/>
      <c r="BC70" s="860"/>
      <c r="BD70" s="860"/>
      <c r="BE70" s="860"/>
      <c r="BF70" s="860"/>
      <c r="BG70" s="860"/>
      <c r="BH70" s="860"/>
      <c r="BI70" s="860"/>
      <c r="BJ70" s="860"/>
      <c r="BK70" s="860"/>
      <c r="BL70" s="860"/>
      <c r="BM70" s="860"/>
      <c r="BN70" s="860"/>
      <c r="BO70" s="860"/>
      <c r="BP70" s="860"/>
      <c r="BQ70" s="860"/>
      <c r="BR70" s="860"/>
      <c r="BS70" s="860"/>
      <c r="BT70" s="860"/>
      <c r="BU70" s="860"/>
      <c r="BV70" s="860"/>
      <c r="BW70" s="860"/>
      <c r="BX70" s="860"/>
      <c r="BY70" s="860"/>
      <c r="BZ70" s="860"/>
      <c r="CA70" s="860"/>
      <c r="CB70" s="860"/>
      <c r="CC70" s="860"/>
      <c r="CD70" s="860"/>
      <c r="CE70" s="860"/>
      <c r="CF70" s="860"/>
      <c r="CG70" s="860"/>
      <c r="CH70" s="860"/>
      <c r="CI70" s="860"/>
      <c r="CJ70" s="860"/>
      <c r="CK70" s="860"/>
      <c r="CL70" s="860"/>
      <c r="CM70" s="860"/>
      <c r="CN70" s="860"/>
      <c r="CO70" s="860"/>
      <c r="CP70" s="860"/>
      <c r="CQ70" s="860"/>
      <c r="CR70" s="860"/>
      <c r="CS70" s="860"/>
      <c r="CT70" s="860"/>
      <c r="CU70" s="860"/>
      <c r="CV70" s="860"/>
      <c r="CW70" s="860"/>
      <c r="CX70" s="860"/>
      <c r="CY70" s="860"/>
      <c r="CZ70" s="860"/>
      <c r="DA70" s="860"/>
      <c r="DB70" s="860"/>
      <c r="DC70" s="860"/>
      <c r="DD70" s="860"/>
      <c r="DE70" s="860"/>
      <c r="DF70" s="860"/>
      <c r="DG70" s="860"/>
      <c r="DH70" s="860"/>
      <c r="DI70" s="860"/>
      <c r="DJ70" s="860"/>
      <c r="DK70" s="860"/>
      <c r="DL70" s="860"/>
      <c r="DM70" s="860"/>
      <c r="DN70" s="860"/>
      <c r="DO70" s="860"/>
      <c r="DP70" s="860"/>
      <c r="DQ70" s="860"/>
      <c r="DR70" s="860"/>
    </row>
    <row r="71" spans="1:122" x14ac:dyDescent="0.25">
      <c r="A71" s="1054"/>
      <c r="B71" s="1376" t="s">
        <v>53</v>
      </c>
      <c r="C71" s="1414">
        <v>0</v>
      </c>
      <c r="D71" s="1414">
        <v>24181942.401400004</v>
      </c>
      <c r="E71" s="1414">
        <v>13831830.073600002</v>
      </c>
      <c r="F71" s="1414">
        <v>0</v>
      </c>
      <c r="G71" s="1414">
        <v>5156165.9534</v>
      </c>
      <c r="H71" s="1414">
        <v>18410782.867399998</v>
      </c>
      <c r="I71" s="1414">
        <v>13642204.17</v>
      </c>
      <c r="J71" s="1414">
        <v>11739998.7488</v>
      </c>
      <c r="K71" s="1414">
        <v>14496822.832800001</v>
      </c>
      <c r="L71" s="1414">
        <v>24619549.759</v>
      </c>
      <c r="M71" s="1414">
        <v>6055945.9856000002</v>
      </c>
      <c r="N71" s="1414">
        <v>13794470.513600001</v>
      </c>
      <c r="O71" s="1414">
        <v>0</v>
      </c>
      <c r="P71" s="1414">
        <v>559117.16560000007</v>
      </c>
      <c r="Q71" s="1414">
        <v>20591421.900000002</v>
      </c>
      <c r="R71" s="1414">
        <v>5189925.2482000003</v>
      </c>
      <c r="S71" s="1414">
        <v>8331020.1897999998</v>
      </c>
      <c r="T71" s="1414">
        <v>0</v>
      </c>
      <c r="U71" s="1414">
        <v>11322361.262800001</v>
      </c>
      <c r="V71" s="1414">
        <v>10922744.448000001</v>
      </c>
      <c r="W71" s="1414">
        <v>17410776.4516</v>
      </c>
      <c r="X71" s="1414">
        <v>5020714.5674000001</v>
      </c>
      <c r="Y71" s="1414">
        <v>17948696.354400001</v>
      </c>
      <c r="Z71" s="1414">
        <v>9493829.7034000009</v>
      </c>
      <c r="AA71" s="1414">
        <v>13969041.323999999</v>
      </c>
      <c r="AB71" s="1414">
        <v>27955919.196800001</v>
      </c>
      <c r="AC71" s="1414">
        <v>563935.49239999999</v>
      </c>
      <c r="AD71" s="1414">
        <v>50985550.765800007</v>
      </c>
      <c r="AE71" s="1414">
        <v>12500915.9856</v>
      </c>
      <c r="AF71" s="1414">
        <v>800102.4486</v>
      </c>
      <c r="AG71" s="1414">
        <v>24300942.890000001</v>
      </c>
      <c r="AH71" s="1414">
        <v>11237415.1862</v>
      </c>
      <c r="AI71" s="1414">
        <v>30481233.235600002</v>
      </c>
      <c r="AJ71" s="1414">
        <v>27558945.402800001</v>
      </c>
      <c r="AK71" s="1414">
        <v>54215993.228600003</v>
      </c>
      <c r="AL71" s="1414">
        <v>0</v>
      </c>
      <c r="AM71" s="1414">
        <v>0</v>
      </c>
      <c r="AN71" s="1414">
        <v>510333.99060000008</v>
      </c>
      <c r="AO71" s="1414">
        <v>1531001.9032000001</v>
      </c>
      <c r="AP71" s="1414">
        <v>4147792.1898000007</v>
      </c>
      <c r="AQ71" s="1414">
        <v>5510726.2882000003</v>
      </c>
      <c r="AR71" s="1414">
        <v>3062003.8064000001</v>
      </c>
      <c r="AS71" s="1414">
        <v>522052173.93140006</v>
      </c>
      <c r="AT71" s="860"/>
      <c r="AU71" s="860"/>
      <c r="AV71" s="860"/>
      <c r="AW71" s="860"/>
      <c r="AX71" s="860"/>
      <c r="AY71" s="860"/>
      <c r="AZ71" s="860"/>
      <c r="BA71" s="860"/>
      <c r="BB71" s="860"/>
      <c r="BC71" s="860"/>
      <c r="BD71" s="860"/>
      <c r="BE71" s="860"/>
      <c r="BF71" s="860"/>
      <c r="BG71" s="860"/>
      <c r="BH71" s="860"/>
      <c r="BI71" s="860"/>
      <c r="BJ71" s="860"/>
      <c r="BK71" s="860"/>
      <c r="BL71" s="860"/>
      <c r="BM71" s="860"/>
      <c r="BN71" s="860"/>
      <c r="BO71" s="860"/>
      <c r="BP71" s="860"/>
      <c r="BQ71" s="860"/>
      <c r="BR71" s="860"/>
      <c r="BS71" s="860"/>
      <c r="BT71" s="860"/>
      <c r="BU71" s="860"/>
      <c r="BV71" s="860"/>
      <c r="BW71" s="860"/>
      <c r="BX71" s="860"/>
      <c r="BY71" s="860"/>
      <c r="BZ71" s="860"/>
      <c r="CA71" s="860"/>
      <c r="CB71" s="860"/>
      <c r="CC71" s="860"/>
      <c r="CD71" s="860"/>
      <c r="CE71" s="860"/>
      <c r="CF71" s="860"/>
      <c r="CG71" s="860"/>
      <c r="CH71" s="860"/>
      <c r="CI71" s="860"/>
      <c r="CJ71" s="860"/>
      <c r="CK71" s="860"/>
      <c r="CL71" s="860"/>
      <c r="CM71" s="860"/>
      <c r="CN71" s="860"/>
      <c r="CO71" s="860"/>
      <c r="CP71" s="860"/>
      <c r="CQ71" s="860"/>
      <c r="CR71" s="860"/>
      <c r="CS71" s="860"/>
      <c r="CT71" s="860"/>
      <c r="CU71" s="860"/>
      <c r="CV71" s="860"/>
      <c r="CW71" s="860"/>
      <c r="CX71" s="860"/>
      <c r="CY71" s="860"/>
      <c r="CZ71" s="860"/>
      <c r="DA71" s="860"/>
      <c r="DB71" s="860"/>
      <c r="DC71" s="860"/>
      <c r="DD71" s="860"/>
      <c r="DE71" s="860"/>
      <c r="DF71" s="860"/>
      <c r="DG71" s="860"/>
      <c r="DH71" s="860"/>
      <c r="DI71" s="860"/>
      <c r="DJ71" s="860"/>
      <c r="DK71" s="860"/>
      <c r="DL71" s="860"/>
      <c r="DM71" s="860"/>
      <c r="DN71" s="860"/>
      <c r="DO71" s="860"/>
      <c r="DP71" s="860"/>
      <c r="DQ71" s="860"/>
      <c r="DR71" s="860"/>
    </row>
    <row r="72" spans="1:122" x14ac:dyDescent="0.25">
      <c r="A72" s="1054"/>
      <c r="B72" s="1376" t="s">
        <v>54</v>
      </c>
      <c r="C72" s="1414">
        <v>0</v>
      </c>
      <c r="D72" s="1414">
        <v>9512059.6046000011</v>
      </c>
      <c r="E72" s="1414">
        <v>0</v>
      </c>
      <c r="F72" s="1414">
        <v>0</v>
      </c>
      <c r="G72" s="1414">
        <v>0</v>
      </c>
      <c r="H72" s="1414">
        <v>0</v>
      </c>
      <c r="I72" s="1414">
        <v>0</v>
      </c>
      <c r="J72" s="1414">
        <v>0</v>
      </c>
      <c r="K72" s="1414">
        <v>8223022.1122000003</v>
      </c>
      <c r="L72" s="1414">
        <v>0</v>
      </c>
      <c r="M72" s="1414">
        <v>27560856.530200001</v>
      </c>
      <c r="N72" s="1414">
        <v>0</v>
      </c>
      <c r="O72" s="1414">
        <v>3001625.0362</v>
      </c>
      <c r="P72" s="1414">
        <v>0</v>
      </c>
      <c r="Q72" s="1414">
        <v>22625647.952600002</v>
      </c>
      <c r="R72" s="1414">
        <v>0</v>
      </c>
      <c r="S72" s="1414">
        <v>4376720.9541999996</v>
      </c>
      <c r="T72" s="1414">
        <v>19865092.5088</v>
      </c>
      <c r="U72" s="1414">
        <v>9008143.0754000004</v>
      </c>
      <c r="V72" s="1414">
        <v>19041003.178399999</v>
      </c>
      <c r="W72" s="1414">
        <v>13378804.866</v>
      </c>
      <c r="X72" s="1414">
        <v>5249082.1837999998</v>
      </c>
      <c r="Y72" s="1414">
        <v>12698848.0458</v>
      </c>
      <c r="Z72" s="1414">
        <v>46359078.614799999</v>
      </c>
      <c r="AA72" s="1414">
        <v>0</v>
      </c>
      <c r="AB72" s="1414">
        <v>0</v>
      </c>
      <c r="AC72" s="1414">
        <v>1696281.4610000001</v>
      </c>
      <c r="AD72" s="1414">
        <v>9932546.2544</v>
      </c>
      <c r="AE72" s="1414">
        <v>8546424.8071999997</v>
      </c>
      <c r="AF72" s="1414">
        <v>0</v>
      </c>
      <c r="AG72" s="1414">
        <v>14476464.410799999</v>
      </c>
      <c r="AH72" s="1414">
        <v>5293967.4382000007</v>
      </c>
      <c r="AI72" s="1414">
        <v>19024063.368800003</v>
      </c>
      <c r="AJ72" s="1414">
        <v>2554589.5690000001</v>
      </c>
      <c r="AK72" s="1414">
        <v>115408603.0272</v>
      </c>
      <c r="AL72" s="1414">
        <v>0</v>
      </c>
      <c r="AM72" s="1414">
        <v>0</v>
      </c>
      <c r="AN72" s="1414">
        <v>0</v>
      </c>
      <c r="AO72" s="1414">
        <v>0</v>
      </c>
      <c r="AP72" s="1414">
        <v>4040007.2524000001</v>
      </c>
      <c r="AQ72" s="1414">
        <v>0</v>
      </c>
      <c r="AR72" s="1414">
        <v>0</v>
      </c>
      <c r="AS72" s="1414">
        <v>381872932.25200003</v>
      </c>
      <c r="AT72" s="860"/>
      <c r="AU72" s="860"/>
      <c r="AV72" s="860"/>
      <c r="AW72" s="860"/>
      <c r="AX72" s="860"/>
      <c r="AY72" s="860"/>
      <c r="AZ72" s="860"/>
      <c r="BA72" s="860"/>
      <c r="BB72" s="860"/>
      <c r="BC72" s="860"/>
      <c r="BD72" s="860"/>
      <c r="BE72" s="860"/>
      <c r="BF72" s="860"/>
      <c r="BG72" s="860"/>
      <c r="BH72" s="860"/>
      <c r="BI72" s="860"/>
      <c r="BJ72" s="860"/>
      <c r="BK72" s="860"/>
      <c r="BL72" s="860"/>
      <c r="BM72" s="860"/>
      <c r="BN72" s="860"/>
      <c r="BO72" s="860"/>
      <c r="BP72" s="860"/>
      <c r="BQ72" s="860"/>
      <c r="BR72" s="860"/>
      <c r="BS72" s="860"/>
      <c r="BT72" s="860"/>
      <c r="BU72" s="860"/>
      <c r="BV72" s="860"/>
      <c r="BW72" s="860"/>
      <c r="BX72" s="860"/>
      <c r="BY72" s="860"/>
      <c r="BZ72" s="860"/>
      <c r="CA72" s="860"/>
      <c r="CB72" s="860"/>
      <c r="CC72" s="860"/>
      <c r="CD72" s="860"/>
      <c r="CE72" s="860"/>
      <c r="CF72" s="860"/>
      <c r="CG72" s="860"/>
      <c r="CH72" s="860"/>
      <c r="CI72" s="860"/>
      <c r="CJ72" s="860"/>
      <c r="CK72" s="860"/>
      <c r="CL72" s="860"/>
      <c r="CM72" s="860"/>
      <c r="CN72" s="860"/>
      <c r="CO72" s="860"/>
      <c r="CP72" s="860"/>
      <c r="CQ72" s="860"/>
      <c r="CR72" s="860"/>
      <c r="CS72" s="860"/>
      <c r="CT72" s="860"/>
      <c r="CU72" s="860"/>
      <c r="CV72" s="860"/>
      <c r="CW72" s="860"/>
      <c r="CX72" s="860"/>
      <c r="CY72" s="860"/>
      <c r="CZ72" s="860"/>
      <c r="DA72" s="860"/>
      <c r="DB72" s="860"/>
      <c r="DC72" s="860"/>
      <c r="DD72" s="860"/>
      <c r="DE72" s="860"/>
      <c r="DF72" s="860"/>
      <c r="DG72" s="860"/>
      <c r="DH72" s="860"/>
      <c r="DI72" s="860"/>
      <c r="DJ72" s="860"/>
      <c r="DK72" s="860"/>
      <c r="DL72" s="860"/>
      <c r="DM72" s="860"/>
      <c r="DN72" s="860"/>
      <c r="DO72" s="860"/>
      <c r="DP72" s="860"/>
      <c r="DQ72" s="860"/>
      <c r="DR72" s="860"/>
    </row>
    <row r="73" spans="1:122" x14ac:dyDescent="0.25">
      <c r="A73" s="1054"/>
      <c r="B73" s="1376" t="s">
        <v>55</v>
      </c>
      <c r="C73" s="1414">
        <v>4536968.2904000003</v>
      </c>
      <c r="D73" s="1414">
        <v>1134242.0726000001</v>
      </c>
      <c r="E73" s="1414">
        <v>609951.8236</v>
      </c>
      <c r="F73" s="1414">
        <v>39141781.620200001</v>
      </c>
      <c r="G73" s="1414">
        <v>3430985.9878000002</v>
      </c>
      <c r="H73" s="1414">
        <v>4366552.7192000002</v>
      </c>
      <c r="I73" s="1414">
        <v>28602830.711000003</v>
      </c>
      <c r="J73" s="1414">
        <v>9523058.2425999995</v>
      </c>
      <c r="K73" s="1414">
        <v>19065601.354800001</v>
      </c>
      <c r="L73" s="1414">
        <v>0</v>
      </c>
      <c r="M73" s="1414">
        <v>20469382.637200002</v>
      </c>
      <c r="N73" s="1414">
        <v>4765303.1160000004</v>
      </c>
      <c r="O73" s="1414">
        <v>0</v>
      </c>
      <c r="P73" s="1414">
        <v>2232804.9422000004</v>
      </c>
      <c r="Q73" s="1414">
        <v>0</v>
      </c>
      <c r="R73" s="1414">
        <v>0</v>
      </c>
      <c r="S73" s="1414">
        <v>0</v>
      </c>
      <c r="T73" s="1414">
        <v>15314406.550799999</v>
      </c>
      <c r="U73" s="1414">
        <v>2232804.9422000004</v>
      </c>
      <c r="V73" s="1414">
        <v>0</v>
      </c>
      <c r="W73" s="1414">
        <v>2022423.4225999999</v>
      </c>
      <c r="X73" s="1414">
        <v>7621639.3203999996</v>
      </c>
      <c r="Y73" s="1414">
        <v>11079951.912400002</v>
      </c>
      <c r="Z73" s="1414">
        <v>45165323.160999998</v>
      </c>
      <c r="AA73" s="1414">
        <v>0</v>
      </c>
      <c r="AB73" s="1414">
        <v>0</v>
      </c>
      <c r="AC73" s="1414">
        <v>1141462.8400000001</v>
      </c>
      <c r="AD73" s="1414">
        <v>0</v>
      </c>
      <c r="AE73" s="1414">
        <v>8145891.5650000004</v>
      </c>
      <c r="AF73" s="1414">
        <v>0</v>
      </c>
      <c r="AG73" s="1414">
        <v>18257246.943599999</v>
      </c>
      <c r="AH73" s="1414">
        <v>6151690.5940000005</v>
      </c>
      <c r="AI73" s="1414">
        <v>18746211.073800001</v>
      </c>
      <c r="AJ73" s="1414">
        <v>22794338.028000001</v>
      </c>
      <c r="AK73" s="1414">
        <v>5763790.1790000005</v>
      </c>
      <c r="AL73" s="1414">
        <v>0</v>
      </c>
      <c r="AM73" s="1414">
        <v>0</v>
      </c>
      <c r="AN73" s="1414">
        <v>18944305.030000001</v>
      </c>
      <c r="AO73" s="1414">
        <v>2267984.943</v>
      </c>
      <c r="AP73" s="1414">
        <v>0</v>
      </c>
      <c r="AQ73" s="1414">
        <v>0</v>
      </c>
      <c r="AR73" s="1414">
        <v>0</v>
      </c>
      <c r="AS73" s="1414">
        <v>323528934.02339995</v>
      </c>
      <c r="AT73" s="860"/>
      <c r="AU73" s="860"/>
      <c r="AV73" s="860"/>
      <c r="AW73" s="860"/>
      <c r="AX73" s="860"/>
      <c r="AY73" s="860"/>
      <c r="AZ73" s="860"/>
      <c r="BA73" s="860"/>
      <c r="BB73" s="860"/>
      <c r="BC73" s="860"/>
      <c r="BD73" s="860"/>
      <c r="BE73" s="860"/>
      <c r="BF73" s="860"/>
      <c r="BG73" s="860"/>
      <c r="BH73" s="860"/>
      <c r="BI73" s="860"/>
      <c r="BJ73" s="860"/>
      <c r="BK73" s="860"/>
      <c r="BL73" s="860"/>
      <c r="BM73" s="860"/>
      <c r="BN73" s="860"/>
      <c r="BO73" s="860"/>
      <c r="BP73" s="860"/>
      <c r="BQ73" s="860"/>
      <c r="BR73" s="860"/>
      <c r="BS73" s="860"/>
      <c r="BT73" s="860"/>
      <c r="BU73" s="860"/>
      <c r="BV73" s="860"/>
      <c r="BW73" s="860"/>
      <c r="BX73" s="860"/>
      <c r="BY73" s="860"/>
      <c r="BZ73" s="860"/>
      <c r="CA73" s="860"/>
      <c r="CB73" s="860"/>
      <c r="CC73" s="860"/>
      <c r="CD73" s="860"/>
      <c r="CE73" s="860"/>
      <c r="CF73" s="860"/>
      <c r="CG73" s="860"/>
      <c r="CH73" s="860"/>
      <c r="CI73" s="860"/>
      <c r="CJ73" s="860"/>
      <c r="CK73" s="860"/>
      <c r="CL73" s="860"/>
      <c r="CM73" s="860"/>
      <c r="CN73" s="860"/>
      <c r="CO73" s="860"/>
      <c r="CP73" s="860"/>
      <c r="CQ73" s="860"/>
      <c r="CR73" s="860"/>
      <c r="CS73" s="860"/>
      <c r="CT73" s="860"/>
      <c r="CU73" s="860"/>
      <c r="CV73" s="860"/>
      <c r="CW73" s="860"/>
      <c r="CX73" s="860"/>
      <c r="CY73" s="860"/>
      <c r="CZ73" s="860"/>
      <c r="DA73" s="860"/>
      <c r="DB73" s="860"/>
      <c r="DC73" s="860"/>
      <c r="DD73" s="860"/>
      <c r="DE73" s="860"/>
      <c r="DF73" s="860"/>
      <c r="DG73" s="860"/>
      <c r="DH73" s="860"/>
      <c r="DI73" s="860"/>
      <c r="DJ73" s="860"/>
      <c r="DK73" s="860"/>
      <c r="DL73" s="860"/>
      <c r="DM73" s="860"/>
      <c r="DN73" s="860"/>
      <c r="DO73" s="860"/>
      <c r="DP73" s="860"/>
      <c r="DQ73" s="860"/>
      <c r="DR73" s="860"/>
    </row>
    <row r="74" spans="1:122" x14ac:dyDescent="0.25">
      <c r="A74" s="1054"/>
      <c r="B74" s="1376" t="s">
        <v>369</v>
      </c>
      <c r="C74" s="1414">
        <v>2839938.7464000001</v>
      </c>
      <c r="D74" s="1414">
        <v>0</v>
      </c>
      <c r="E74" s="1414">
        <v>2839938.7464000001</v>
      </c>
      <c r="F74" s="1414">
        <v>0</v>
      </c>
      <c r="G74" s="1414">
        <v>0</v>
      </c>
      <c r="H74" s="1414">
        <v>0</v>
      </c>
      <c r="I74" s="1414">
        <v>8441293.1119999997</v>
      </c>
      <c r="J74" s="1414">
        <v>0</v>
      </c>
      <c r="K74" s="1414">
        <v>19796766.222800002</v>
      </c>
      <c r="L74" s="1414">
        <v>0</v>
      </c>
      <c r="M74" s="1414">
        <v>22256976.048999999</v>
      </c>
      <c r="N74" s="1414">
        <v>0</v>
      </c>
      <c r="O74" s="1414">
        <v>0</v>
      </c>
      <c r="P74" s="1414">
        <v>2180808.6804000004</v>
      </c>
      <c r="Q74" s="1414">
        <v>610355.80900000001</v>
      </c>
      <c r="R74" s="1414">
        <v>0</v>
      </c>
      <c r="S74" s="1414">
        <v>0</v>
      </c>
      <c r="T74" s="1414">
        <v>3146193.2250000001</v>
      </c>
      <c r="U74" s="1414">
        <v>5327001.9054000005</v>
      </c>
      <c r="V74" s="1414">
        <v>0</v>
      </c>
      <c r="W74" s="1414">
        <v>12834812.422599999</v>
      </c>
      <c r="X74" s="1414">
        <v>0</v>
      </c>
      <c r="Y74" s="1414">
        <v>3234574.3094000001</v>
      </c>
      <c r="Z74" s="1414">
        <v>13575756.152000001</v>
      </c>
      <c r="AA74" s="1414">
        <v>0</v>
      </c>
      <c r="AB74" s="1414">
        <v>0</v>
      </c>
      <c r="AC74" s="1414">
        <v>0</v>
      </c>
      <c r="AD74" s="1414">
        <v>0</v>
      </c>
      <c r="AE74" s="1414">
        <v>9258228.0111999996</v>
      </c>
      <c r="AF74" s="1414">
        <v>0</v>
      </c>
      <c r="AG74" s="1414">
        <v>0</v>
      </c>
      <c r="AH74" s="1414">
        <v>0</v>
      </c>
      <c r="AI74" s="1414">
        <v>1943515.4494</v>
      </c>
      <c r="AJ74" s="1414">
        <v>0</v>
      </c>
      <c r="AK74" s="1414">
        <v>0</v>
      </c>
      <c r="AL74" s="1414">
        <v>0</v>
      </c>
      <c r="AM74" s="1414">
        <v>0</v>
      </c>
      <c r="AN74" s="1414">
        <v>26705191.580200002</v>
      </c>
      <c r="AO74" s="1414">
        <v>28979868.316</v>
      </c>
      <c r="AP74" s="1414">
        <v>3808026.1995999999</v>
      </c>
      <c r="AQ74" s="1414">
        <v>1067626.8078000001</v>
      </c>
      <c r="AR74" s="1414">
        <v>16838552.707200002</v>
      </c>
      <c r="AS74" s="1414">
        <v>185685424.45179999</v>
      </c>
      <c r="AT74" s="860"/>
      <c r="AU74" s="860"/>
      <c r="AV74" s="860"/>
      <c r="AW74" s="860"/>
      <c r="AX74" s="860"/>
      <c r="AY74" s="860"/>
      <c r="AZ74" s="860"/>
      <c r="BA74" s="860"/>
      <c r="BB74" s="860"/>
      <c r="BC74" s="860"/>
      <c r="BD74" s="860"/>
      <c r="BE74" s="860"/>
      <c r="BF74" s="860"/>
      <c r="BG74" s="860"/>
      <c r="BH74" s="860"/>
      <c r="BI74" s="860"/>
      <c r="BJ74" s="860"/>
      <c r="BK74" s="860"/>
      <c r="BL74" s="860"/>
      <c r="BM74" s="860"/>
      <c r="BN74" s="860"/>
      <c r="BO74" s="860"/>
      <c r="BP74" s="860"/>
      <c r="BQ74" s="860"/>
      <c r="BR74" s="860"/>
      <c r="BS74" s="860"/>
      <c r="BT74" s="860"/>
      <c r="BU74" s="860"/>
      <c r="BV74" s="860"/>
      <c r="BW74" s="860"/>
      <c r="BX74" s="860"/>
      <c r="BY74" s="860"/>
      <c r="BZ74" s="860"/>
      <c r="CA74" s="860"/>
      <c r="CB74" s="860"/>
      <c r="CC74" s="860"/>
      <c r="CD74" s="860"/>
      <c r="CE74" s="860"/>
      <c r="CF74" s="860"/>
      <c r="CG74" s="860"/>
      <c r="CH74" s="860"/>
      <c r="CI74" s="860"/>
      <c r="CJ74" s="860"/>
      <c r="CK74" s="860"/>
      <c r="CL74" s="860"/>
      <c r="CM74" s="860"/>
      <c r="CN74" s="860"/>
      <c r="CO74" s="860"/>
      <c r="CP74" s="860"/>
      <c r="CQ74" s="860"/>
      <c r="CR74" s="860"/>
      <c r="CS74" s="860"/>
      <c r="CT74" s="860"/>
      <c r="CU74" s="860"/>
      <c r="CV74" s="860"/>
      <c r="CW74" s="860"/>
      <c r="CX74" s="860"/>
      <c r="CY74" s="860"/>
      <c r="CZ74" s="860"/>
      <c r="DA74" s="860"/>
      <c r="DB74" s="860"/>
      <c r="DC74" s="860"/>
      <c r="DD74" s="860"/>
      <c r="DE74" s="860"/>
      <c r="DF74" s="860"/>
      <c r="DG74" s="860"/>
      <c r="DH74" s="860"/>
      <c r="DI74" s="860"/>
      <c r="DJ74" s="860"/>
      <c r="DK74" s="860"/>
      <c r="DL74" s="860"/>
      <c r="DM74" s="860"/>
      <c r="DN74" s="860"/>
      <c r="DO74" s="860"/>
      <c r="DP74" s="860"/>
      <c r="DQ74" s="860"/>
      <c r="DR74" s="860"/>
    </row>
    <row r="75" spans="1:122" x14ac:dyDescent="0.25">
      <c r="A75" s="1054"/>
      <c r="B75" s="1376" t="s">
        <v>56</v>
      </c>
      <c r="C75" s="1414">
        <v>0</v>
      </c>
      <c r="D75" s="1414">
        <v>8380457.7402000008</v>
      </c>
      <c r="E75" s="1414">
        <v>0</v>
      </c>
      <c r="F75" s="1414">
        <v>0</v>
      </c>
      <c r="G75" s="1414">
        <v>1034964.6328000001</v>
      </c>
      <c r="H75" s="1414">
        <v>0</v>
      </c>
      <c r="I75" s="1414">
        <v>20788277.489</v>
      </c>
      <c r="J75" s="1414">
        <v>7023861.9387999997</v>
      </c>
      <c r="K75" s="1414">
        <v>10394324.8906</v>
      </c>
      <c r="L75" s="1414">
        <v>42078605.861599997</v>
      </c>
      <c r="M75" s="1414">
        <v>0</v>
      </c>
      <c r="N75" s="1414">
        <v>6967390.4188000001</v>
      </c>
      <c r="O75" s="1414">
        <v>0</v>
      </c>
      <c r="P75" s="1414">
        <v>11294123.8564</v>
      </c>
      <c r="Q75" s="1414">
        <v>23282472.3726</v>
      </c>
      <c r="R75" s="1414">
        <v>0</v>
      </c>
      <c r="S75" s="1414">
        <v>3580049.0544000003</v>
      </c>
      <c r="T75" s="1414">
        <v>2149784.1932000001</v>
      </c>
      <c r="U75" s="1414">
        <v>22588590.781400003</v>
      </c>
      <c r="V75" s="1414">
        <v>7165947.2192000002</v>
      </c>
      <c r="W75" s="1414">
        <v>16941872.059</v>
      </c>
      <c r="X75" s="1414">
        <v>10020627.899800001</v>
      </c>
      <c r="Y75" s="1414">
        <v>0</v>
      </c>
      <c r="Z75" s="1414">
        <v>0</v>
      </c>
      <c r="AA75" s="1414">
        <v>25217901.185400002</v>
      </c>
      <c r="AB75" s="1414">
        <v>47085332.408800006</v>
      </c>
      <c r="AC75" s="1414">
        <v>0</v>
      </c>
      <c r="AD75" s="1414">
        <v>69309534.4648</v>
      </c>
      <c r="AE75" s="1414">
        <v>0</v>
      </c>
      <c r="AF75" s="1414">
        <v>0</v>
      </c>
      <c r="AG75" s="1414">
        <v>6949839.1087999996</v>
      </c>
      <c r="AH75" s="1414">
        <v>658951.22580000001</v>
      </c>
      <c r="AI75" s="1414">
        <v>0</v>
      </c>
      <c r="AJ75" s="1414">
        <v>0</v>
      </c>
      <c r="AK75" s="1414">
        <v>154081626.51000002</v>
      </c>
      <c r="AL75" s="1414">
        <v>0</v>
      </c>
      <c r="AM75" s="1414">
        <v>0</v>
      </c>
      <c r="AN75" s="1414">
        <v>0</v>
      </c>
      <c r="AO75" s="1414">
        <v>0</v>
      </c>
      <c r="AP75" s="1414">
        <v>7668295.6896000011</v>
      </c>
      <c r="AQ75" s="1414">
        <v>8713334.8498</v>
      </c>
      <c r="AR75" s="1414">
        <v>0</v>
      </c>
      <c r="AS75" s="1414">
        <v>513376165.85080004</v>
      </c>
      <c r="AT75" s="860"/>
      <c r="AU75" s="860"/>
      <c r="AV75" s="860"/>
      <c r="AW75" s="860"/>
      <c r="AX75" s="860"/>
      <c r="AY75" s="860"/>
      <c r="AZ75" s="860"/>
      <c r="BA75" s="860"/>
      <c r="BB75" s="860"/>
      <c r="BC75" s="860"/>
      <c r="BD75" s="860"/>
      <c r="BE75" s="860"/>
      <c r="BF75" s="860"/>
      <c r="BG75" s="860"/>
      <c r="BH75" s="860"/>
      <c r="BI75" s="860"/>
      <c r="BJ75" s="860"/>
      <c r="BK75" s="860"/>
      <c r="BL75" s="860"/>
      <c r="BM75" s="860"/>
      <c r="BN75" s="860"/>
      <c r="BO75" s="860"/>
      <c r="BP75" s="860"/>
      <c r="BQ75" s="860"/>
      <c r="BR75" s="860"/>
      <c r="BS75" s="860"/>
      <c r="BT75" s="860"/>
      <c r="BU75" s="860"/>
      <c r="BV75" s="860"/>
      <c r="BW75" s="860"/>
      <c r="BX75" s="860"/>
      <c r="BY75" s="860"/>
      <c r="BZ75" s="860"/>
      <c r="CA75" s="860"/>
      <c r="CB75" s="860"/>
      <c r="CC75" s="860"/>
      <c r="CD75" s="860"/>
      <c r="CE75" s="860"/>
      <c r="CF75" s="860"/>
      <c r="CG75" s="860"/>
      <c r="CH75" s="860"/>
      <c r="CI75" s="860"/>
      <c r="CJ75" s="860"/>
      <c r="CK75" s="860"/>
      <c r="CL75" s="860"/>
      <c r="CM75" s="860"/>
      <c r="CN75" s="860"/>
      <c r="CO75" s="860"/>
      <c r="CP75" s="860"/>
      <c r="CQ75" s="860"/>
      <c r="CR75" s="860"/>
      <c r="CS75" s="860"/>
      <c r="CT75" s="860"/>
      <c r="CU75" s="860"/>
      <c r="CV75" s="860"/>
      <c r="CW75" s="860"/>
      <c r="CX75" s="860"/>
      <c r="CY75" s="860"/>
      <c r="CZ75" s="860"/>
      <c r="DA75" s="860"/>
      <c r="DB75" s="860"/>
      <c r="DC75" s="860"/>
      <c r="DD75" s="860"/>
      <c r="DE75" s="860"/>
      <c r="DF75" s="860"/>
      <c r="DG75" s="860"/>
      <c r="DH75" s="860"/>
      <c r="DI75" s="860"/>
      <c r="DJ75" s="860"/>
      <c r="DK75" s="860"/>
      <c r="DL75" s="860"/>
      <c r="DM75" s="860"/>
      <c r="DN75" s="860"/>
      <c r="DO75" s="860"/>
      <c r="DP75" s="860"/>
      <c r="DQ75" s="860"/>
      <c r="DR75" s="860"/>
    </row>
    <row r="76" spans="1:122" x14ac:dyDescent="0.25">
      <c r="A76" s="1054"/>
      <c r="B76" s="1376" t="s">
        <v>35</v>
      </c>
      <c r="C76" s="1414">
        <v>0</v>
      </c>
      <c r="D76" s="1414">
        <v>0</v>
      </c>
      <c r="E76" s="1414">
        <v>0</v>
      </c>
      <c r="F76" s="1414">
        <v>0</v>
      </c>
      <c r="G76" s="1414">
        <v>0</v>
      </c>
      <c r="H76" s="1414">
        <v>0</v>
      </c>
      <c r="I76" s="1414">
        <v>0</v>
      </c>
      <c r="J76" s="1414">
        <v>0</v>
      </c>
      <c r="K76" s="1414">
        <v>0</v>
      </c>
      <c r="L76" s="1414">
        <v>0</v>
      </c>
      <c r="M76" s="1414">
        <v>0</v>
      </c>
      <c r="N76" s="1414">
        <v>0</v>
      </c>
      <c r="O76" s="1414">
        <v>0</v>
      </c>
      <c r="P76" s="1414">
        <v>0</v>
      </c>
      <c r="Q76" s="1414">
        <v>0</v>
      </c>
      <c r="R76" s="1414">
        <v>0</v>
      </c>
      <c r="S76" s="1414">
        <v>0</v>
      </c>
      <c r="T76" s="1414">
        <v>0</v>
      </c>
      <c r="U76" s="1414">
        <v>0</v>
      </c>
      <c r="V76" s="1414">
        <v>0</v>
      </c>
      <c r="W76" s="1414">
        <v>0</v>
      </c>
      <c r="X76" s="1414">
        <v>0</v>
      </c>
      <c r="Y76" s="1414">
        <v>0</v>
      </c>
      <c r="Z76" s="1414">
        <v>0</v>
      </c>
      <c r="AA76" s="1414">
        <v>0</v>
      </c>
      <c r="AB76" s="1414">
        <v>0</v>
      </c>
      <c r="AC76" s="1414">
        <v>0</v>
      </c>
      <c r="AD76" s="1414">
        <v>0</v>
      </c>
      <c r="AE76" s="1414">
        <v>0</v>
      </c>
      <c r="AF76" s="1414">
        <v>0</v>
      </c>
      <c r="AG76" s="1414">
        <v>0</v>
      </c>
      <c r="AH76" s="1414">
        <v>0</v>
      </c>
      <c r="AI76" s="1414">
        <v>0</v>
      </c>
      <c r="AJ76" s="1414">
        <v>0</v>
      </c>
      <c r="AK76" s="1414">
        <v>0</v>
      </c>
      <c r="AL76" s="1414">
        <v>0</v>
      </c>
      <c r="AM76" s="1414">
        <v>0</v>
      </c>
      <c r="AN76" s="1414">
        <v>0</v>
      </c>
      <c r="AO76" s="1414">
        <v>0</v>
      </c>
      <c r="AP76" s="1414">
        <v>2059969.0944000001</v>
      </c>
      <c r="AQ76" s="1414">
        <v>8263503.1780000003</v>
      </c>
      <c r="AR76" s="1414">
        <v>0</v>
      </c>
      <c r="AS76" s="1414">
        <v>10323472.272400001</v>
      </c>
      <c r="AT76" s="860"/>
      <c r="AU76" s="860"/>
      <c r="AV76" s="860"/>
      <c r="AW76" s="860"/>
      <c r="AX76" s="860"/>
      <c r="AY76" s="860"/>
      <c r="AZ76" s="860"/>
      <c r="BA76" s="860"/>
      <c r="BB76" s="860"/>
      <c r="BC76" s="860"/>
      <c r="BD76" s="860"/>
      <c r="BE76" s="860"/>
      <c r="BF76" s="860"/>
      <c r="BG76" s="860"/>
      <c r="BH76" s="860"/>
      <c r="BI76" s="860"/>
      <c r="BJ76" s="860"/>
      <c r="BK76" s="860"/>
      <c r="BL76" s="860"/>
      <c r="BM76" s="860"/>
      <c r="BN76" s="860"/>
      <c r="BO76" s="860"/>
      <c r="BP76" s="860"/>
      <c r="BQ76" s="860"/>
      <c r="BR76" s="860"/>
      <c r="BS76" s="860"/>
      <c r="BT76" s="860"/>
      <c r="BU76" s="860"/>
      <c r="BV76" s="860"/>
      <c r="BW76" s="860"/>
      <c r="BX76" s="860"/>
      <c r="BY76" s="860"/>
      <c r="BZ76" s="860"/>
      <c r="CA76" s="860"/>
      <c r="CB76" s="860"/>
      <c r="CC76" s="860"/>
      <c r="CD76" s="860"/>
      <c r="CE76" s="860"/>
      <c r="CF76" s="860"/>
      <c r="CG76" s="860"/>
      <c r="CH76" s="860"/>
      <c r="CI76" s="860"/>
      <c r="CJ76" s="860"/>
      <c r="CK76" s="860"/>
      <c r="CL76" s="860"/>
      <c r="CM76" s="860"/>
      <c r="CN76" s="860"/>
      <c r="CO76" s="860"/>
      <c r="CP76" s="860"/>
      <c r="CQ76" s="860"/>
      <c r="CR76" s="860"/>
      <c r="CS76" s="860"/>
      <c r="CT76" s="860"/>
      <c r="CU76" s="860"/>
      <c r="CV76" s="860"/>
      <c r="CW76" s="860"/>
      <c r="CX76" s="860"/>
      <c r="CY76" s="860"/>
      <c r="CZ76" s="860"/>
      <c r="DA76" s="860"/>
      <c r="DB76" s="860"/>
      <c r="DC76" s="860"/>
      <c r="DD76" s="860"/>
      <c r="DE76" s="860"/>
      <c r="DF76" s="860"/>
      <c r="DG76" s="860"/>
      <c r="DH76" s="860"/>
      <c r="DI76" s="860"/>
      <c r="DJ76" s="860"/>
      <c r="DK76" s="860"/>
      <c r="DL76" s="860"/>
      <c r="DM76" s="860"/>
      <c r="DN76" s="860"/>
      <c r="DO76" s="860"/>
      <c r="DP76" s="860"/>
      <c r="DQ76" s="860"/>
      <c r="DR76" s="860"/>
    </row>
    <row r="77" spans="1:122" x14ac:dyDescent="0.25">
      <c r="A77" s="1054"/>
      <c r="B77" s="1376" t="s">
        <v>57</v>
      </c>
      <c r="C77" s="1414">
        <v>7945662.5024000006</v>
      </c>
      <c r="D77" s="1414">
        <v>0</v>
      </c>
      <c r="E77" s="1414">
        <v>10215851.769200001</v>
      </c>
      <c r="F77" s="1414">
        <v>0</v>
      </c>
      <c r="G77" s="1414">
        <v>0</v>
      </c>
      <c r="H77" s="1414">
        <v>8513209.8533999994</v>
      </c>
      <c r="I77" s="1414">
        <v>0</v>
      </c>
      <c r="J77" s="1414">
        <v>0</v>
      </c>
      <c r="K77" s="1414">
        <v>0</v>
      </c>
      <c r="L77" s="1414">
        <v>0</v>
      </c>
      <c r="M77" s="1414">
        <v>0</v>
      </c>
      <c r="N77" s="1414">
        <v>0</v>
      </c>
      <c r="O77" s="1414">
        <v>0</v>
      </c>
      <c r="P77" s="1414">
        <v>0</v>
      </c>
      <c r="Q77" s="1414">
        <v>0</v>
      </c>
      <c r="R77" s="1414">
        <v>0</v>
      </c>
      <c r="S77" s="1414">
        <v>0</v>
      </c>
      <c r="T77" s="1414">
        <v>23965342.909200002</v>
      </c>
      <c r="U77" s="1414">
        <v>0</v>
      </c>
      <c r="V77" s="1414">
        <v>6710271.7192000002</v>
      </c>
      <c r="W77" s="1414">
        <v>0</v>
      </c>
      <c r="X77" s="1414">
        <v>0</v>
      </c>
      <c r="Y77" s="1414">
        <v>0</v>
      </c>
      <c r="Z77" s="1414">
        <v>0</v>
      </c>
      <c r="AA77" s="1414">
        <v>0</v>
      </c>
      <c r="AB77" s="1414">
        <v>0</v>
      </c>
      <c r="AC77" s="1414">
        <v>0</v>
      </c>
      <c r="AD77" s="1414">
        <v>0</v>
      </c>
      <c r="AE77" s="1414">
        <v>0</v>
      </c>
      <c r="AF77" s="1414">
        <v>0</v>
      </c>
      <c r="AG77" s="1414">
        <v>0</v>
      </c>
      <c r="AH77" s="1414">
        <v>0</v>
      </c>
      <c r="AI77" s="1414">
        <v>0</v>
      </c>
      <c r="AJ77" s="1414">
        <v>0</v>
      </c>
      <c r="AK77" s="1414">
        <v>35085346.7258</v>
      </c>
      <c r="AL77" s="1414">
        <v>0</v>
      </c>
      <c r="AM77" s="1414">
        <v>0</v>
      </c>
      <c r="AN77" s="1414">
        <v>0</v>
      </c>
      <c r="AO77" s="1414">
        <v>10108171.378200002</v>
      </c>
      <c r="AP77" s="1414">
        <v>0</v>
      </c>
      <c r="AQ77" s="1414">
        <v>0</v>
      </c>
      <c r="AR77" s="1414">
        <v>5054821.6642000005</v>
      </c>
      <c r="AS77" s="1414">
        <v>107598678.52160001</v>
      </c>
      <c r="AT77" s="860"/>
      <c r="AU77" s="860"/>
      <c r="AV77" s="860"/>
      <c r="AW77" s="860"/>
      <c r="AX77" s="860"/>
      <c r="AY77" s="860"/>
      <c r="AZ77" s="860"/>
      <c r="BA77" s="860"/>
      <c r="BB77" s="860"/>
      <c r="BC77" s="860"/>
      <c r="BD77" s="860"/>
      <c r="BE77" s="860"/>
      <c r="BF77" s="860"/>
      <c r="BG77" s="860"/>
      <c r="BH77" s="860"/>
      <c r="BI77" s="860"/>
      <c r="BJ77" s="860"/>
      <c r="BK77" s="860"/>
      <c r="BL77" s="860"/>
      <c r="BM77" s="860"/>
      <c r="BN77" s="860"/>
      <c r="BO77" s="860"/>
      <c r="BP77" s="860"/>
      <c r="BQ77" s="860"/>
      <c r="BR77" s="860"/>
      <c r="BS77" s="860"/>
      <c r="BT77" s="860"/>
      <c r="BU77" s="860"/>
      <c r="BV77" s="860"/>
      <c r="BW77" s="860"/>
      <c r="BX77" s="860"/>
      <c r="BY77" s="860"/>
      <c r="BZ77" s="860"/>
      <c r="CA77" s="860"/>
      <c r="CB77" s="860"/>
      <c r="CC77" s="860"/>
      <c r="CD77" s="860"/>
      <c r="CE77" s="860"/>
      <c r="CF77" s="860"/>
      <c r="CG77" s="860"/>
      <c r="CH77" s="860"/>
      <c r="CI77" s="860"/>
      <c r="CJ77" s="860"/>
      <c r="CK77" s="860"/>
      <c r="CL77" s="860"/>
      <c r="CM77" s="860"/>
      <c r="CN77" s="860"/>
      <c r="CO77" s="860"/>
      <c r="CP77" s="860"/>
      <c r="CQ77" s="860"/>
      <c r="CR77" s="860"/>
      <c r="CS77" s="860"/>
      <c r="CT77" s="860"/>
      <c r="CU77" s="860"/>
      <c r="CV77" s="860"/>
      <c r="CW77" s="860"/>
      <c r="CX77" s="860"/>
      <c r="CY77" s="860"/>
      <c r="CZ77" s="860"/>
      <c r="DA77" s="860"/>
      <c r="DB77" s="860"/>
      <c r="DC77" s="860"/>
      <c r="DD77" s="860"/>
      <c r="DE77" s="860"/>
      <c r="DF77" s="860"/>
      <c r="DG77" s="860"/>
      <c r="DH77" s="860"/>
      <c r="DI77" s="860"/>
      <c r="DJ77" s="860"/>
      <c r="DK77" s="860"/>
      <c r="DL77" s="860"/>
      <c r="DM77" s="860"/>
      <c r="DN77" s="860"/>
      <c r="DO77" s="860"/>
      <c r="DP77" s="860"/>
      <c r="DQ77" s="860"/>
      <c r="DR77" s="860"/>
    </row>
    <row r="78" spans="1:122" x14ac:dyDescent="0.25">
      <c r="A78" s="1054"/>
      <c r="B78" s="1376" t="s">
        <v>139</v>
      </c>
      <c r="C78" s="1414">
        <v>0</v>
      </c>
      <c r="D78" s="1414">
        <v>0</v>
      </c>
      <c r="E78" s="1414">
        <v>0</v>
      </c>
      <c r="F78" s="1414">
        <v>0</v>
      </c>
      <c r="G78" s="1414">
        <v>0</v>
      </c>
      <c r="H78" s="1414">
        <v>0</v>
      </c>
      <c r="I78" s="1414">
        <v>0</v>
      </c>
      <c r="J78" s="1414">
        <v>0</v>
      </c>
      <c r="K78" s="1414">
        <v>0</v>
      </c>
      <c r="L78" s="1414">
        <v>0</v>
      </c>
      <c r="M78" s="1414">
        <v>0</v>
      </c>
      <c r="N78" s="1414">
        <v>0</v>
      </c>
      <c r="O78" s="1414">
        <v>0</v>
      </c>
      <c r="P78" s="1414">
        <v>0</v>
      </c>
      <c r="Q78" s="1414">
        <v>0</v>
      </c>
      <c r="R78" s="1414">
        <v>0</v>
      </c>
      <c r="S78" s="1414">
        <v>0</v>
      </c>
      <c r="T78" s="1414">
        <v>0</v>
      </c>
      <c r="U78" s="1414">
        <v>0</v>
      </c>
      <c r="V78" s="1414">
        <v>0</v>
      </c>
      <c r="W78" s="1414">
        <v>0</v>
      </c>
      <c r="X78" s="1414">
        <v>0</v>
      </c>
      <c r="Y78" s="1414">
        <v>0</v>
      </c>
      <c r="Z78" s="1414">
        <v>0</v>
      </c>
      <c r="AA78" s="1414">
        <v>0</v>
      </c>
      <c r="AB78" s="1414">
        <v>0</v>
      </c>
      <c r="AC78" s="1414">
        <v>0</v>
      </c>
      <c r="AD78" s="1414">
        <v>0</v>
      </c>
      <c r="AE78" s="1414">
        <v>0</v>
      </c>
      <c r="AF78" s="1414">
        <v>0</v>
      </c>
      <c r="AG78" s="1414">
        <v>0</v>
      </c>
      <c r="AH78" s="1414">
        <v>0</v>
      </c>
      <c r="AI78" s="1414">
        <v>0</v>
      </c>
      <c r="AJ78" s="1414">
        <v>0</v>
      </c>
      <c r="AK78" s="1414">
        <v>0</v>
      </c>
      <c r="AL78" s="1414">
        <v>0</v>
      </c>
      <c r="AM78" s="1414">
        <v>0</v>
      </c>
      <c r="AN78" s="1414">
        <v>0</v>
      </c>
      <c r="AO78" s="1414">
        <v>18799254.240199998</v>
      </c>
      <c r="AP78" s="1414">
        <v>0</v>
      </c>
      <c r="AQ78" s="1414">
        <v>0</v>
      </c>
      <c r="AR78" s="1414">
        <v>0</v>
      </c>
      <c r="AS78" s="1414">
        <v>18799254.240199998</v>
      </c>
      <c r="AT78" s="860"/>
      <c r="AU78" s="860"/>
      <c r="AV78" s="860"/>
      <c r="AW78" s="860"/>
      <c r="AX78" s="860"/>
      <c r="AY78" s="860"/>
      <c r="AZ78" s="860"/>
      <c r="BA78" s="860"/>
      <c r="BB78" s="860"/>
      <c r="BC78" s="860"/>
      <c r="BD78" s="860"/>
      <c r="BE78" s="860"/>
      <c r="BF78" s="860"/>
      <c r="BG78" s="860"/>
      <c r="BH78" s="860"/>
      <c r="BI78" s="860"/>
      <c r="BJ78" s="860"/>
      <c r="BK78" s="860"/>
      <c r="BL78" s="860"/>
      <c r="BM78" s="860"/>
      <c r="BN78" s="860"/>
      <c r="BO78" s="860"/>
      <c r="BP78" s="860"/>
      <c r="BQ78" s="860"/>
      <c r="BR78" s="860"/>
      <c r="BS78" s="860"/>
      <c r="BT78" s="860"/>
      <c r="BU78" s="860"/>
      <c r="BV78" s="860"/>
      <c r="BW78" s="860"/>
      <c r="BX78" s="860"/>
      <c r="BY78" s="860"/>
      <c r="BZ78" s="860"/>
      <c r="CA78" s="860"/>
      <c r="CB78" s="860"/>
      <c r="CC78" s="860"/>
      <c r="CD78" s="860"/>
      <c r="CE78" s="860"/>
      <c r="CF78" s="860"/>
      <c r="CG78" s="860"/>
      <c r="CH78" s="860"/>
      <c r="CI78" s="860"/>
      <c r="CJ78" s="860"/>
      <c r="CK78" s="860"/>
      <c r="CL78" s="860"/>
      <c r="CM78" s="860"/>
      <c r="CN78" s="860"/>
      <c r="CO78" s="860"/>
      <c r="CP78" s="860"/>
      <c r="CQ78" s="860"/>
      <c r="CR78" s="860"/>
      <c r="CS78" s="860"/>
      <c r="CT78" s="860"/>
      <c r="CU78" s="860"/>
      <c r="CV78" s="860"/>
      <c r="CW78" s="860"/>
      <c r="CX78" s="860"/>
      <c r="CY78" s="860"/>
      <c r="CZ78" s="860"/>
      <c r="DA78" s="860"/>
      <c r="DB78" s="860"/>
      <c r="DC78" s="860"/>
      <c r="DD78" s="860"/>
      <c r="DE78" s="860"/>
      <c r="DF78" s="860"/>
      <c r="DG78" s="860"/>
      <c r="DH78" s="860"/>
      <c r="DI78" s="860"/>
      <c r="DJ78" s="860"/>
      <c r="DK78" s="860"/>
      <c r="DL78" s="860"/>
      <c r="DM78" s="860"/>
      <c r="DN78" s="860"/>
      <c r="DO78" s="860"/>
      <c r="DP78" s="860"/>
      <c r="DQ78" s="860"/>
      <c r="DR78" s="860"/>
    </row>
    <row r="79" spans="1:122" x14ac:dyDescent="0.25">
      <c r="A79" s="1054"/>
      <c r="B79" s="1376" t="s">
        <v>63</v>
      </c>
      <c r="C79" s="1414">
        <v>0</v>
      </c>
      <c r="D79" s="1414">
        <v>0</v>
      </c>
      <c r="E79" s="1414">
        <v>0</v>
      </c>
      <c r="F79" s="1414">
        <v>0</v>
      </c>
      <c r="G79" s="1414">
        <v>0</v>
      </c>
      <c r="H79" s="1414">
        <v>0</v>
      </c>
      <c r="I79" s="1414">
        <v>0</v>
      </c>
      <c r="J79" s="1414">
        <v>0</v>
      </c>
      <c r="K79" s="1414">
        <v>0</v>
      </c>
      <c r="L79" s="1414">
        <v>2221097.5976</v>
      </c>
      <c r="M79" s="1414">
        <v>0</v>
      </c>
      <c r="N79" s="1414">
        <v>0</v>
      </c>
      <c r="O79" s="1414">
        <v>0</v>
      </c>
      <c r="P79" s="1414">
        <v>13139795.194400001</v>
      </c>
      <c r="Q79" s="1414">
        <v>0</v>
      </c>
      <c r="R79" s="1414">
        <v>0</v>
      </c>
      <c r="S79" s="1414">
        <v>6911963.1280000005</v>
      </c>
      <c r="T79" s="1414">
        <v>0</v>
      </c>
      <c r="U79" s="1414">
        <v>0</v>
      </c>
      <c r="V79" s="1414">
        <v>0</v>
      </c>
      <c r="W79" s="1414">
        <v>0</v>
      </c>
      <c r="X79" s="1414">
        <v>6914476.0832000002</v>
      </c>
      <c r="Y79" s="1414">
        <v>0</v>
      </c>
      <c r="Z79" s="1414">
        <v>0</v>
      </c>
      <c r="AA79" s="1414">
        <v>12288389.824200001</v>
      </c>
      <c r="AB79" s="1414">
        <v>8411592.0560000017</v>
      </c>
      <c r="AC79" s="1414">
        <v>1129861.6882</v>
      </c>
      <c r="AD79" s="1414">
        <v>16724808.762200002</v>
      </c>
      <c r="AE79" s="1414">
        <v>2259723.3764</v>
      </c>
      <c r="AF79" s="1414">
        <v>11862883.506600002</v>
      </c>
      <c r="AG79" s="1414">
        <v>0</v>
      </c>
      <c r="AH79" s="1414">
        <v>0</v>
      </c>
      <c r="AI79" s="1414">
        <v>0</v>
      </c>
      <c r="AJ79" s="1414">
        <v>38727568.097400002</v>
      </c>
      <c r="AK79" s="1414">
        <v>1082687.7320000001</v>
      </c>
      <c r="AL79" s="1414">
        <v>0</v>
      </c>
      <c r="AM79" s="1414">
        <v>0</v>
      </c>
      <c r="AN79" s="1414">
        <v>16511330.364200002</v>
      </c>
      <c r="AO79" s="1414">
        <v>29100416.077600002</v>
      </c>
      <c r="AP79" s="1414">
        <v>1068727.0145999999</v>
      </c>
      <c r="AQ79" s="1414">
        <v>16439149.924400002</v>
      </c>
      <c r="AR79" s="1414">
        <v>9843511.4805999994</v>
      </c>
      <c r="AS79" s="1414">
        <v>194637981.90759999</v>
      </c>
      <c r="AT79" s="860"/>
      <c r="AU79" s="860"/>
      <c r="AV79" s="860"/>
      <c r="AW79" s="860"/>
      <c r="AX79" s="860"/>
      <c r="AY79" s="860"/>
      <c r="AZ79" s="860"/>
      <c r="BA79" s="860"/>
      <c r="BB79" s="860"/>
      <c r="BC79" s="860"/>
      <c r="BD79" s="860"/>
      <c r="BE79" s="860"/>
      <c r="BF79" s="860"/>
      <c r="BG79" s="860"/>
      <c r="BH79" s="860"/>
      <c r="BI79" s="860"/>
      <c r="BJ79" s="860"/>
      <c r="BK79" s="860"/>
      <c r="BL79" s="860"/>
      <c r="BM79" s="860"/>
      <c r="BN79" s="860"/>
      <c r="BO79" s="860"/>
      <c r="BP79" s="860"/>
      <c r="BQ79" s="860"/>
      <c r="BR79" s="860"/>
      <c r="BS79" s="860"/>
      <c r="BT79" s="860"/>
      <c r="BU79" s="860"/>
      <c r="BV79" s="860"/>
      <c r="BW79" s="860"/>
      <c r="BX79" s="860"/>
      <c r="BY79" s="860"/>
      <c r="BZ79" s="860"/>
      <c r="CA79" s="860"/>
      <c r="CB79" s="860"/>
      <c r="CC79" s="860"/>
      <c r="CD79" s="860"/>
      <c r="CE79" s="860"/>
      <c r="CF79" s="860"/>
      <c r="CG79" s="860"/>
      <c r="CH79" s="860"/>
      <c r="CI79" s="860"/>
      <c r="CJ79" s="860"/>
      <c r="CK79" s="860"/>
      <c r="CL79" s="860"/>
      <c r="CM79" s="860"/>
      <c r="CN79" s="860"/>
      <c r="CO79" s="860"/>
      <c r="CP79" s="860"/>
      <c r="CQ79" s="860"/>
      <c r="CR79" s="860"/>
      <c r="CS79" s="860"/>
      <c r="CT79" s="860"/>
      <c r="CU79" s="860"/>
      <c r="CV79" s="860"/>
      <c r="CW79" s="860"/>
      <c r="CX79" s="860"/>
      <c r="CY79" s="860"/>
      <c r="CZ79" s="860"/>
      <c r="DA79" s="860"/>
      <c r="DB79" s="860"/>
      <c r="DC79" s="860"/>
      <c r="DD79" s="860"/>
      <c r="DE79" s="860"/>
      <c r="DF79" s="860"/>
      <c r="DG79" s="860"/>
      <c r="DH79" s="860"/>
      <c r="DI79" s="860"/>
      <c r="DJ79" s="860"/>
      <c r="DK79" s="860"/>
      <c r="DL79" s="860"/>
      <c r="DM79" s="860"/>
      <c r="DN79" s="860"/>
      <c r="DO79" s="860"/>
      <c r="DP79" s="860"/>
      <c r="DQ79" s="860"/>
      <c r="DR79" s="860"/>
    </row>
    <row r="80" spans="1:122" x14ac:dyDescent="0.25">
      <c r="A80" s="1054"/>
      <c r="B80" s="1376" t="s">
        <v>64</v>
      </c>
      <c r="C80" s="1414">
        <v>0</v>
      </c>
      <c r="D80" s="1414">
        <v>0</v>
      </c>
      <c r="E80" s="1414">
        <v>0</v>
      </c>
      <c r="F80" s="1414">
        <v>0</v>
      </c>
      <c r="G80" s="1414">
        <v>0</v>
      </c>
      <c r="H80" s="1414">
        <v>0</v>
      </c>
      <c r="I80" s="1414">
        <v>0</v>
      </c>
      <c r="J80" s="1414">
        <v>7053319.3962000003</v>
      </c>
      <c r="K80" s="1414">
        <v>0</v>
      </c>
      <c r="L80" s="1414">
        <v>7053403.1568</v>
      </c>
      <c r="M80" s="1414">
        <v>0</v>
      </c>
      <c r="N80" s="1414">
        <v>0</v>
      </c>
      <c r="O80" s="1414">
        <v>0</v>
      </c>
      <c r="P80" s="1414">
        <v>13151214.693400001</v>
      </c>
      <c r="Q80" s="1414">
        <v>0</v>
      </c>
      <c r="R80" s="1414">
        <v>0</v>
      </c>
      <c r="S80" s="1414">
        <v>0</v>
      </c>
      <c r="T80" s="1414">
        <v>0</v>
      </c>
      <c r="U80" s="1414">
        <v>0</v>
      </c>
      <c r="V80" s="1414">
        <v>0</v>
      </c>
      <c r="W80" s="1414">
        <v>0</v>
      </c>
      <c r="X80" s="1414">
        <v>3501701.406</v>
      </c>
      <c r="Y80" s="1414">
        <v>7299091.4500000002</v>
      </c>
      <c r="Z80" s="1414">
        <v>5040274.1424000002</v>
      </c>
      <c r="AA80" s="1414">
        <v>0</v>
      </c>
      <c r="AB80" s="1414">
        <v>0</v>
      </c>
      <c r="AC80" s="1414">
        <v>0</v>
      </c>
      <c r="AD80" s="1414">
        <v>4130393.8577999999</v>
      </c>
      <c r="AE80" s="1414">
        <v>4152700.8628000002</v>
      </c>
      <c r="AF80" s="1414">
        <v>0</v>
      </c>
      <c r="AG80" s="1414">
        <v>0</v>
      </c>
      <c r="AH80" s="1414">
        <v>0</v>
      </c>
      <c r="AI80" s="1414">
        <v>0</v>
      </c>
      <c r="AJ80" s="1414">
        <v>0</v>
      </c>
      <c r="AK80" s="1414">
        <v>0</v>
      </c>
      <c r="AL80" s="1414">
        <v>0</v>
      </c>
      <c r="AM80" s="1414">
        <v>0</v>
      </c>
      <c r="AN80" s="1414">
        <v>0</v>
      </c>
      <c r="AO80" s="1414">
        <v>17055714.513599999</v>
      </c>
      <c r="AP80" s="1414">
        <v>4835221.4022000004</v>
      </c>
      <c r="AQ80" s="1414">
        <v>13485423.1918</v>
      </c>
      <c r="AR80" s="1414">
        <v>0</v>
      </c>
      <c r="AS80" s="1414">
        <v>86758458.073000014</v>
      </c>
      <c r="AT80" s="860"/>
      <c r="AU80" s="860"/>
      <c r="AV80" s="860"/>
      <c r="AW80" s="860"/>
      <c r="AX80" s="860"/>
      <c r="AY80" s="860"/>
      <c r="AZ80" s="860"/>
      <c r="BA80" s="860"/>
      <c r="BB80" s="860"/>
      <c r="BC80" s="860"/>
      <c r="BD80" s="860"/>
      <c r="BE80" s="860"/>
      <c r="BF80" s="860"/>
      <c r="BG80" s="860"/>
      <c r="BH80" s="860"/>
      <c r="BI80" s="860"/>
      <c r="BJ80" s="860"/>
      <c r="BK80" s="860"/>
      <c r="BL80" s="860"/>
      <c r="BM80" s="860"/>
      <c r="BN80" s="860"/>
      <c r="BO80" s="860"/>
      <c r="BP80" s="860"/>
      <c r="BQ80" s="860"/>
      <c r="BR80" s="860"/>
      <c r="BS80" s="860"/>
      <c r="BT80" s="860"/>
      <c r="BU80" s="860"/>
      <c r="BV80" s="860"/>
      <c r="BW80" s="860"/>
      <c r="BX80" s="860"/>
      <c r="BY80" s="860"/>
      <c r="BZ80" s="860"/>
      <c r="CA80" s="860"/>
      <c r="CB80" s="860"/>
      <c r="CC80" s="860"/>
      <c r="CD80" s="860"/>
      <c r="CE80" s="860"/>
      <c r="CF80" s="860"/>
      <c r="CG80" s="860"/>
      <c r="CH80" s="860"/>
      <c r="CI80" s="860"/>
      <c r="CJ80" s="860"/>
      <c r="CK80" s="860"/>
      <c r="CL80" s="860"/>
      <c r="CM80" s="860"/>
      <c r="CN80" s="860"/>
      <c r="CO80" s="860"/>
      <c r="CP80" s="860"/>
      <c r="CQ80" s="860"/>
      <c r="CR80" s="860"/>
      <c r="CS80" s="860"/>
      <c r="CT80" s="860"/>
      <c r="CU80" s="860"/>
      <c r="CV80" s="860"/>
      <c r="CW80" s="860"/>
      <c r="CX80" s="860"/>
      <c r="CY80" s="860"/>
      <c r="CZ80" s="860"/>
      <c r="DA80" s="860"/>
      <c r="DB80" s="860"/>
      <c r="DC80" s="860"/>
      <c r="DD80" s="860"/>
      <c r="DE80" s="860"/>
      <c r="DF80" s="860"/>
      <c r="DG80" s="860"/>
      <c r="DH80" s="860"/>
      <c r="DI80" s="860"/>
      <c r="DJ80" s="860"/>
      <c r="DK80" s="860"/>
      <c r="DL80" s="860"/>
      <c r="DM80" s="860"/>
      <c r="DN80" s="860"/>
      <c r="DO80" s="860"/>
      <c r="DP80" s="860"/>
      <c r="DQ80" s="860"/>
      <c r="DR80" s="860"/>
    </row>
    <row r="81" spans="1:122" x14ac:dyDescent="0.25">
      <c r="A81" s="1054"/>
      <c r="B81" s="1376" t="s">
        <v>58</v>
      </c>
      <c r="C81" s="1414">
        <v>23814845.8968</v>
      </c>
      <c r="D81" s="1414">
        <v>4981325.8880000003</v>
      </c>
      <c r="E81" s="1414">
        <v>4981325.8880000003</v>
      </c>
      <c r="F81" s="1414">
        <v>40225041.133200005</v>
      </c>
      <c r="G81" s="1414">
        <v>4636963.0804000003</v>
      </c>
      <c r="H81" s="1414">
        <v>35190159.774000004</v>
      </c>
      <c r="I81" s="1414">
        <v>0</v>
      </c>
      <c r="J81" s="1414">
        <v>13784255.424800001</v>
      </c>
      <c r="K81" s="1414">
        <v>6098204.7518000007</v>
      </c>
      <c r="L81" s="1414">
        <v>18777144.322999999</v>
      </c>
      <c r="M81" s="1414">
        <v>0</v>
      </c>
      <c r="N81" s="1414">
        <v>6892127.7124000005</v>
      </c>
      <c r="O81" s="1414">
        <v>6118667.1028000005</v>
      </c>
      <c r="P81" s="1414">
        <v>8145408.8267999999</v>
      </c>
      <c r="Q81" s="1414">
        <v>0</v>
      </c>
      <c r="R81" s="1414">
        <v>5747559.1446000002</v>
      </c>
      <c r="S81" s="1414">
        <v>11745352.978800001</v>
      </c>
      <c r="T81" s="1414">
        <v>641577.10960000008</v>
      </c>
      <c r="U81" s="1414">
        <v>4848305.1372000007</v>
      </c>
      <c r="V81" s="1414">
        <v>3471923.9295999999</v>
      </c>
      <c r="W81" s="1414">
        <v>3974590.2237999998</v>
      </c>
      <c r="X81" s="1414">
        <v>8506991.1261999998</v>
      </c>
      <c r="Y81" s="1414">
        <v>2406421.7324000001</v>
      </c>
      <c r="Z81" s="1414">
        <v>5193150.4086000007</v>
      </c>
      <c r="AA81" s="1414">
        <v>10505811.483999999</v>
      </c>
      <c r="AB81" s="1414">
        <v>17399030.622400001</v>
      </c>
      <c r="AC81" s="1414">
        <v>0</v>
      </c>
      <c r="AD81" s="1414">
        <v>17399030.622400001</v>
      </c>
      <c r="AE81" s="1414">
        <v>0</v>
      </c>
      <c r="AF81" s="1414">
        <v>0</v>
      </c>
      <c r="AG81" s="1414">
        <v>15502404.8508</v>
      </c>
      <c r="AH81" s="1414">
        <v>2208925.6938</v>
      </c>
      <c r="AI81" s="1414">
        <v>36232968.885399997</v>
      </c>
      <c r="AJ81" s="1414">
        <v>50938584.804800004</v>
      </c>
      <c r="AK81" s="1414">
        <v>29879351.515999999</v>
      </c>
      <c r="AL81" s="1414">
        <v>0</v>
      </c>
      <c r="AM81" s="1414">
        <v>0</v>
      </c>
      <c r="AN81" s="1414">
        <v>33834964.715999998</v>
      </c>
      <c r="AO81" s="1414">
        <v>13328330.015000001</v>
      </c>
      <c r="AP81" s="1414">
        <v>8854181.8316000011</v>
      </c>
      <c r="AQ81" s="1414">
        <v>11430153.128800001</v>
      </c>
      <c r="AR81" s="1414">
        <v>7946583.8689999999</v>
      </c>
      <c r="AS81" s="1414">
        <v>475641663.63280016</v>
      </c>
      <c r="AT81" s="860"/>
      <c r="AU81" s="860"/>
      <c r="AV81" s="860"/>
      <c r="AW81" s="860"/>
      <c r="AX81" s="860"/>
      <c r="AY81" s="860"/>
      <c r="AZ81" s="860"/>
      <c r="BA81" s="860"/>
      <c r="BB81" s="860"/>
      <c r="BC81" s="860"/>
      <c r="BD81" s="860"/>
      <c r="BE81" s="860"/>
      <c r="BF81" s="860"/>
      <c r="BG81" s="860"/>
      <c r="BH81" s="860"/>
      <c r="BI81" s="860"/>
      <c r="BJ81" s="860"/>
      <c r="BK81" s="860"/>
      <c r="BL81" s="860"/>
      <c r="BM81" s="860"/>
      <c r="BN81" s="860"/>
      <c r="BO81" s="860"/>
      <c r="BP81" s="860"/>
      <c r="BQ81" s="860"/>
      <c r="BR81" s="860"/>
      <c r="BS81" s="860"/>
      <c r="BT81" s="860"/>
      <c r="BU81" s="860"/>
      <c r="BV81" s="860"/>
      <c r="BW81" s="860"/>
      <c r="BX81" s="860"/>
      <c r="BY81" s="860"/>
      <c r="BZ81" s="860"/>
      <c r="CA81" s="860"/>
      <c r="CB81" s="860"/>
      <c r="CC81" s="860"/>
      <c r="CD81" s="860"/>
      <c r="CE81" s="860"/>
      <c r="CF81" s="860"/>
      <c r="CG81" s="860"/>
      <c r="CH81" s="860"/>
      <c r="CI81" s="860"/>
      <c r="CJ81" s="860"/>
      <c r="CK81" s="860"/>
      <c r="CL81" s="860"/>
      <c r="CM81" s="860"/>
      <c r="CN81" s="860"/>
      <c r="CO81" s="860"/>
      <c r="CP81" s="860"/>
      <c r="CQ81" s="860"/>
      <c r="CR81" s="860"/>
      <c r="CS81" s="860"/>
      <c r="CT81" s="860"/>
      <c r="CU81" s="860"/>
      <c r="CV81" s="860"/>
      <c r="CW81" s="860"/>
      <c r="CX81" s="860"/>
      <c r="CY81" s="860"/>
      <c r="CZ81" s="860"/>
      <c r="DA81" s="860"/>
      <c r="DB81" s="860"/>
      <c r="DC81" s="860"/>
      <c r="DD81" s="860"/>
      <c r="DE81" s="860"/>
      <c r="DF81" s="860"/>
      <c r="DG81" s="860"/>
      <c r="DH81" s="860"/>
      <c r="DI81" s="860"/>
      <c r="DJ81" s="860"/>
      <c r="DK81" s="860"/>
      <c r="DL81" s="860"/>
      <c r="DM81" s="860"/>
      <c r="DN81" s="860"/>
      <c r="DO81" s="860"/>
      <c r="DP81" s="860"/>
      <c r="DQ81" s="860"/>
      <c r="DR81" s="860"/>
    </row>
    <row r="82" spans="1:122" x14ac:dyDescent="0.25">
      <c r="A82" s="1054"/>
      <c r="B82" s="1376" t="s">
        <v>59</v>
      </c>
      <c r="C82" s="1414">
        <v>11663461.660200002</v>
      </c>
      <c r="D82" s="1414">
        <v>0</v>
      </c>
      <c r="E82" s="1414">
        <v>0</v>
      </c>
      <c r="F82" s="1414">
        <v>0</v>
      </c>
      <c r="G82" s="1414">
        <v>0</v>
      </c>
      <c r="H82" s="1414">
        <v>11663461.660200002</v>
      </c>
      <c r="I82" s="1414">
        <v>0</v>
      </c>
      <c r="J82" s="1414">
        <v>0</v>
      </c>
      <c r="K82" s="1414">
        <v>0</v>
      </c>
      <c r="L82" s="1414">
        <v>0</v>
      </c>
      <c r="M82" s="1414">
        <v>0</v>
      </c>
      <c r="N82" s="1414">
        <v>0</v>
      </c>
      <c r="O82" s="1414">
        <v>0</v>
      </c>
      <c r="P82" s="1414">
        <v>0</v>
      </c>
      <c r="Q82" s="1414">
        <v>0</v>
      </c>
      <c r="R82" s="1414">
        <v>0</v>
      </c>
      <c r="S82" s="1414">
        <v>0</v>
      </c>
      <c r="T82" s="1414">
        <v>0</v>
      </c>
      <c r="U82" s="1414">
        <v>0</v>
      </c>
      <c r="V82" s="1414">
        <v>0</v>
      </c>
      <c r="W82" s="1414">
        <v>0</v>
      </c>
      <c r="X82" s="1414">
        <v>0</v>
      </c>
      <c r="Y82" s="1414">
        <v>0</v>
      </c>
      <c r="Z82" s="1414">
        <v>0</v>
      </c>
      <c r="AA82" s="1414">
        <v>0</v>
      </c>
      <c r="AB82" s="1414">
        <v>0</v>
      </c>
      <c r="AC82" s="1414">
        <v>0</v>
      </c>
      <c r="AD82" s="1414">
        <v>0</v>
      </c>
      <c r="AE82" s="1414">
        <v>0</v>
      </c>
      <c r="AF82" s="1414">
        <v>7123576.3606000002</v>
      </c>
      <c r="AG82" s="1414">
        <v>0</v>
      </c>
      <c r="AH82" s="1414">
        <v>5458601.6072000004</v>
      </c>
      <c r="AI82" s="1414">
        <v>4341548.4994000001</v>
      </c>
      <c r="AJ82" s="1414">
        <v>33503750.058800001</v>
      </c>
      <c r="AK82" s="1414">
        <v>29035781.843600001</v>
      </c>
      <c r="AL82" s="1414">
        <v>0</v>
      </c>
      <c r="AM82" s="1414">
        <v>0</v>
      </c>
      <c r="AN82" s="1414">
        <v>4492314.4238</v>
      </c>
      <c r="AO82" s="1414">
        <v>11206447.7742</v>
      </c>
      <c r="AP82" s="1414">
        <v>0</v>
      </c>
      <c r="AQ82" s="1414">
        <v>0</v>
      </c>
      <c r="AR82" s="1414">
        <v>0</v>
      </c>
      <c r="AS82" s="1414">
        <v>118488943.88799998</v>
      </c>
      <c r="AT82" s="860"/>
      <c r="AU82" s="860"/>
      <c r="AV82" s="860"/>
      <c r="AW82" s="860"/>
      <c r="AX82" s="860"/>
      <c r="AY82" s="860"/>
      <c r="AZ82" s="860"/>
      <c r="BA82" s="860"/>
      <c r="BB82" s="860"/>
      <c r="BC82" s="860"/>
      <c r="BD82" s="860"/>
      <c r="BE82" s="860"/>
      <c r="BF82" s="860"/>
      <c r="BG82" s="860"/>
      <c r="BH82" s="860"/>
      <c r="BI82" s="860"/>
      <c r="BJ82" s="860"/>
      <c r="BK82" s="860"/>
      <c r="BL82" s="860"/>
      <c r="BM82" s="860"/>
      <c r="BN82" s="860"/>
      <c r="BO82" s="860"/>
      <c r="BP82" s="860"/>
      <c r="BQ82" s="860"/>
      <c r="BR82" s="860"/>
      <c r="BS82" s="860"/>
      <c r="BT82" s="860"/>
      <c r="BU82" s="860"/>
      <c r="BV82" s="860"/>
      <c r="BW82" s="860"/>
      <c r="BX82" s="860"/>
      <c r="BY82" s="860"/>
      <c r="BZ82" s="860"/>
      <c r="CA82" s="860"/>
      <c r="CB82" s="860"/>
      <c r="CC82" s="860"/>
      <c r="CD82" s="860"/>
      <c r="CE82" s="860"/>
      <c r="CF82" s="860"/>
      <c r="CG82" s="860"/>
      <c r="CH82" s="860"/>
      <c r="CI82" s="860"/>
      <c r="CJ82" s="860"/>
      <c r="CK82" s="860"/>
      <c r="CL82" s="860"/>
      <c r="CM82" s="860"/>
      <c r="CN82" s="860"/>
      <c r="CO82" s="860"/>
      <c r="CP82" s="860"/>
      <c r="CQ82" s="860"/>
      <c r="CR82" s="860"/>
      <c r="CS82" s="860"/>
      <c r="CT82" s="860"/>
      <c r="CU82" s="860"/>
      <c r="CV82" s="860"/>
      <c r="CW82" s="860"/>
      <c r="CX82" s="860"/>
      <c r="CY82" s="860"/>
      <c r="CZ82" s="860"/>
      <c r="DA82" s="860"/>
      <c r="DB82" s="860"/>
      <c r="DC82" s="860"/>
      <c r="DD82" s="860"/>
      <c r="DE82" s="860"/>
      <c r="DF82" s="860"/>
      <c r="DG82" s="860"/>
      <c r="DH82" s="860"/>
      <c r="DI82" s="860"/>
      <c r="DJ82" s="860"/>
      <c r="DK82" s="860"/>
      <c r="DL82" s="860"/>
      <c r="DM82" s="860"/>
      <c r="DN82" s="860"/>
      <c r="DO82" s="860"/>
      <c r="DP82" s="860"/>
      <c r="DQ82" s="860"/>
      <c r="DR82" s="860"/>
    </row>
    <row r="83" spans="1:122" x14ac:dyDescent="0.25">
      <c r="A83" s="1054"/>
      <c r="B83" s="1376" t="s">
        <v>51</v>
      </c>
      <c r="C83" s="1414">
        <v>0</v>
      </c>
      <c r="D83" s="1414">
        <v>0</v>
      </c>
      <c r="E83" s="1414">
        <v>0</v>
      </c>
      <c r="F83" s="1414">
        <v>0</v>
      </c>
      <c r="G83" s="1414">
        <v>0</v>
      </c>
      <c r="H83" s="1414">
        <v>0</v>
      </c>
      <c r="I83" s="1414">
        <v>0</v>
      </c>
      <c r="J83" s="1414">
        <v>0</v>
      </c>
      <c r="K83" s="1414">
        <v>0</v>
      </c>
      <c r="L83" s="1414">
        <v>0</v>
      </c>
      <c r="M83" s="1414">
        <v>0</v>
      </c>
      <c r="N83" s="1414">
        <v>0</v>
      </c>
      <c r="O83" s="1414">
        <v>0</v>
      </c>
      <c r="P83" s="1414">
        <v>0</v>
      </c>
      <c r="Q83" s="1414">
        <v>0</v>
      </c>
      <c r="R83" s="1414">
        <v>0</v>
      </c>
      <c r="S83" s="1414">
        <v>0</v>
      </c>
      <c r="T83" s="1414">
        <v>0</v>
      </c>
      <c r="U83" s="1414">
        <v>0</v>
      </c>
      <c r="V83" s="1414">
        <v>0</v>
      </c>
      <c r="W83" s="1414">
        <v>0</v>
      </c>
      <c r="X83" s="1414">
        <v>0</v>
      </c>
      <c r="Y83" s="1414">
        <v>0</v>
      </c>
      <c r="Z83" s="1414">
        <v>0</v>
      </c>
      <c r="AA83" s="1414">
        <v>0</v>
      </c>
      <c r="AB83" s="1414">
        <v>0</v>
      </c>
      <c r="AC83" s="1414">
        <v>0</v>
      </c>
      <c r="AD83" s="1414">
        <v>0</v>
      </c>
      <c r="AE83" s="1414">
        <v>0</v>
      </c>
      <c r="AF83" s="1414">
        <v>0</v>
      </c>
      <c r="AG83" s="1414">
        <v>0</v>
      </c>
      <c r="AH83" s="1414">
        <v>0</v>
      </c>
      <c r="AI83" s="1414">
        <v>0</v>
      </c>
      <c r="AJ83" s="1414">
        <v>0</v>
      </c>
      <c r="AK83" s="1414">
        <v>0</v>
      </c>
      <c r="AL83" s="1414">
        <v>0</v>
      </c>
      <c r="AM83" s="1414">
        <v>310607.766</v>
      </c>
      <c r="AN83" s="1414">
        <v>9152942.995000001</v>
      </c>
      <c r="AO83" s="1414">
        <v>0</v>
      </c>
      <c r="AP83" s="1414">
        <v>0</v>
      </c>
      <c r="AQ83" s="1414">
        <v>0</v>
      </c>
      <c r="AR83" s="1414">
        <v>3514853.4665999999</v>
      </c>
      <c r="AS83" s="1414">
        <v>12978404.227600001</v>
      </c>
      <c r="AT83" s="860"/>
      <c r="AU83" s="860"/>
      <c r="AV83" s="860"/>
      <c r="AW83" s="860"/>
      <c r="AX83" s="860"/>
      <c r="AY83" s="860"/>
      <c r="AZ83" s="860"/>
      <c r="BA83" s="860"/>
      <c r="BB83" s="860"/>
      <c r="BC83" s="860"/>
      <c r="BD83" s="860"/>
      <c r="BE83" s="860"/>
      <c r="BF83" s="860"/>
      <c r="BG83" s="860"/>
      <c r="BH83" s="860"/>
      <c r="BI83" s="860"/>
      <c r="BJ83" s="860"/>
      <c r="BK83" s="860"/>
      <c r="BL83" s="860"/>
      <c r="BM83" s="860"/>
      <c r="BN83" s="860"/>
      <c r="BO83" s="860"/>
      <c r="BP83" s="860"/>
      <c r="BQ83" s="860"/>
      <c r="BR83" s="860"/>
      <c r="BS83" s="860"/>
      <c r="BT83" s="860"/>
      <c r="BU83" s="860"/>
      <c r="BV83" s="860"/>
      <c r="BW83" s="860"/>
      <c r="BX83" s="860"/>
      <c r="BY83" s="860"/>
      <c r="BZ83" s="860"/>
      <c r="CA83" s="860"/>
      <c r="CB83" s="860"/>
      <c r="CC83" s="860"/>
      <c r="CD83" s="860"/>
      <c r="CE83" s="860"/>
      <c r="CF83" s="860"/>
      <c r="CG83" s="860"/>
      <c r="CH83" s="860"/>
      <c r="CI83" s="860"/>
      <c r="CJ83" s="860"/>
      <c r="CK83" s="860"/>
      <c r="CL83" s="860"/>
      <c r="CM83" s="860"/>
      <c r="CN83" s="860"/>
      <c r="CO83" s="860"/>
      <c r="CP83" s="860"/>
      <c r="CQ83" s="860"/>
      <c r="CR83" s="860"/>
      <c r="CS83" s="860"/>
      <c r="CT83" s="860"/>
      <c r="CU83" s="860"/>
      <c r="CV83" s="860"/>
      <c r="CW83" s="860"/>
      <c r="CX83" s="860"/>
      <c r="CY83" s="860"/>
      <c r="CZ83" s="860"/>
      <c r="DA83" s="860"/>
      <c r="DB83" s="860"/>
      <c r="DC83" s="860"/>
      <c r="DD83" s="860"/>
      <c r="DE83" s="860"/>
      <c r="DF83" s="860"/>
      <c r="DG83" s="860"/>
      <c r="DH83" s="860"/>
      <c r="DI83" s="860"/>
      <c r="DJ83" s="860"/>
      <c r="DK83" s="860"/>
      <c r="DL83" s="860"/>
      <c r="DM83" s="860"/>
      <c r="DN83" s="860"/>
      <c r="DO83" s="860"/>
      <c r="DP83" s="860"/>
      <c r="DQ83" s="860"/>
      <c r="DR83" s="860"/>
    </row>
    <row r="84" spans="1:122" x14ac:dyDescent="0.25">
      <c r="A84" s="1054"/>
      <c r="B84" s="1376" t="s">
        <v>126</v>
      </c>
      <c r="C84" s="1414">
        <v>5003112.6991999997</v>
      </c>
      <c r="D84" s="1414">
        <v>0</v>
      </c>
      <c r="E84" s="1414">
        <v>0</v>
      </c>
      <c r="F84" s="1414">
        <v>20047395.911200002</v>
      </c>
      <c r="G84" s="1414">
        <v>0</v>
      </c>
      <c r="H84" s="1414">
        <v>7528355.5312000001</v>
      </c>
      <c r="I84" s="1414">
        <v>0</v>
      </c>
      <c r="J84" s="1414">
        <v>10418811.249</v>
      </c>
      <c r="K84" s="1414">
        <v>0</v>
      </c>
      <c r="L84" s="1414">
        <v>17364685.414999999</v>
      </c>
      <c r="M84" s="1414">
        <v>0</v>
      </c>
      <c r="N84" s="1414">
        <v>6945874.1660000002</v>
      </c>
      <c r="O84" s="1414">
        <v>0</v>
      </c>
      <c r="P84" s="1414">
        <v>0</v>
      </c>
      <c r="Q84" s="1414">
        <v>8112406.6016000006</v>
      </c>
      <c r="R84" s="1414">
        <v>10534268.410399999</v>
      </c>
      <c r="S84" s="1414">
        <v>0</v>
      </c>
      <c r="T84" s="1414">
        <v>17844229.256000001</v>
      </c>
      <c r="U84" s="1414">
        <v>0</v>
      </c>
      <c r="V84" s="1414">
        <v>15742475.421400003</v>
      </c>
      <c r="W84" s="1414">
        <v>10534268.410399999</v>
      </c>
      <c r="X84" s="1414">
        <v>3472140.2940000002</v>
      </c>
      <c r="Y84" s="1414">
        <v>11384059.554</v>
      </c>
      <c r="Z84" s="1414">
        <v>2214217.2234</v>
      </c>
      <c r="AA84" s="1414">
        <v>6193580.2236000001</v>
      </c>
      <c r="AB84" s="1414">
        <v>8266423.1370000001</v>
      </c>
      <c r="AC84" s="1414">
        <v>0</v>
      </c>
      <c r="AD84" s="1414">
        <v>16530838.969400002</v>
      </c>
      <c r="AE84" s="1414">
        <v>3027452.3874000004</v>
      </c>
      <c r="AF84" s="1414">
        <v>0</v>
      </c>
      <c r="AG84" s="1414">
        <v>0</v>
      </c>
      <c r="AH84" s="1414">
        <v>0</v>
      </c>
      <c r="AI84" s="1414">
        <v>10884259.162</v>
      </c>
      <c r="AJ84" s="1414">
        <v>0</v>
      </c>
      <c r="AK84" s="1414">
        <v>13771446.7072</v>
      </c>
      <c r="AL84" s="1414">
        <v>0</v>
      </c>
      <c r="AM84" s="1414">
        <v>304530.14900000003</v>
      </c>
      <c r="AN84" s="1414">
        <v>11765076.7136</v>
      </c>
      <c r="AO84" s="1414">
        <v>0</v>
      </c>
      <c r="AP84" s="1414">
        <v>1390248.8348000001</v>
      </c>
      <c r="AQ84" s="1414">
        <v>4152306.2069999999</v>
      </c>
      <c r="AR84" s="1414">
        <v>0</v>
      </c>
      <c r="AS84" s="1414">
        <v>223432462.6338</v>
      </c>
      <c r="AT84" s="860"/>
      <c r="AU84" s="860"/>
      <c r="AV84" s="860"/>
      <c r="AW84" s="860"/>
      <c r="AX84" s="860"/>
      <c r="AY84" s="860"/>
      <c r="AZ84" s="860"/>
      <c r="BA84" s="860"/>
      <c r="BB84" s="860"/>
      <c r="BC84" s="860"/>
      <c r="BD84" s="860"/>
      <c r="BE84" s="860"/>
      <c r="BF84" s="860"/>
      <c r="BG84" s="860"/>
      <c r="BH84" s="860"/>
      <c r="BI84" s="860"/>
      <c r="BJ84" s="860"/>
      <c r="BK84" s="860"/>
      <c r="BL84" s="860"/>
      <c r="BM84" s="860"/>
      <c r="BN84" s="860"/>
      <c r="BO84" s="860"/>
      <c r="BP84" s="860"/>
      <c r="BQ84" s="860"/>
      <c r="BR84" s="860"/>
      <c r="BS84" s="860"/>
      <c r="BT84" s="860"/>
      <c r="BU84" s="860"/>
      <c r="BV84" s="860"/>
      <c r="BW84" s="860"/>
      <c r="BX84" s="860"/>
      <c r="BY84" s="860"/>
      <c r="BZ84" s="860"/>
      <c r="CA84" s="860"/>
      <c r="CB84" s="860"/>
      <c r="CC84" s="860"/>
      <c r="CD84" s="860"/>
      <c r="CE84" s="860"/>
      <c r="CF84" s="860"/>
      <c r="CG84" s="860"/>
      <c r="CH84" s="860"/>
      <c r="CI84" s="860"/>
      <c r="CJ84" s="860"/>
      <c r="CK84" s="860"/>
      <c r="CL84" s="860"/>
      <c r="CM84" s="860"/>
      <c r="CN84" s="860"/>
      <c r="CO84" s="860"/>
      <c r="CP84" s="860"/>
      <c r="CQ84" s="860"/>
      <c r="CR84" s="860"/>
      <c r="CS84" s="860"/>
      <c r="CT84" s="860"/>
      <c r="CU84" s="860"/>
      <c r="CV84" s="860"/>
      <c r="CW84" s="860"/>
      <c r="CX84" s="860"/>
      <c r="CY84" s="860"/>
      <c r="CZ84" s="860"/>
      <c r="DA84" s="860"/>
      <c r="DB84" s="860"/>
      <c r="DC84" s="860"/>
      <c r="DD84" s="860"/>
      <c r="DE84" s="860"/>
      <c r="DF84" s="860"/>
      <c r="DG84" s="860"/>
      <c r="DH84" s="860"/>
      <c r="DI84" s="860"/>
      <c r="DJ84" s="860"/>
      <c r="DK84" s="860"/>
      <c r="DL84" s="860"/>
      <c r="DM84" s="860"/>
      <c r="DN84" s="860"/>
      <c r="DO84" s="860"/>
      <c r="DP84" s="860"/>
      <c r="DQ84" s="860"/>
      <c r="DR84" s="860"/>
    </row>
    <row r="85" spans="1:122" x14ac:dyDescent="0.25">
      <c r="A85" s="1052" t="s">
        <v>345</v>
      </c>
      <c r="B85" s="1053"/>
      <c r="C85" s="1370">
        <v>0</v>
      </c>
      <c r="D85" s="1370">
        <v>0</v>
      </c>
      <c r="E85" s="1370">
        <v>0</v>
      </c>
      <c r="F85" s="1370">
        <v>0</v>
      </c>
      <c r="G85" s="1370">
        <v>0</v>
      </c>
      <c r="H85" s="1370">
        <v>0</v>
      </c>
      <c r="I85" s="1370">
        <v>0</v>
      </c>
      <c r="J85" s="1370">
        <v>7413184.2946000006</v>
      </c>
      <c r="K85" s="1370">
        <v>0</v>
      </c>
      <c r="L85" s="1370">
        <v>11821967.791200001</v>
      </c>
      <c r="M85" s="1370">
        <v>0</v>
      </c>
      <c r="N85" s="1370">
        <v>0</v>
      </c>
      <c r="O85" s="1370">
        <v>0</v>
      </c>
      <c r="P85" s="1370">
        <v>0</v>
      </c>
      <c r="Q85" s="1370">
        <v>0</v>
      </c>
      <c r="R85" s="1370">
        <v>0</v>
      </c>
      <c r="S85" s="1370">
        <v>0</v>
      </c>
      <c r="T85" s="1370">
        <v>0</v>
      </c>
      <c r="U85" s="1370">
        <v>0</v>
      </c>
      <c r="V85" s="1370">
        <v>0</v>
      </c>
      <c r="W85" s="1370">
        <v>0</v>
      </c>
      <c r="X85" s="1370">
        <v>0</v>
      </c>
      <c r="Y85" s="1370">
        <v>0</v>
      </c>
      <c r="Z85" s="1370">
        <v>1026510.0258000001</v>
      </c>
      <c r="AA85" s="1370">
        <v>13973957.200000001</v>
      </c>
      <c r="AB85" s="1370">
        <v>13973957.200000001</v>
      </c>
      <c r="AC85" s="1370">
        <v>0</v>
      </c>
      <c r="AD85" s="1370">
        <v>13973957.200000001</v>
      </c>
      <c r="AE85" s="1370">
        <v>1026510.0258000001</v>
      </c>
      <c r="AF85" s="1370">
        <v>0</v>
      </c>
      <c r="AG85" s="1370">
        <v>9258084.2256000005</v>
      </c>
      <c r="AH85" s="1370">
        <v>0</v>
      </c>
      <c r="AI85" s="1370">
        <v>0</v>
      </c>
      <c r="AJ85" s="1370">
        <v>0</v>
      </c>
      <c r="AK85" s="1370">
        <v>12677708.6128</v>
      </c>
      <c r="AL85" s="1370">
        <v>0</v>
      </c>
      <c r="AM85" s="1370">
        <v>0</v>
      </c>
      <c r="AN85" s="1370">
        <v>0</v>
      </c>
      <c r="AO85" s="1370">
        <v>0</v>
      </c>
      <c r="AP85" s="1370">
        <v>7037477.1180000007</v>
      </c>
      <c r="AQ85" s="1370">
        <v>2796218.3200000003</v>
      </c>
      <c r="AR85" s="1370">
        <v>0</v>
      </c>
      <c r="AS85" s="1370">
        <v>94979532.013800025</v>
      </c>
      <c r="AT85" s="860"/>
      <c r="AU85" s="860"/>
      <c r="AV85" s="860"/>
      <c r="AW85" s="860"/>
      <c r="AX85" s="860"/>
      <c r="AY85" s="860"/>
      <c r="AZ85" s="860"/>
      <c r="BA85" s="860"/>
      <c r="BB85" s="860"/>
      <c r="BC85" s="860"/>
      <c r="BD85" s="860"/>
      <c r="BE85" s="860"/>
      <c r="BF85" s="860"/>
      <c r="BG85" s="860"/>
      <c r="BH85" s="860"/>
      <c r="BI85" s="860"/>
      <c r="BJ85" s="860"/>
      <c r="BK85" s="860"/>
      <c r="BL85" s="860"/>
      <c r="BM85" s="860"/>
      <c r="BN85" s="860"/>
      <c r="BO85" s="860"/>
      <c r="BP85" s="860"/>
      <c r="BQ85" s="860"/>
      <c r="BR85" s="860"/>
      <c r="BS85" s="860"/>
      <c r="BT85" s="860"/>
      <c r="BU85" s="860"/>
      <c r="BV85" s="860"/>
      <c r="BW85" s="860"/>
      <c r="BX85" s="860"/>
      <c r="BY85" s="860"/>
      <c r="BZ85" s="860"/>
      <c r="CA85" s="860"/>
      <c r="CB85" s="860"/>
      <c r="CC85" s="860"/>
      <c r="CD85" s="860"/>
      <c r="CE85" s="860"/>
      <c r="CF85" s="860"/>
      <c r="CG85" s="860"/>
      <c r="CH85" s="860"/>
      <c r="CI85" s="860"/>
      <c r="CJ85" s="860"/>
      <c r="CK85" s="860"/>
      <c r="CL85" s="860"/>
      <c r="CM85" s="860"/>
      <c r="CN85" s="860"/>
      <c r="CO85" s="860"/>
      <c r="CP85" s="860"/>
      <c r="CQ85" s="860"/>
      <c r="CR85" s="860"/>
      <c r="CS85" s="860"/>
      <c r="CT85" s="860"/>
      <c r="CU85" s="860"/>
      <c r="CV85" s="860"/>
      <c r="CW85" s="860"/>
      <c r="CX85" s="860"/>
      <c r="CY85" s="860"/>
      <c r="CZ85" s="860"/>
      <c r="DA85" s="860"/>
      <c r="DB85" s="860"/>
      <c r="DC85" s="860"/>
      <c r="DD85" s="860"/>
      <c r="DE85" s="860"/>
      <c r="DF85" s="860"/>
      <c r="DG85" s="860"/>
      <c r="DH85" s="860"/>
      <c r="DI85" s="860"/>
      <c r="DJ85" s="860"/>
      <c r="DK85" s="860"/>
      <c r="DL85" s="860"/>
      <c r="DM85" s="860"/>
      <c r="DN85" s="860"/>
      <c r="DO85" s="860"/>
      <c r="DP85" s="860"/>
      <c r="DQ85" s="860"/>
      <c r="DR85" s="860"/>
    </row>
    <row r="86" spans="1:122" x14ac:dyDescent="0.25">
      <c r="A86" s="1054"/>
      <c r="B86" s="1376" t="s">
        <v>1330</v>
      </c>
      <c r="C86" s="1414">
        <v>0</v>
      </c>
      <c r="D86" s="1414">
        <v>0</v>
      </c>
      <c r="E86" s="1414">
        <v>0</v>
      </c>
      <c r="F86" s="1414">
        <v>0</v>
      </c>
      <c r="G86" s="1414">
        <v>0</v>
      </c>
      <c r="H86" s="1414">
        <v>0</v>
      </c>
      <c r="I86" s="1414">
        <v>0</v>
      </c>
      <c r="J86" s="1414">
        <v>0</v>
      </c>
      <c r="K86" s="1414">
        <v>0</v>
      </c>
      <c r="L86" s="1414">
        <v>0</v>
      </c>
      <c r="M86" s="1414">
        <v>0</v>
      </c>
      <c r="N86" s="1414">
        <v>0</v>
      </c>
      <c r="O86" s="1414">
        <v>0</v>
      </c>
      <c r="P86" s="1414">
        <v>0</v>
      </c>
      <c r="Q86" s="1414">
        <v>0</v>
      </c>
      <c r="R86" s="1414">
        <v>0</v>
      </c>
      <c r="S86" s="1414">
        <v>0</v>
      </c>
      <c r="T86" s="1414">
        <v>0</v>
      </c>
      <c r="U86" s="1414">
        <v>0</v>
      </c>
      <c r="V86" s="1414">
        <v>0</v>
      </c>
      <c r="W86" s="1414">
        <v>0</v>
      </c>
      <c r="X86" s="1414">
        <v>0</v>
      </c>
      <c r="Y86" s="1414">
        <v>0</v>
      </c>
      <c r="Z86" s="1414">
        <v>1026510.0258000001</v>
      </c>
      <c r="AA86" s="1414">
        <v>0</v>
      </c>
      <c r="AB86" s="1414">
        <v>0</v>
      </c>
      <c r="AC86" s="1414">
        <v>0</v>
      </c>
      <c r="AD86" s="1414">
        <v>0</v>
      </c>
      <c r="AE86" s="1414">
        <v>1026510.0258000001</v>
      </c>
      <c r="AF86" s="1414">
        <v>0</v>
      </c>
      <c r="AG86" s="1414">
        <v>0</v>
      </c>
      <c r="AH86" s="1414">
        <v>0</v>
      </c>
      <c r="AI86" s="1414">
        <v>0</v>
      </c>
      <c r="AJ86" s="1414">
        <v>0</v>
      </c>
      <c r="AK86" s="1414">
        <v>0</v>
      </c>
      <c r="AL86" s="1414">
        <v>0</v>
      </c>
      <c r="AM86" s="1414">
        <v>0</v>
      </c>
      <c r="AN86" s="1414">
        <v>0</v>
      </c>
      <c r="AO86" s="1414">
        <v>0</v>
      </c>
      <c r="AP86" s="1414">
        <v>0</v>
      </c>
      <c r="AQ86" s="1414">
        <v>0</v>
      </c>
      <c r="AR86" s="1414">
        <v>0</v>
      </c>
      <c r="AS86" s="1414">
        <v>2053020.0516000001</v>
      </c>
      <c r="AT86" s="860"/>
      <c r="AU86" s="860"/>
      <c r="AV86" s="860"/>
      <c r="AW86" s="860"/>
      <c r="AX86" s="860"/>
      <c r="AY86" s="860"/>
      <c r="AZ86" s="860"/>
      <c r="BA86" s="860"/>
      <c r="BB86" s="860"/>
      <c r="BC86" s="860"/>
      <c r="BD86" s="860"/>
      <c r="BE86" s="860"/>
      <c r="BF86" s="860"/>
      <c r="BG86" s="860"/>
      <c r="BH86" s="860"/>
      <c r="BI86" s="860"/>
      <c r="BJ86" s="860"/>
      <c r="BK86" s="860"/>
      <c r="BL86" s="860"/>
      <c r="BM86" s="860"/>
      <c r="BN86" s="860"/>
      <c r="BO86" s="860"/>
      <c r="BP86" s="860"/>
      <c r="BQ86" s="860"/>
      <c r="BR86" s="860"/>
      <c r="BS86" s="860"/>
      <c r="BT86" s="860"/>
      <c r="BU86" s="860"/>
      <c r="BV86" s="860"/>
      <c r="BW86" s="860"/>
      <c r="BX86" s="860"/>
      <c r="BY86" s="860"/>
      <c r="BZ86" s="860"/>
      <c r="CA86" s="860"/>
      <c r="CB86" s="860"/>
      <c r="CC86" s="860"/>
      <c r="CD86" s="860"/>
      <c r="CE86" s="860"/>
      <c r="CF86" s="860"/>
      <c r="CG86" s="860"/>
      <c r="CH86" s="860"/>
      <c r="CI86" s="860"/>
      <c r="CJ86" s="860"/>
      <c r="CK86" s="860"/>
      <c r="CL86" s="860"/>
      <c r="CM86" s="860"/>
      <c r="CN86" s="860"/>
      <c r="CO86" s="860"/>
      <c r="CP86" s="860"/>
      <c r="CQ86" s="860"/>
      <c r="CR86" s="860"/>
      <c r="CS86" s="860"/>
      <c r="CT86" s="860"/>
      <c r="CU86" s="860"/>
      <c r="CV86" s="860"/>
      <c r="CW86" s="860"/>
      <c r="CX86" s="860"/>
      <c r="CY86" s="860"/>
      <c r="CZ86" s="860"/>
      <c r="DA86" s="860"/>
      <c r="DB86" s="860"/>
      <c r="DC86" s="860"/>
      <c r="DD86" s="860"/>
      <c r="DE86" s="860"/>
      <c r="DF86" s="860"/>
      <c r="DG86" s="860"/>
      <c r="DH86" s="860"/>
      <c r="DI86" s="860"/>
      <c r="DJ86" s="860"/>
      <c r="DK86" s="860"/>
      <c r="DL86" s="860"/>
      <c r="DM86" s="860"/>
      <c r="DN86" s="860"/>
      <c r="DO86" s="860"/>
      <c r="DP86" s="860"/>
      <c r="DQ86" s="860"/>
      <c r="DR86" s="860"/>
    </row>
    <row r="87" spans="1:122" x14ac:dyDescent="0.25">
      <c r="A87" s="1054"/>
      <c r="B87" s="1376" t="s">
        <v>601</v>
      </c>
      <c r="C87" s="1414">
        <v>0</v>
      </c>
      <c r="D87" s="1414">
        <v>0</v>
      </c>
      <c r="E87" s="1414">
        <v>0</v>
      </c>
      <c r="F87" s="1414">
        <v>0</v>
      </c>
      <c r="G87" s="1414">
        <v>0</v>
      </c>
      <c r="H87" s="1414">
        <v>0</v>
      </c>
      <c r="I87" s="1414">
        <v>0</v>
      </c>
      <c r="J87" s="1414">
        <v>0</v>
      </c>
      <c r="K87" s="1414">
        <v>0</v>
      </c>
      <c r="L87" s="1414">
        <v>0</v>
      </c>
      <c r="M87" s="1414">
        <v>0</v>
      </c>
      <c r="N87" s="1414">
        <v>0</v>
      </c>
      <c r="O87" s="1414">
        <v>0</v>
      </c>
      <c r="P87" s="1414">
        <v>0</v>
      </c>
      <c r="Q87" s="1414">
        <v>0</v>
      </c>
      <c r="R87" s="1414">
        <v>0</v>
      </c>
      <c r="S87" s="1414">
        <v>0</v>
      </c>
      <c r="T87" s="1414">
        <v>0</v>
      </c>
      <c r="U87" s="1414">
        <v>0</v>
      </c>
      <c r="V87" s="1414">
        <v>0</v>
      </c>
      <c r="W87" s="1414">
        <v>0</v>
      </c>
      <c r="X87" s="1414">
        <v>0</v>
      </c>
      <c r="Y87" s="1414">
        <v>0</v>
      </c>
      <c r="Z87" s="1414">
        <v>0</v>
      </c>
      <c r="AA87" s="1414">
        <v>0</v>
      </c>
      <c r="AB87" s="1414">
        <v>0</v>
      </c>
      <c r="AC87" s="1414">
        <v>0</v>
      </c>
      <c r="AD87" s="1414">
        <v>0</v>
      </c>
      <c r="AE87" s="1414">
        <v>0</v>
      </c>
      <c r="AF87" s="1414">
        <v>0</v>
      </c>
      <c r="AG87" s="1414">
        <v>9258084.2256000005</v>
      </c>
      <c r="AH87" s="1414">
        <v>0</v>
      </c>
      <c r="AI87" s="1414">
        <v>0</v>
      </c>
      <c r="AJ87" s="1414">
        <v>0</v>
      </c>
      <c r="AK87" s="1414">
        <v>12677708.6128</v>
      </c>
      <c r="AL87" s="1414">
        <v>0</v>
      </c>
      <c r="AM87" s="1414">
        <v>0</v>
      </c>
      <c r="AN87" s="1414">
        <v>0</v>
      </c>
      <c r="AO87" s="1414">
        <v>0</v>
      </c>
      <c r="AP87" s="1414">
        <v>7037477.1180000007</v>
      </c>
      <c r="AQ87" s="1414">
        <v>2796218.3200000003</v>
      </c>
      <c r="AR87" s="1414">
        <v>0</v>
      </c>
      <c r="AS87" s="1414">
        <v>31769488.276400004</v>
      </c>
      <c r="AT87" s="860"/>
      <c r="AU87" s="860"/>
      <c r="AV87" s="860"/>
      <c r="AW87" s="860"/>
      <c r="AX87" s="860"/>
      <c r="AY87" s="860"/>
      <c r="AZ87" s="860"/>
      <c r="BA87" s="860"/>
      <c r="BB87" s="860"/>
      <c r="BC87" s="860"/>
      <c r="BD87" s="860"/>
      <c r="BE87" s="860"/>
      <c r="BF87" s="860"/>
      <c r="BG87" s="860"/>
      <c r="BH87" s="860"/>
      <c r="BI87" s="860"/>
      <c r="BJ87" s="860"/>
      <c r="BK87" s="860"/>
      <c r="BL87" s="860"/>
      <c r="BM87" s="860"/>
      <c r="BN87" s="860"/>
      <c r="BO87" s="860"/>
      <c r="BP87" s="860"/>
      <c r="BQ87" s="860"/>
      <c r="BR87" s="860"/>
      <c r="BS87" s="860"/>
      <c r="BT87" s="860"/>
      <c r="BU87" s="860"/>
      <c r="BV87" s="860"/>
      <c r="BW87" s="860"/>
      <c r="BX87" s="860"/>
      <c r="BY87" s="860"/>
      <c r="BZ87" s="860"/>
      <c r="CA87" s="860"/>
      <c r="CB87" s="860"/>
      <c r="CC87" s="860"/>
      <c r="CD87" s="860"/>
      <c r="CE87" s="860"/>
      <c r="CF87" s="860"/>
      <c r="CG87" s="860"/>
      <c r="CH87" s="860"/>
      <c r="CI87" s="860"/>
      <c r="CJ87" s="860"/>
      <c r="CK87" s="860"/>
      <c r="CL87" s="860"/>
      <c r="CM87" s="860"/>
      <c r="CN87" s="860"/>
      <c r="CO87" s="860"/>
      <c r="CP87" s="860"/>
      <c r="CQ87" s="860"/>
      <c r="CR87" s="860"/>
      <c r="CS87" s="860"/>
      <c r="CT87" s="860"/>
      <c r="CU87" s="860"/>
      <c r="CV87" s="860"/>
      <c r="CW87" s="860"/>
      <c r="CX87" s="860"/>
      <c r="CY87" s="860"/>
      <c r="CZ87" s="860"/>
      <c r="DA87" s="860"/>
      <c r="DB87" s="860"/>
      <c r="DC87" s="860"/>
      <c r="DD87" s="860"/>
      <c r="DE87" s="860"/>
      <c r="DF87" s="860"/>
      <c r="DG87" s="860"/>
      <c r="DH87" s="860"/>
      <c r="DI87" s="860"/>
      <c r="DJ87" s="860"/>
      <c r="DK87" s="860"/>
      <c r="DL87" s="860"/>
      <c r="DM87" s="860"/>
      <c r="DN87" s="860"/>
      <c r="DO87" s="860"/>
      <c r="DP87" s="860"/>
      <c r="DQ87" s="860"/>
      <c r="DR87" s="860"/>
    </row>
    <row r="88" spans="1:122" x14ac:dyDescent="0.25">
      <c r="A88" s="1054"/>
      <c r="B88" s="1376" t="s">
        <v>1270</v>
      </c>
      <c r="C88" s="1414">
        <v>0</v>
      </c>
      <c r="D88" s="1414">
        <v>0</v>
      </c>
      <c r="E88" s="1414">
        <v>0</v>
      </c>
      <c r="F88" s="1414">
        <v>0</v>
      </c>
      <c r="G88" s="1414">
        <v>0</v>
      </c>
      <c r="H88" s="1414">
        <v>0</v>
      </c>
      <c r="I88" s="1414">
        <v>0</v>
      </c>
      <c r="J88" s="1414">
        <v>7413184.2946000006</v>
      </c>
      <c r="K88" s="1414">
        <v>0</v>
      </c>
      <c r="L88" s="1414">
        <v>11821967.791200001</v>
      </c>
      <c r="M88" s="1414">
        <v>0</v>
      </c>
      <c r="N88" s="1414">
        <v>0</v>
      </c>
      <c r="O88" s="1414">
        <v>0</v>
      </c>
      <c r="P88" s="1414">
        <v>0</v>
      </c>
      <c r="Q88" s="1414">
        <v>0</v>
      </c>
      <c r="R88" s="1414">
        <v>0</v>
      </c>
      <c r="S88" s="1414">
        <v>0</v>
      </c>
      <c r="T88" s="1414">
        <v>0</v>
      </c>
      <c r="U88" s="1414">
        <v>0</v>
      </c>
      <c r="V88" s="1414">
        <v>0</v>
      </c>
      <c r="W88" s="1414">
        <v>0</v>
      </c>
      <c r="X88" s="1414">
        <v>0</v>
      </c>
      <c r="Y88" s="1414">
        <v>0</v>
      </c>
      <c r="Z88" s="1414">
        <v>0</v>
      </c>
      <c r="AA88" s="1414">
        <v>13973957.200000001</v>
      </c>
      <c r="AB88" s="1414">
        <v>13973957.200000001</v>
      </c>
      <c r="AC88" s="1414">
        <v>0</v>
      </c>
      <c r="AD88" s="1414">
        <v>13973957.200000001</v>
      </c>
      <c r="AE88" s="1414">
        <v>0</v>
      </c>
      <c r="AF88" s="1414">
        <v>0</v>
      </c>
      <c r="AG88" s="1414">
        <v>0</v>
      </c>
      <c r="AH88" s="1414">
        <v>0</v>
      </c>
      <c r="AI88" s="1414">
        <v>0</v>
      </c>
      <c r="AJ88" s="1414">
        <v>0</v>
      </c>
      <c r="AK88" s="1414">
        <v>0</v>
      </c>
      <c r="AL88" s="1414">
        <v>0</v>
      </c>
      <c r="AM88" s="1414">
        <v>0</v>
      </c>
      <c r="AN88" s="1414">
        <v>0</v>
      </c>
      <c r="AO88" s="1414">
        <v>0</v>
      </c>
      <c r="AP88" s="1414">
        <v>0</v>
      </c>
      <c r="AQ88" s="1414">
        <v>0</v>
      </c>
      <c r="AR88" s="1414">
        <v>0</v>
      </c>
      <c r="AS88" s="1414">
        <v>61157023.685800008</v>
      </c>
      <c r="AT88" s="860"/>
      <c r="AU88" s="860"/>
      <c r="AV88" s="860"/>
      <c r="AW88" s="860"/>
      <c r="AX88" s="860"/>
      <c r="AY88" s="860"/>
      <c r="AZ88" s="860"/>
      <c r="BA88" s="860"/>
      <c r="BB88" s="860"/>
      <c r="BC88" s="860"/>
      <c r="BD88" s="860"/>
      <c r="BE88" s="860"/>
      <c r="BF88" s="860"/>
      <c r="BG88" s="860"/>
      <c r="BH88" s="860"/>
      <c r="BI88" s="860"/>
      <c r="BJ88" s="860"/>
      <c r="BK88" s="860"/>
      <c r="BL88" s="860"/>
      <c r="BM88" s="860"/>
      <c r="BN88" s="860"/>
      <c r="BO88" s="860"/>
      <c r="BP88" s="860"/>
      <c r="BQ88" s="860"/>
      <c r="BR88" s="860"/>
      <c r="BS88" s="860"/>
      <c r="BT88" s="860"/>
      <c r="BU88" s="860"/>
      <c r="BV88" s="860"/>
      <c r="BW88" s="860"/>
      <c r="BX88" s="860"/>
      <c r="BY88" s="860"/>
      <c r="BZ88" s="860"/>
      <c r="CA88" s="860"/>
      <c r="CB88" s="860"/>
      <c r="CC88" s="860"/>
      <c r="CD88" s="860"/>
      <c r="CE88" s="860"/>
      <c r="CF88" s="860"/>
      <c r="CG88" s="860"/>
      <c r="CH88" s="860"/>
      <c r="CI88" s="860"/>
      <c r="CJ88" s="860"/>
      <c r="CK88" s="860"/>
      <c r="CL88" s="860"/>
      <c r="CM88" s="860"/>
      <c r="CN88" s="860"/>
      <c r="CO88" s="860"/>
      <c r="CP88" s="860"/>
      <c r="CQ88" s="860"/>
      <c r="CR88" s="860"/>
      <c r="CS88" s="860"/>
      <c r="CT88" s="860"/>
      <c r="CU88" s="860"/>
      <c r="CV88" s="860"/>
      <c r="CW88" s="860"/>
      <c r="CX88" s="860"/>
      <c r="CY88" s="860"/>
      <c r="CZ88" s="860"/>
      <c r="DA88" s="860"/>
      <c r="DB88" s="860"/>
      <c r="DC88" s="860"/>
      <c r="DD88" s="860"/>
      <c r="DE88" s="860"/>
      <c r="DF88" s="860"/>
      <c r="DG88" s="860"/>
      <c r="DH88" s="860"/>
      <c r="DI88" s="860"/>
      <c r="DJ88" s="860"/>
      <c r="DK88" s="860"/>
      <c r="DL88" s="860"/>
      <c r="DM88" s="860"/>
      <c r="DN88" s="860"/>
      <c r="DO88" s="860"/>
      <c r="DP88" s="860"/>
      <c r="DQ88" s="860"/>
      <c r="DR88" s="860"/>
    </row>
    <row r="89" spans="1:122" x14ac:dyDescent="0.25">
      <c r="A89" s="1052" t="s">
        <v>370</v>
      </c>
      <c r="B89" s="1370"/>
      <c r="C89" s="1370">
        <v>829732.70940000005</v>
      </c>
      <c r="D89" s="1370">
        <v>0</v>
      </c>
      <c r="E89" s="1370">
        <v>0</v>
      </c>
      <c r="F89" s="1370">
        <v>0</v>
      </c>
      <c r="G89" s="1370">
        <v>3037291.2738000001</v>
      </c>
      <c r="H89" s="1370">
        <v>18667782.820400003</v>
      </c>
      <c r="I89" s="1370">
        <v>468379.05380000005</v>
      </c>
      <c r="J89" s="1370">
        <v>407596.02380000002</v>
      </c>
      <c r="K89" s="1370">
        <v>3435035.9946000003</v>
      </c>
      <c r="L89" s="1370">
        <v>880407.39220000012</v>
      </c>
      <c r="M89" s="1370">
        <v>4046429.9960000007</v>
      </c>
      <c r="N89" s="1370">
        <v>0</v>
      </c>
      <c r="O89" s="1370">
        <v>0</v>
      </c>
      <c r="P89" s="1370">
        <v>0</v>
      </c>
      <c r="Q89" s="1370">
        <v>0</v>
      </c>
      <c r="R89" s="1370">
        <v>0</v>
      </c>
      <c r="S89" s="1370">
        <v>0</v>
      </c>
      <c r="T89" s="1370">
        <v>0</v>
      </c>
      <c r="U89" s="1370">
        <v>0</v>
      </c>
      <c r="V89" s="1370">
        <v>0</v>
      </c>
      <c r="W89" s="1370">
        <v>0</v>
      </c>
      <c r="X89" s="1370">
        <v>0</v>
      </c>
      <c r="Y89" s="1370">
        <v>3010152.4278000002</v>
      </c>
      <c r="Z89" s="1370">
        <v>5210784.0386000006</v>
      </c>
      <c r="AA89" s="1370">
        <v>0</v>
      </c>
      <c r="AB89" s="1370">
        <v>0</v>
      </c>
      <c r="AC89" s="1370">
        <v>0</v>
      </c>
      <c r="AD89" s="1370">
        <v>0</v>
      </c>
      <c r="AE89" s="1370">
        <v>2770320.0364000001</v>
      </c>
      <c r="AF89" s="1370">
        <v>4515303.9988000011</v>
      </c>
      <c r="AG89" s="1370">
        <v>0</v>
      </c>
      <c r="AH89" s="1370">
        <v>8139279.4854000015</v>
      </c>
      <c r="AI89" s="1370">
        <v>0</v>
      </c>
      <c r="AJ89" s="1370">
        <v>17602531.561999999</v>
      </c>
      <c r="AK89" s="1370">
        <v>0</v>
      </c>
      <c r="AL89" s="1370">
        <v>0</v>
      </c>
      <c r="AM89" s="1370">
        <v>0</v>
      </c>
      <c r="AN89" s="1370">
        <v>0</v>
      </c>
      <c r="AO89" s="1370">
        <v>1735870.1780000001</v>
      </c>
      <c r="AP89" s="1370">
        <v>151462.0086</v>
      </c>
      <c r="AQ89" s="1370">
        <v>500589.97800000006</v>
      </c>
      <c r="AR89" s="1370">
        <v>0</v>
      </c>
      <c r="AS89" s="1370">
        <v>75408948.977600023</v>
      </c>
      <c r="AT89" s="860"/>
      <c r="AU89" s="860"/>
      <c r="AV89" s="860"/>
      <c r="AW89" s="860"/>
      <c r="AX89" s="860"/>
      <c r="AY89" s="860"/>
      <c r="AZ89" s="860"/>
      <c r="BA89" s="860"/>
      <c r="BB89" s="860"/>
      <c r="BC89" s="860"/>
      <c r="BD89" s="860"/>
      <c r="BE89" s="860"/>
      <c r="BF89" s="860"/>
      <c r="BG89" s="860"/>
      <c r="BH89" s="860"/>
      <c r="BI89" s="860"/>
      <c r="BJ89" s="860"/>
      <c r="BK89" s="860"/>
      <c r="BL89" s="860"/>
      <c r="BM89" s="860"/>
      <c r="BN89" s="860"/>
      <c r="BO89" s="860"/>
      <c r="BP89" s="860"/>
      <c r="BQ89" s="860"/>
      <c r="BR89" s="860"/>
      <c r="BS89" s="860"/>
      <c r="BT89" s="860"/>
      <c r="BU89" s="860"/>
      <c r="BV89" s="860"/>
      <c r="BW89" s="860"/>
      <c r="BX89" s="860"/>
      <c r="BY89" s="860"/>
      <c r="BZ89" s="860"/>
      <c r="CA89" s="860"/>
      <c r="CB89" s="860"/>
      <c r="CC89" s="860"/>
      <c r="CD89" s="860"/>
      <c r="CE89" s="860"/>
      <c r="CF89" s="860"/>
      <c r="CG89" s="860"/>
      <c r="CH89" s="860"/>
      <c r="CI89" s="860"/>
      <c r="CJ89" s="860"/>
      <c r="CK89" s="860"/>
      <c r="CL89" s="860"/>
      <c r="CM89" s="860"/>
      <c r="CN89" s="860"/>
      <c r="CO89" s="860"/>
      <c r="CP89" s="860"/>
      <c r="CQ89" s="860"/>
      <c r="CR89" s="860"/>
      <c r="CS89" s="860"/>
      <c r="CT89" s="860"/>
      <c r="CU89" s="860"/>
      <c r="CV89" s="860"/>
      <c r="CW89" s="860"/>
      <c r="CX89" s="860"/>
      <c r="CY89" s="860"/>
      <c r="CZ89" s="860"/>
      <c r="DA89" s="860"/>
      <c r="DB89" s="860"/>
      <c r="DC89" s="860"/>
      <c r="DD89" s="860"/>
      <c r="DE89" s="860"/>
      <c r="DF89" s="860"/>
      <c r="DG89" s="860"/>
      <c r="DH89" s="860"/>
      <c r="DI89" s="860"/>
      <c r="DJ89" s="860"/>
      <c r="DK89" s="860"/>
      <c r="DL89" s="860"/>
      <c r="DM89" s="860"/>
      <c r="DN89" s="860"/>
      <c r="DO89" s="860"/>
      <c r="DP89" s="860"/>
      <c r="DQ89" s="860"/>
      <c r="DR89" s="860"/>
    </row>
    <row r="90" spans="1:122" x14ac:dyDescent="0.25">
      <c r="A90" s="1054"/>
      <c r="B90" s="1376" t="s">
        <v>1028</v>
      </c>
      <c r="C90" s="1414">
        <v>0</v>
      </c>
      <c r="D90" s="1414">
        <v>0</v>
      </c>
      <c r="E90" s="1414">
        <v>0</v>
      </c>
      <c r="F90" s="1414">
        <v>0</v>
      </c>
      <c r="G90" s="1414">
        <v>0</v>
      </c>
      <c r="H90" s="1414">
        <v>0</v>
      </c>
      <c r="I90" s="1414">
        <v>0</v>
      </c>
      <c r="J90" s="1414">
        <v>0</v>
      </c>
      <c r="K90" s="1414">
        <v>0</v>
      </c>
      <c r="L90" s="1414">
        <v>0</v>
      </c>
      <c r="M90" s="1414">
        <v>0</v>
      </c>
      <c r="N90" s="1414">
        <v>0</v>
      </c>
      <c r="O90" s="1414">
        <v>0</v>
      </c>
      <c r="P90" s="1414">
        <v>0</v>
      </c>
      <c r="Q90" s="1414">
        <v>0</v>
      </c>
      <c r="R90" s="1414">
        <v>0</v>
      </c>
      <c r="S90" s="1414">
        <v>0</v>
      </c>
      <c r="T90" s="1414">
        <v>0</v>
      </c>
      <c r="U90" s="1414">
        <v>0</v>
      </c>
      <c r="V90" s="1414">
        <v>0</v>
      </c>
      <c r="W90" s="1414">
        <v>0</v>
      </c>
      <c r="X90" s="1414">
        <v>0</v>
      </c>
      <c r="Y90" s="1414">
        <v>0</v>
      </c>
      <c r="Z90" s="1414">
        <v>0</v>
      </c>
      <c r="AA90" s="1414">
        <v>0</v>
      </c>
      <c r="AB90" s="1414">
        <v>0</v>
      </c>
      <c r="AC90" s="1414">
        <v>0</v>
      </c>
      <c r="AD90" s="1414">
        <v>0</v>
      </c>
      <c r="AE90" s="1414">
        <v>0</v>
      </c>
      <c r="AF90" s="1414">
        <v>0</v>
      </c>
      <c r="AG90" s="1414">
        <v>0</v>
      </c>
      <c r="AH90" s="1414">
        <v>0</v>
      </c>
      <c r="AI90" s="1414">
        <v>0</v>
      </c>
      <c r="AJ90" s="1414">
        <v>0</v>
      </c>
      <c r="AK90" s="1414">
        <v>0</v>
      </c>
      <c r="AL90" s="1414">
        <v>0</v>
      </c>
      <c r="AM90" s="1414">
        <v>0</v>
      </c>
      <c r="AN90" s="1414">
        <v>0</v>
      </c>
      <c r="AO90" s="1414">
        <v>500440.01840000006</v>
      </c>
      <c r="AP90" s="1414">
        <v>0</v>
      </c>
      <c r="AQ90" s="1414">
        <v>500589.97800000006</v>
      </c>
      <c r="AR90" s="1414">
        <v>0</v>
      </c>
      <c r="AS90" s="1414">
        <v>1001029.9963999999</v>
      </c>
      <c r="AT90" s="860"/>
      <c r="AU90" s="860"/>
      <c r="AV90" s="860"/>
      <c r="AW90" s="860"/>
      <c r="AX90" s="860"/>
      <c r="AY90" s="860"/>
      <c r="AZ90" s="860"/>
      <c r="BA90" s="860"/>
      <c r="BB90" s="860"/>
      <c r="BC90" s="860"/>
      <c r="BD90" s="860"/>
      <c r="BE90" s="860"/>
      <c r="BF90" s="860"/>
      <c r="BG90" s="860"/>
      <c r="BH90" s="860"/>
      <c r="BI90" s="860"/>
      <c r="BJ90" s="860"/>
      <c r="BK90" s="860"/>
      <c r="BL90" s="860"/>
      <c r="BM90" s="860"/>
      <c r="BN90" s="860"/>
      <c r="BO90" s="860"/>
      <c r="BP90" s="860"/>
      <c r="BQ90" s="860"/>
      <c r="BR90" s="860"/>
      <c r="BS90" s="860"/>
      <c r="BT90" s="860"/>
      <c r="BU90" s="860"/>
      <c r="BV90" s="860"/>
      <c r="BW90" s="860"/>
      <c r="BX90" s="860"/>
      <c r="BY90" s="860"/>
      <c r="BZ90" s="860"/>
      <c r="CA90" s="860"/>
      <c r="CB90" s="860"/>
      <c r="CC90" s="860"/>
      <c r="CD90" s="860"/>
      <c r="CE90" s="860"/>
      <c r="CF90" s="860"/>
      <c r="CG90" s="860"/>
      <c r="CH90" s="860"/>
      <c r="CI90" s="860"/>
      <c r="CJ90" s="860"/>
      <c r="CK90" s="860"/>
      <c r="CL90" s="860"/>
      <c r="CM90" s="860"/>
      <c r="CN90" s="860"/>
      <c r="CO90" s="860"/>
      <c r="CP90" s="860"/>
      <c r="CQ90" s="860"/>
      <c r="CR90" s="860"/>
      <c r="CS90" s="860"/>
      <c r="CT90" s="860"/>
      <c r="CU90" s="860"/>
      <c r="CV90" s="860"/>
      <c r="CW90" s="860"/>
      <c r="CX90" s="860"/>
      <c r="CY90" s="860"/>
      <c r="CZ90" s="860"/>
      <c r="DA90" s="860"/>
      <c r="DB90" s="860"/>
      <c r="DC90" s="860"/>
      <c r="DD90" s="860"/>
      <c r="DE90" s="860"/>
      <c r="DF90" s="860"/>
      <c r="DG90" s="860"/>
      <c r="DH90" s="860"/>
      <c r="DI90" s="860"/>
      <c r="DJ90" s="860"/>
      <c r="DK90" s="860"/>
      <c r="DL90" s="860"/>
      <c r="DM90" s="860"/>
      <c r="DN90" s="860"/>
      <c r="DO90" s="860"/>
      <c r="DP90" s="860"/>
      <c r="DQ90" s="860"/>
      <c r="DR90" s="860"/>
    </row>
    <row r="91" spans="1:122" x14ac:dyDescent="0.25">
      <c r="A91" s="1054"/>
      <c r="B91" s="1376" t="s">
        <v>1058</v>
      </c>
      <c r="C91" s="1414">
        <v>0</v>
      </c>
      <c r="D91" s="1414">
        <v>0</v>
      </c>
      <c r="E91" s="1414">
        <v>0</v>
      </c>
      <c r="F91" s="1414">
        <v>0</v>
      </c>
      <c r="G91" s="1414">
        <v>0</v>
      </c>
      <c r="H91" s="1414">
        <v>4676810.9682</v>
      </c>
      <c r="I91" s="1414">
        <v>468379.05380000005</v>
      </c>
      <c r="J91" s="1414">
        <v>0</v>
      </c>
      <c r="K91" s="1414">
        <v>3027439.9708000002</v>
      </c>
      <c r="L91" s="1414">
        <v>0</v>
      </c>
      <c r="M91" s="1414">
        <v>3027439.9708000002</v>
      </c>
      <c r="N91" s="1414">
        <v>0</v>
      </c>
      <c r="O91" s="1414">
        <v>0</v>
      </c>
      <c r="P91" s="1414">
        <v>0</v>
      </c>
      <c r="Q91" s="1414">
        <v>0</v>
      </c>
      <c r="R91" s="1414">
        <v>0</v>
      </c>
      <c r="S91" s="1414">
        <v>0</v>
      </c>
      <c r="T91" s="1414">
        <v>0</v>
      </c>
      <c r="U91" s="1414">
        <v>0</v>
      </c>
      <c r="V91" s="1414">
        <v>0</v>
      </c>
      <c r="W91" s="1414">
        <v>0</v>
      </c>
      <c r="X91" s="1414">
        <v>0</v>
      </c>
      <c r="Y91" s="1414">
        <v>0</v>
      </c>
      <c r="Z91" s="1414">
        <v>0</v>
      </c>
      <c r="AA91" s="1414">
        <v>0</v>
      </c>
      <c r="AB91" s="1414">
        <v>0</v>
      </c>
      <c r="AC91" s="1414">
        <v>0</v>
      </c>
      <c r="AD91" s="1414">
        <v>0</v>
      </c>
      <c r="AE91" s="1414">
        <v>0</v>
      </c>
      <c r="AF91" s="1414">
        <v>0</v>
      </c>
      <c r="AG91" s="1414">
        <v>0</v>
      </c>
      <c r="AH91" s="1414">
        <v>0</v>
      </c>
      <c r="AI91" s="1414">
        <v>0</v>
      </c>
      <c r="AJ91" s="1414">
        <v>0</v>
      </c>
      <c r="AK91" s="1414">
        <v>0</v>
      </c>
      <c r="AL91" s="1414">
        <v>0</v>
      </c>
      <c r="AM91" s="1414">
        <v>0</v>
      </c>
      <c r="AN91" s="1414">
        <v>0</v>
      </c>
      <c r="AO91" s="1414">
        <v>0</v>
      </c>
      <c r="AP91" s="1414">
        <v>0</v>
      </c>
      <c r="AQ91" s="1414">
        <v>0</v>
      </c>
      <c r="AR91" s="1414">
        <v>0</v>
      </c>
      <c r="AS91" s="1414">
        <v>11200069.9636</v>
      </c>
      <c r="AT91" s="860"/>
      <c r="AU91" s="860"/>
      <c r="AV91" s="860"/>
      <c r="AW91" s="860"/>
      <c r="AX91" s="860"/>
      <c r="AY91" s="860"/>
      <c r="AZ91" s="860"/>
      <c r="BA91" s="860"/>
      <c r="BB91" s="860"/>
      <c r="BC91" s="860"/>
      <c r="BD91" s="860"/>
      <c r="BE91" s="860"/>
      <c r="BF91" s="860"/>
      <c r="BG91" s="860"/>
      <c r="BH91" s="860"/>
      <c r="BI91" s="860"/>
      <c r="BJ91" s="860"/>
      <c r="BK91" s="860"/>
      <c r="BL91" s="860"/>
      <c r="BM91" s="860"/>
      <c r="BN91" s="860"/>
      <c r="BO91" s="860"/>
      <c r="BP91" s="860"/>
      <c r="BQ91" s="860"/>
      <c r="BR91" s="860"/>
      <c r="BS91" s="860"/>
      <c r="BT91" s="860"/>
      <c r="BU91" s="860"/>
      <c r="BV91" s="860"/>
      <c r="BW91" s="860"/>
      <c r="BX91" s="860"/>
      <c r="BY91" s="860"/>
      <c r="BZ91" s="860"/>
      <c r="CA91" s="860"/>
      <c r="CB91" s="860"/>
      <c r="CC91" s="860"/>
      <c r="CD91" s="860"/>
      <c r="CE91" s="860"/>
      <c r="CF91" s="860"/>
      <c r="CG91" s="860"/>
      <c r="CH91" s="860"/>
      <c r="CI91" s="860"/>
      <c r="CJ91" s="860"/>
      <c r="CK91" s="860"/>
      <c r="CL91" s="860"/>
      <c r="CM91" s="860"/>
      <c r="CN91" s="860"/>
      <c r="CO91" s="860"/>
      <c r="CP91" s="860"/>
      <c r="CQ91" s="860"/>
      <c r="CR91" s="860"/>
      <c r="CS91" s="860"/>
      <c r="CT91" s="860"/>
      <c r="CU91" s="860"/>
      <c r="CV91" s="860"/>
      <c r="CW91" s="860"/>
      <c r="CX91" s="860"/>
      <c r="CY91" s="860"/>
      <c r="CZ91" s="860"/>
      <c r="DA91" s="860"/>
      <c r="DB91" s="860"/>
      <c r="DC91" s="860"/>
      <c r="DD91" s="860"/>
      <c r="DE91" s="860"/>
      <c r="DF91" s="860"/>
      <c r="DG91" s="860"/>
      <c r="DH91" s="860"/>
      <c r="DI91" s="860"/>
      <c r="DJ91" s="860"/>
      <c r="DK91" s="860"/>
      <c r="DL91" s="860"/>
      <c r="DM91" s="860"/>
      <c r="DN91" s="860"/>
      <c r="DO91" s="860"/>
      <c r="DP91" s="860"/>
      <c r="DQ91" s="860"/>
      <c r="DR91" s="860"/>
    </row>
    <row r="92" spans="1:122" x14ac:dyDescent="0.25">
      <c r="A92" s="1054"/>
      <c r="B92" s="1376" t="s">
        <v>1273</v>
      </c>
      <c r="C92" s="1414">
        <v>0</v>
      </c>
      <c r="D92" s="1414">
        <v>0</v>
      </c>
      <c r="E92" s="1414">
        <v>0</v>
      </c>
      <c r="F92" s="1414">
        <v>0</v>
      </c>
      <c r="G92" s="1414">
        <v>1031349.2755999999</v>
      </c>
      <c r="H92" s="1414">
        <v>8979021.8266000003</v>
      </c>
      <c r="I92" s="1414">
        <v>0</v>
      </c>
      <c r="J92" s="1414">
        <v>0</v>
      </c>
      <c r="K92" s="1414">
        <v>0</v>
      </c>
      <c r="L92" s="1414">
        <v>0</v>
      </c>
      <c r="M92" s="1414">
        <v>0</v>
      </c>
      <c r="N92" s="1414">
        <v>0</v>
      </c>
      <c r="O92" s="1414">
        <v>0</v>
      </c>
      <c r="P92" s="1414">
        <v>0</v>
      </c>
      <c r="Q92" s="1414">
        <v>0</v>
      </c>
      <c r="R92" s="1414">
        <v>0</v>
      </c>
      <c r="S92" s="1414">
        <v>0</v>
      </c>
      <c r="T92" s="1414">
        <v>0</v>
      </c>
      <c r="U92" s="1414">
        <v>0</v>
      </c>
      <c r="V92" s="1414">
        <v>0</v>
      </c>
      <c r="W92" s="1414">
        <v>0</v>
      </c>
      <c r="X92" s="1414">
        <v>0</v>
      </c>
      <c r="Y92" s="1414">
        <v>0</v>
      </c>
      <c r="Z92" s="1414">
        <v>0</v>
      </c>
      <c r="AA92" s="1414">
        <v>0</v>
      </c>
      <c r="AB92" s="1414">
        <v>0</v>
      </c>
      <c r="AC92" s="1414">
        <v>0</v>
      </c>
      <c r="AD92" s="1414">
        <v>0</v>
      </c>
      <c r="AE92" s="1414">
        <v>0</v>
      </c>
      <c r="AF92" s="1414">
        <v>0</v>
      </c>
      <c r="AG92" s="1414">
        <v>0</v>
      </c>
      <c r="AH92" s="1414">
        <v>0</v>
      </c>
      <c r="AI92" s="1414">
        <v>0</v>
      </c>
      <c r="AJ92" s="1414">
        <v>0</v>
      </c>
      <c r="AK92" s="1414">
        <v>0</v>
      </c>
      <c r="AL92" s="1414">
        <v>0</v>
      </c>
      <c r="AM92" s="1414">
        <v>0</v>
      </c>
      <c r="AN92" s="1414">
        <v>0</v>
      </c>
      <c r="AO92" s="1414">
        <v>0</v>
      </c>
      <c r="AP92" s="1414">
        <v>0</v>
      </c>
      <c r="AQ92" s="1414">
        <v>0</v>
      </c>
      <c r="AR92" s="1414">
        <v>0</v>
      </c>
      <c r="AS92" s="1414">
        <v>0</v>
      </c>
      <c r="AT92" s="860"/>
      <c r="AU92" s="860"/>
      <c r="AV92" s="860"/>
      <c r="AW92" s="860"/>
      <c r="AX92" s="860"/>
      <c r="AY92" s="860"/>
      <c r="AZ92" s="860"/>
      <c r="BA92" s="860"/>
      <c r="BB92" s="860"/>
      <c r="BC92" s="860"/>
      <c r="BD92" s="860"/>
      <c r="BE92" s="860"/>
      <c r="BF92" s="860"/>
      <c r="BG92" s="860"/>
      <c r="BH92" s="860"/>
      <c r="BI92" s="860"/>
      <c r="BJ92" s="860"/>
      <c r="BK92" s="860"/>
      <c r="BL92" s="860"/>
      <c r="BM92" s="860"/>
      <c r="BN92" s="860"/>
      <c r="BO92" s="860"/>
      <c r="BP92" s="860"/>
      <c r="BQ92" s="860"/>
      <c r="BR92" s="860"/>
      <c r="BS92" s="860"/>
      <c r="BT92" s="860"/>
      <c r="BU92" s="860"/>
      <c r="BV92" s="860"/>
      <c r="BW92" s="860"/>
      <c r="BX92" s="860"/>
      <c r="BY92" s="860"/>
      <c r="BZ92" s="860"/>
      <c r="CA92" s="860"/>
      <c r="CB92" s="860"/>
      <c r="CC92" s="860"/>
      <c r="CD92" s="860"/>
      <c r="CE92" s="860"/>
      <c r="CF92" s="860"/>
      <c r="CG92" s="860"/>
      <c r="CH92" s="860"/>
      <c r="CI92" s="860"/>
      <c r="CJ92" s="860"/>
      <c r="CK92" s="860"/>
      <c r="CL92" s="860"/>
      <c r="CM92" s="860"/>
      <c r="CN92" s="860"/>
      <c r="CO92" s="860"/>
      <c r="CP92" s="860"/>
      <c r="CQ92" s="860"/>
      <c r="CR92" s="860"/>
      <c r="CS92" s="860"/>
      <c r="CT92" s="860"/>
      <c r="CU92" s="860"/>
      <c r="CV92" s="860"/>
      <c r="CW92" s="860"/>
      <c r="CX92" s="860"/>
      <c r="CY92" s="860"/>
      <c r="CZ92" s="860"/>
      <c r="DA92" s="860"/>
      <c r="DB92" s="860"/>
      <c r="DC92" s="860"/>
      <c r="DD92" s="860"/>
      <c r="DE92" s="860"/>
      <c r="DF92" s="860"/>
      <c r="DG92" s="860"/>
      <c r="DH92" s="860"/>
      <c r="DI92" s="860"/>
      <c r="DJ92" s="860"/>
      <c r="DK92" s="860"/>
      <c r="DL92" s="860"/>
      <c r="DM92" s="860"/>
      <c r="DN92" s="860"/>
      <c r="DO92" s="860"/>
      <c r="DP92" s="860"/>
      <c r="DQ92" s="860"/>
      <c r="DR92" s="860"/>
    </row>
    <row r="93" spans="1:122" x14ac:dyDescent="0.25">
      <c r="A93" s="1054"/>
      <c r="B93" s="1376" t="s">
        <v>930</v>
      </c>
      <c r="C93" s="1414">
        <v>0</v>
      </c>
      <c r="D93" s="1414">
        <v>0</v>
      </c>
      <c r="E93" s="1414">
        <v>0</v>
      </c>
      <c r="F93" s="1414">
        <v>0</v>
      </c>
      <c r="G93" s="1414">
        <v>0</v>
      </c>
      <c r="H93" s="1414">
        <v>0</v>
      </c>
      <c r="I93" s="1414">
        <v>0</v>
      </c>
      <c r="J93" s="1414">
        <v>0</v>
      </c>
      <c r="K93" s="1414">
        <v>0</v>
      </c>
      <c r="L93" s="1414">
        <v>0</v>
      </c>
      <c r="M93" s="1414">
        <v>0</v>
      </c>
      <c r="N93" s="1414">
        <v>0</v>
      </c>
      <c r="O93" s="1414">
        <v>0</v>
      </c>
      <c r="P93" s="1414">
        <v>0</v>
      </c>
      <c r="Q93" s="1414">
        <v>0</v>
      </c>
      <c r="R93" s="1414">
        <v>0</v>
      </c>
      <c r="S93" s="1414">
        <v>0</v>
      </c>
      <c r="T93" s="1414">
        <v>0</v>
      </c>
      <c r="U93" s="1414">
        <v>0</v>
      </c>
      <c r="V93" s="1414">
        <v>0</v>
      </c>
      <c r="W93" s="1414">
        <v>0</v>
      </c>
      <c r="X93" s="1414">
        <v>0</v>
      </c>
      <c r="Y93" s="1414">
        <v>0</v>
      </c>
      <c r="Z93" s="1414">
        <v>0</v>
      </c>
      <c r="AA93" s="1414">
        <v>0</v>
      </c>
      <c r="AB93" s="1414">
        <v>0</v>
      </c>
      <c r="AC93" s="1414">
        <v>0</v>
      </c>
      <c r="AD93" s="1414">
        <v>0</v>
      </c>
      <c r="AE93" s="1414">
        <v>0</v>
      </c>
      <c r="AF93" s="1414">
        <v>0</v>
      </c>
      <c r="AG93" s="1414">
        <v>0</v>
      </c>
      <c r="AH93" s="1414">
        <v>0</v>
      </c>
      <c r="AI93" s="1414">
        <v>0</v>
      </c>
      <c r="AJ93" s="1414">
        <v>0</v>
      </c>
      <c r="AK93" s="1414">
        <v>0</v>
      </c>
      <c r="AL93" s="1414">
        <v>0</v>
      </c>
      <c r="AM93" s="1414">
        <v>0</v>
      </c>
      <c r="AN93" s="1414">
        <v>0</v>
      </c>
      <c r="AO93" s="1414">
        <v>90377.413</v>
      </c>
      <c r="AP93" s="1414">
        <v>0</v>
      </c>
      <c r="AQ93" s="1414">
        <v>0</v>
      </c>
      <c r="AR93" s="1414">
        <v>0</v>
      </c>
      <c r="AS93" s="1414">
        <v>0</v>
      </c>
      <c r="AT93" s="860"/>
      <c r="AU93" s="860"/>
      <c r="AV93" s="860"/>
      <c r="AW93" s="860"/>
      <c r="AX93" s="860"/>
      <c r="AY93" s="860"/>
      <c r="AZ93" s="860"/>
      <c r="BA93" s="860"/>
      <c r="BB93" s="860"/>
      <c r="BC93" s="860"/>
      <c r="BD93" s="860"/>
      <c r="BE93" s="860"/>
      <c r="BF93" s="860"/>
      <c r="BG93" s="860"/>
      <c r="BH93" s="860"/>
      <c r="BI93" s="860"/>
      <c r="BJ93" s="860"/>
      <c r="BK93" s="860"/>
      <c r="BL93" s="860"/>
      <c r="BM93" s="860"/>
      <c r="BN93" s="860"/>
      <c r="BO93" s="860"/>
      <c r="BP93" s="860"/>
      <c r="BQ93" s="860"/>
      <c r="BR93" s="860"/>
      <c r="BS93" s="860"/>
      <c r="BT93" s="860"/>
      <c r="BU93" s="860"/>
      <c r="BV93" s="860"/>
      <c r="BW93" s="860"/>
      <c r="BX93" s="860"/>
      <c r="BY93" s="860"/>
      <c r="BZ93" s="860"/>
      <c r="CA93" s="860"/>
      <c r="CB93" s="860"/>
      <c r="CC93" s="860"/>
      <c r="CD93" s="860"/>
      <c r="CE93" s="860"/>
      <c r="CF93" s="860"/>
      <c r="CG93" s="860"/>
      <c r="CH93" s="860"/>
      <c r="CI93" s="860"/>
      <c r="CJ93" s="860"/>
      <c r="CK93" s="860"/>
      <c r="CL93" s="860"/>
      <c r="CM93" s="860"/>
      <c r="CN93" s="860"/>
      <c r="CO93" s="860"/>
      <c r="CP93" s="860"/>
      <c r="CQ93" s="860"/>
      <c r="CR93" s="860"/>
      <c r="CS93" s="860"/>
      <c r="CT93" s="860"/>
      <c r="CU93" s="860"/>
      <c r="CV93" s="860"/>
      <c r="CW93" s="860"/>
      <c r="CX93" s="860"/>
      <c r="CY93" s="860"/>
      <c r="CZ93" s="860"/>
      <c r="DA93" s="860"/>
      <c r="DB93" s="860"/>
      <c r="DC93" s="860"/>
      <c r="DD93" s="860"/>
      <c r="DE93" s="860"/>
      <c r="DF93" s="860"/>
      <c r="DG93" s="860"/>
      <c r="DH93" s="860"/>
      <c r="DI93" s="860"/>
      <c r="DJ93" s="860"/>
      <c r="DK93" s="860"/>
      <c r="DL93" s="860"/>
      <c r="DM93" s="860"/>
      <c r="DN93" s="860"/>
      <c r="DO93" s="860"/>
      <c r="DP93" s="860"/>
      <c r="DQ93" s="860"/>
      <c r="DR93" s="860"/>
    </row>
    <row r="94" spans="1:122" x14ac:dyDescent="0.25">
      <c r="A94" s="1054"/>
      <c r="B94" s="1376" t="s">
        <v>727</v>
      </c>
      <c r="C94" s="1414">
        <v>0</v>
      </c>
      <c r="D94" s="1414">
        <v>0</v>
      </c>
      <c r="E94" s="1414">
        <v>0</v>
      </c>
      <c r="F94" s="1414">
        <v>0</v>
      </c>
      <c r="G94" s="1414">
        <v>0</v>
      </c>
      <c r="H94" s="1414">
        <v>0</v>
      </c>
      <c r="I94" s="1414">
        <v>0</v>
      </c>
      <c r="J94" s="1414">
        <v>0</v>
      </c>
      <c r="K94" s="1414">
        <v>0</v>
      </c>
      <c r="L94" s="1414">
        <v>0</v>
      </c>
      <c r="M94" s="1414">
        <v>0</v>
      </c>
      <c r="N94" s="1414">
        <v>0</v>
      </c>
      <c r="O94" s="1414">
        <v>0</v>
      </c>
      <c r="P94" s="1414">
        <v>0</v>
      </c>
      <c r="Q94" s="1414">
        <v>0</v>
      </c>
      <c r="R94" s="1414">
        <v>0</v>
      </c>
      <c r="S94" s="1414">
        <v>0</v>
      </c>
      <c r="T94" s="1414">
        <v>0</v>
      </c>
      <c r="U94" s="1414">
        <v>0</v>
      </c>
      <c r="V94" s="1414">
        <v>0</v>
      </c>
      <c r="W94" s="1414">
        <v>0</v>
      </c>
      <c r="X94" s="1414">
        <v>0</v>
      </c>
      <c r="Y94" s="1414">
        <v>0</v>
      </c>
      <c r="Z94" s="1414">
        <v>0</v>
      </c>
      <c r="AA94" s="1414">
        <v>0</v>
      </c>
      <c r="AB94" s="1414">
        <v>0</v>
      </c>
      <c r="AC94" s="1414">
        <v>0</v>
      </c>
      <c r="AD94" s="1414">
        <v>0</v>
      </c>
      <c r="AE94" s="1414">
        <v>0</v>
      </c>
      <c r="AF94" s="1414">
        <v>0</v>
      </c>
      <c r="AG94" s="1414">
        <v>0</v>
      </c>
      <c r="AH94" s="1414">
        <v>0</v>
      </c>
      <c r="AI94" s="1414">
        <v>0</v>
      </c>
      <c r="AJ94" s="1414">
        <v>0</v>
      </c>
      <c r="AK94" s="1414">
        <v>0</v>
      </c>
      <c r="AL94" s="1414">
        <v>0</v>
      </c>
      <c r="AM94" s="1414">
        <v>0</v>
      </c>
      <c r="AN94" s="1414">
        <v>0</v>
      </c>
      <c r="AO94" s="1414">
        <v>1145052.7466</v>
      </c>
      <c r="AP94" s="1414">
        <v>151462.0086</v>
      </c>
      <c r="AQ94" s="1414">
        <v>0</v>
      </c>
      <c r="AR94" s="1414">
        <v>0</v>
      </c>
      <c r="AS94" s="1414">
        <v>0</v>
      </c>
      <c r="AT94" s="860"/>
      <c r="AU94" s="860"/>
      <c r="AV94" s="860"/>
      <c r="AW94" s="860"/>
      <c r="AX94" s="860"/>
      <c r="AY94" s="860"/>
      <c r="AZ94" s="860"/>
      <c r="BA94" s="860"/>
      <c r="BB94" s="860"/>
      <c r="BC94" s="860"/>
      <c r="BD94" s="860"/>
      <c r="BE94" s="860"/>
      <c r="BF94" s="860"/>
      <c r="BG94" s="860"/>
      <c r="BH94" s="860"/>
      <c r="BI94" s="860"/>
      <c r="BJ94" s="860"/>
      <c r="BK94" s="860"/>
      <c r="BL94" s="860"/>
      <c r="BM94" s="860"/>
      <c r="BN94" s="860"/>
      <c r="BO94" s="860"/>
      <c r="BP94" s="860"/>
      <c r="BQ94" s="860"/>
      <c r="BR94" s="860"/>
      <c r="BS94" s="860"/>
      <c r="BT94" s="860"/>
      <c r="BU94" s="860"/>
      <c r="BV94" s="860"/>
      <c r="BW94" s="860"/>
      <c r="BX94" s="860"/>
      <c r="BY94" s="860"/>
      <c r="BZ94" s="860"/>
      <c r="CA94" s="860"/>
      <c r="CB94" s="860"/>
      <c r="CC94" s="860"/>
      <c r="CD94" s="860"/>
      <c r="CE94" s="860"/>
      <c r="CF94" s="860"/>
      <c r="CG94" s="860"/>
      <c r="CH94" s="860"/>
      <c r="CI94" s="860"/>
      <c r="CJ94" s="860"/>
      <c r="CK94" s="860"/>
      <c r="CL94" s="860"/>
      <c r="CM94" s="860"/>
      <c r="CN94" s="860"/>
      <c r="CO94" s="860"/>
      <c r="CP94" s="860"/>
      <c r="CQ94" s="860"/>
      <c r="CR94" s="860"/>
      <c r="CS94" s="860"/>
      <c r="CT94" s="860"/>
      <c r="CU94" s="860"/>
      <c r="CV94" s="860"/>
      <c r="CW94" s="860"/>
      <c r="CX94" s="860"/>
      <c r="CY94" s="860"/>
      <c r="CZ94" s="860"/>
      <c r="DA94" s="860"/>
      <c r="DB94" s="860"/>
      <c r="DC94" s="860"/>
      <c r="DD94" s="860"/>
      <c r="DE94" s="860"/>
      <c r="DF94" s="860"/>
      <c r="DG94" s="860"/>
      <c r="DH94" s="860"/>
      <c r="DI94" s="860"/>
      <c r="DJ94" s="860"/>
      <c r="DK94" s="860"/>
      <c r="DL94" s="860"/>
      <c r="DM94" s="860"/>
      <c r="DN94" s="860"/>
      <c r="DO94" s="860"/>
      <c r="DP94" s="860"/>
      <c r="DQ94" s="860"/>
      <c r="DR94" s="860"/>
    </row>
    <row r="95" spans="1:122" x14ac:dyDescent="0.25">
      <c r="A95" s="1054"/>
      <c r="B95" s="1376" t="s">
        <v>1896</v>
      </c>
      <c r="C95" s="1414">
        <v>829732.70940000005</v>
      </c>
      <c r="D95" s="1414">
        <v>0</v>
      </c>
      <c r="E95" s="1414">
        <v>0</v>
      </c>
      <c r="F95" s="1414">
        <v>0</v>
      </c>
      <c r="G95" s="1414">
        <v>1002389.9913999999</v>
      </c>
      <c r="H95" s="1414">
        <v>5011950.0256000003</v>
      </c>
      <c r="I95" s="1414">
        <v>0</v>
      </c>
      <c r="J95" s="1414">
        <v>0</v>
      </c>
      <c r="K95" s="1414">
        <v>0</v>
      </c>
      <c r="L95" s="1414">
        <v>0</v>
      </c>
      <c r="M95" s="1414">
        <v>0</v>
      </c>
      <c r="N95" s="1414">
        <v>0</v>
      </c>
      <c r="O95" s="1414">
        <v>0</v>
      </c>
      <c r="P95" s="1414">
        <v>0</v>
      </c>
      <c r="Q95" s="1414">
        <v>0</v>
      </c>
      <c r="R95" s="1414">
        <v>0</v>
      </c>
      <c r="S95" s="1414">
        <v>0</v>
      </c>
      <c r="T95" s="1414">
        <v>0</v>
      </c>
      <c r="U95" s="1414">
        <v>0</v>
      </c>
      <c r="V95" s="1414">
        <v>0</v>
      </c>
      <c r="W95" s="1414">
        <v>0</v>
      </c>
      <c r="X95" s="1414">
        <v>0</v>
      </c>
      <c r="Y95" s="1414">
        <v>0</v>
      </c>
      <c r="Z95" s="1414">
        <v>0</v>
      </c>
      <c r="AA95" s="1414">
        <v>0</v>
      </c>
      <c r="AB95" s="1414">
        <v>0</v>
      </c>
      <c r="AC95" s="1414">
        <v>0</v>
      </c>
      <c r="AD95" s="1414">
        <v>0</v>
      </c>
      <c r="AE95" s="1414">
        <v>0</v>
      </c>
      <c r="AF95" s="1414">
        <v>0</v>
      </c>
      <c r="AG95" s="1414">
        <v>0</v>
      </c>
      <c r="AH95" s="1414">
        <v>0</v>
      </c>
      <c r="AI95" s="1414">
        <v>0</v>
      </c>
      <c r="AJ95" s="1414">
        <v>0</v>
      </c>
      <c r="AK95" s="1414">
        <v>0</v>
      </c>
      <c r="AL95" s="1414">
        <v>0</v>
      </c>
      <c r="AM95" s="1414">
        <v>0</v>
      </c>
      <c r="AN95" s="1414">
        <v>0</v>
      </c>
      <c r="AO95" s="1414">
        <v>0</v>
      </c>
      <c r="AP95" s="1414">
        <v>0</v>
      </c>
      <c r="AQ95" s="1414">
        <v>0</v>
      </c>
      <c r="AR95" s="1414">
        <v>0</v>
      </c>
      <c r="AS95" s="1414">
        <v>6844072.7264</v>
      </c>
      <c r="AT95" s="860"/>
      <c r="AU95" s="860"/>
      <c r="AV95" s="860"/>
      <c r="AW95" s="860"/>
      <c r="AX95" s="860"/>
      <c r="AY95" s="860"/>
      <c r="AZ95" s="860"/>
      <c r="BA95" s="860"/>
      <c r="BB95" s="860"/>
      <c r="BC95" s="860"/>
      <c r="BD95" s="860"/>
      <c r="BE95" s="860"/>
      <c r="BF95" s="860"/>
      <c r="BG95" s="860"/>
      <c r="BH95" s="860"/>
      <c r="BI95" s="860"/>
      <c r="BJ95" s="860"/>
      <c r="BK95" s="860"/>
      <c r="BL95" s="860"/>
      <c r="BM95" s="860"/>
      <c r="BN95" s="860"/>
      <c r="BO95" s="860"/>
      <c r="BP95" s="860"/>
      <c r="BQ95" s="860"/>
      <c r="BR95" s="860"/>
      <c r="BS95" s="860"/>
      <c r="BT95" s="860"/>
      <c r="BU95" s="860"/>
      <c r="BV95" s="860"/>
      <c r="BW95" s="860"/>
      <c r="BX95" s="860"/>
      <c r="BY95" s="860"/>
      <c r="BZ95" s="860"/>
      <c r="CA95" s="860"/>
      <c r="CB95" s="860"/>
      <c r="CC95" s="860"/>
      <c r="CD95" s="860"/>
      <c r="CE95" s="860"/>
      <c r="CF95" s="860"/>
      <c r="CG95" s="860"/>
      <c r="CH95" s="860"/>
      <c r="CI95" s="860"/>
      <c r="CJ95" s="860"/>
      <c r="CK95" s="860"/>
      <c r="CL95" s="860"/>
      <c r="CM95" s="860"/>
      <c r="CN95" s="860"/>
      <c r="CO95" s="860"/>
      <c r="CP95" s="860"/>
      <c r="CQ95" s="860"/>
      <c r="CR95" s="860"/>
      <c r="CS95" s="860"/>
      <c r="CT95" s="860"/>
      <c r="CU95" s="860"/>
      <c r="CV95" s="860"/>
      <c r="CW95" s="860"/>
      <c r="CX95" s="860"/>
      <c r="CY95" s="860"/>
      <c r="CZ95" s="860"/>
      <c r="DA95" s="860"/>
      <c r="DB95" s="860"/>
      <c r="DC95" s="860"/>
      <c r="DD95" s="860"/>
      <c r="DE95" s="860"/>
      <c r="DF95" s="860"/>
      <c r="DG95" s="860"/>
      <c r="DH95" s="860"/>
      <c r="DI95" s="860"/>
      <c r="DJ95" s="860"/>
      <c r="DK95" s="860"/>
      <c r="DL95" s="860"/>
      <c r="DM95" s="860"/>
      <c r="DN95" s="860"/>
      <c r="DO95" s="860"/>
      <c r="DP95" s="860"/>
      <c r="DQ95" s="860"/>
      <c r="DR95" s="860"/>
    </row>
    <row r="96" spans="1:122" x14ac:dyDescent="0.25">
      <c r="A96" s="1054"/>
      <c r="B96" s="1376" t="s">
        <v>1396</v>
      </c>
      <c r="C96" s="1414">
        <v>0</v>
      </c>
      <c r="D96" s="1414">
        <v>0</v>
      </c>
      <c r="E96" s="1414">
        <v>0</v>
      </c>
      <c r="F96" s="1414">
        <v>0</v>
      </c>
      <c r="G96" s="1414">
        <v>0</v>
      </c>
      <c r="H96" s="1414">
        <v>0</v>
      </c>
      <c r="I96" s="1414">
        <v>0</v>
      </c>
      <c r="J96" s="1414">
        <v>0</v>
      </c>
      <c r="K96" s="1414">
        <v>0</v>
      </c>
      <c r="L96" s="1414">
        <v>0</v>
      </c>
      <c r="M96" s="1414">
        <v>0</v>
      </c>
      <c r="N96" s="1414">
        <v>0</v>
      </c>
      <c r="O96" s="1414">
        <v>0</v>
      </c>
      <c r="P96" s="1414">
        <v>0</v>
      </c>
      <c r="Q96" s="1414">
        <v>0</v>
      </c>
      <c r="R96" s="1414">
        <v>0</v>
      </c>
      <c r="S96" s="1414">
        <v>0</v>
      </c>
      <c r="T96" s="1414">
        <v>0</v>
      </c>
      <c r="U96" s="1414">
        <v>0</v>
      </c>
      <c r="V96" s="1414">
        <v>0</v>
      </c>
      <c r="W96" s="1414">
        <v>0</v>
      </c>
      <c r="X96" s="1414">
        <v>0</v>
      </c>
      <c r="Y96" s="1414">
        <v>639520.96180000005</v>
      </c>
      <c r="Z96" s="1414">
        <v>1269035.9962000002</v>
      </c>
      <c r="AA96" s="1414">
        <v>0</v>
      </c>
      <c r="AB96" s="1414">
        <v>0</v>
      </c>
      <c r="AC96" s="1414">
        <v>0</v>
      </c>
      <c r="AD96" s="1414">
        <v>0</v>
      </c>
      <c r="AE96" s="1414">
        <v>634518.03240000003</v>
      </c>
      <c r="AF96" s="1414">
        <v>0</v>
      </c>
      <c r="AG96" s="1414">
        <v>0</v>
      </c>
      <c r="AH96" s="1414">
        <v>0</v>
      </c>
      <c r="AI96" s="1414">
        <v>0</v>
      </c>
      <c r="AJ96" s="1414">
        <v>0</v>
      </c>
      <c r="AK96" s="1414">
        <v>0</v>
      </c>
      <c r="AL96" s="1414">
        <v>0</v>
      </c>
      <c r="AM96" s="1414">
        <v>0</v>
      </c>
      <c r="AN96" s="1414">
        <v>0</v>
      </c>
      <c r="AO96" s="1414">
        <v>0</v>
      </c>
      <c r="AP96" s="1414">
        <v>0</v>
      </c>
      <c r="AQ96" s="1414">
        <v>0</v>
      </c>
      <c r="AR96" s="1414">
        <v>0</v>
      </c>
      <c r="AS96" s="1414">
        <v>2543074.9904</v>
      </c>
      <c r="AT96" s="860"/>
      <c r="AU96" s="860"/>
      <c r="AV96" s="860"/>
      <c r="AW96" s="860"/>
      <c r="AX96" s="860"/>
      <c r="AY96" s="860"/>
      <c r="AZ96" s="860"/>
      <c r="BA96" s="860"/>
      <c r="BB96" s="860"/>
      <c r="BC96" s="860"/>
      <c r="BD96" s="860"/>
      <c r="BE96" s="860"/>
      <c r="BF96" s="860"/>
      <c r="BG96" s="860"/>
      <c r="BH96" s="860"/>
      <c r="BI96" s="860"/>
      <c r="BJ96" s="860"/>
      <c r="BK96" s="860"/>
      <c r="BL96" s="860"/>
      <c r="BM96" s="860"/>
      <c r="BN96" s="860"/>
      <c r="BO96" s="860"/>
      <c r="BP96" s="860"/>
      <c r="BQ96" s="860"/>
      <c r="BR96" s="860"/>
      <c r="BS96" s="860"/>
      <c r="BT96" s="860"/>
      <c r="BU96" s="860"/>
      <c r="BV96" s="860"/>
      <c r="BW96" s="860"/>
      <c r="BX96" s="860"/>
      <c r="BY96" s="860"/>
      <c r="BZ96" s="860"/>
      <c r="CA96" s="860"/>
      <c r="CB96" s="860"/>
      <c r="CC96" s="860"/>
      <c r="CD96" s="860"/>
      <c r="CE96" s="860"/>
      <c r="CF96" s="860"/>
      <c r="CG96" s="860"/>
      <c r="CH96" s="860"/>
      <c r="CI96" s="860"/>
      <c r="CJ96" s="860"/>
      <c r="CK96" s="860"/>
      <c r="CL96" s="860"/>
      <c r="CM96" s="860"/>
      <c r="CN96" s="860"/>
      <c r="CO96" s="860"/>
      <c r="CP96" s="860"/>
      <c r="CQ96" s="860"/>
      <c r="CR96" s="860"/>
      <c r="CS96" s="860"/>
      <c r="CT96" s="860"/>
      <c r="CU96" s="860"/>
      <c r="CV96" s="860"/>
      <c r="CW96" s="860"/>
      <c r="CX96" s="860"/>
      <c r="CY96" s="860"/>
      <c r="CZ96" s="860"/>
      <c r="DA96" s="860"/>
      <c r="DB96" s="860"/>
      <c r="DC96" s="860"/>
      <c r="DD96" s="860"/>
      <c r="DE96" s="860"/>
      <c r="DF96" s="860"/>
      <c r="DG96" s="860"/>
      <c r="DH96" s="860"/>
      <c r="DI96" s="860"/>
      <c r="DJ96" s="860"/>
      <c r="DK96" s="860"/>
      <c r="DL96" s="860"/>
      <c r="DM96" s="860"/>
      <c r="DN96" s="860"/>
      <c r="DO96" s="860"/>
      <c r="DP96" s="860"/>
      <c r="DQ96" s="860"/>
      <c r="DR96" s="860"/>
    </row>
    <row r="97" spans="1:122" x14ac:dyDescent="0.25">
      <c r="A97" s="1054"/>
      <c r="B97" s="1376" t="s">
        <v>1325</v>
      </c>
      <c r="C97" s="1414">
        <v>0</v>
      </c>
      <c r="D97" s="1414">
        <v>0</v>
      </c>
      <c r="E97" s="1414">
        <v>0</v>
      </c>
      <c r="F97" s="1414">
        <v>0</v>
      </c>
      <c r="G97" s="1414">
        <v>0</v>
      </c>
      <c r="H97" s="1414">
        <v>0</v>
      </c>
      <c r="I97" s="1414">
        <v>0</v>
      </c>
      <c r="J97" s="1414">
        <v>0</v>
      </c>
      <c r="K97" s="1414">
        <v>0</v>
      </c>
      <c r="L97" s="1414">
        <v>0</v>
      </c>
      <c r="M97" s="1414">
        <v>0</v>
      </c>
      <c r="N97" s="1414">
        <v>0</v>
      </c>
      <c r="O97" s="1414">
        <v>0</v>
      </c>
      <c r="P97" s="1414">
        <v>0</v>
      </c>
      <c r="Q97" s="1414">
        <v>0</v>
      </c>
      <c r="R97" s="1414">
        <v>0</v>
      </c>
      <c r="S97" s="1414">
        <v>0</v>
      </c>
      <c r="T97" s="1414">
        <v>0</v>
      </c>
      <c r="U97" s="1414">
        <v>0</v>
      </c>
      <c r="V97" s="1414">
        <v>0</v>
      </c>
      <c r="W97" s="1414">
        <v>0</v>
      </c>
      <c r="X97" s="1414">
        <v>0</v>
      </c>
      <c r="Y97" s="1414">
        <v>0</v>
      </c>
      <c r="Z97" s="1414">
        <v>0</v>
      </c>
      <c r="AA97" s="1414">
        <v>0</v>
      </c>
      <c r="AB97" s="1414">
        <v>0</v>
      </c>
      <c r="AC97" s="1414">
        <v>0</v>
      </c>
      <c r="AD97" s="1414">
        <v>0</v>
      </c>
      <c r="AE97" s="1414">
        <v>0</v>
      </c>
      <c r="AF97" s="1414">
        <v>2511309.9662000001</v>
      </c>
      <c r="AG97" s="1414">
        <v>0</v>
      </c>
      <c r="AH97" s="1414">
        <v>0</v>
      </c>
      <c r="AI97" s="1414">
        <v>0</v>
      </c>
      <c r="AJ97" s="1414">
        <v>2007939.9732000001</v>
      </c>
      <c r="AK97" s="1414">
        <v>0</v>
      </c>
      <c r="AL97" s="1414">
        <v>0</v>
      </c>
      <c r="AM97" s="1414">
        <v>0</v>
      </c>
      <c r="AN97" s="1414">
        <v>0</v>
      </c>
      <c r="AO97" s="1414">
        <v>0</v>
      </c>
      <c r="AP97" s="1414">
        <v>0</v>
      </c>
      <c r="AQ97" s="1414">
        <v>0</v>
      </c>
      <c r="AR97" s="1414">
        <v>0</v>
      </c>
      <c r="AS97" s="1414">
        <v>4519249.9394000005</v>
      </c>
      <c r="AT97" s="860"/>
      <c r="AU97" s="860"/>
      <c r="AV97" s="860"/>
      <c r="AW97" s="860"/>
      <c r="AX97" s="860"/>
      <c r="AY97" s="860"/>
      <c r="AZ97" s="860"/>
      <c r="BA97" s="860"/>
      <c r="BB97" s="860"/>
      <c r="BC97" s="860"/>
      <c r="BD97" s="860"/>
      <c r="BE97" s="860"/>
      <c r="BF97" s="860"/>
      <c r="BG97" s="860"/>
      <c r="BH97" s="860"/>
      <c r="BI97" s="860"/>
      <c r="BJ97" s="860"/>
      <c r="BK97" s="860"/>
      <c r="BL97" s="860"/>
      <c r="BM97" s="860"/>
      <c r="BN97" s="860"/>
      <c r="BO97" s="860"/>
      <c r="BP97" s="860"/>
      <c r="BQ97" s="860"/>
      <c r="BR97" s="860"/>
      <c r="BS97" s="860"/>
      <c r="BT97" s="860"/>
      <c r="BU97" s="860"/>
      <c r="BV97" s="860"/>
      <c r="BW97" s="860"/>
      <c r="BX97" s="860"/>
      <c r="BY97" s="860"/>
      <c r="BZ97" s="860"/>
      <c r="CA97" s="860"/>
      <c r="CB97" s="860"/>
      <c r="CC97" s="860"/>
      <c r="CD97" s="860"/>
      <c r="CE97" s="860"/>
      <c r="CF97" s="860"/>
      <c r="CG97" s="860"/>
      <c r="CH97" s="860"/>
      <c r="CI97" s="860"/>
      <c r="CJ97" s="860"/>
      <c r="CK97" s="860"/>
      <c r="CL97" s="860"/>
      <c r="CM97" s="860"/>
      <c r="CN97" s="860"/>
      <c r="CO97" s="860"/>
      <c r="CP97" s="860"/>
      <c r="CQ97" s="860"/>
      <c r="CR97" s="860"/>
      <c r="CS97" s="860"/>
      <c r="CT97" s="860"/>
      <c r="CU97" s="860"/>
      <c r="CV97" s="860"/>
      <c r="CW97" s="860"/>
      <c r="CX97" s="860"/>
      <c r="CY97" s="860"/>
      <c r="CZ97" s="860"/>
      <c r="DA97" s="860"/>
      <c r="DB97" s="860"/>
      <c r="DC97" s="860"/>
      <c r="DD97" s="860"/>
      <c r="DE97" s="860"/>
      <c r="DF97" s="860"/>
      <c r="DG97" s="860"/>
      <c r="DH97" s="860"/>
      <c r="DI97" s="860"/>
      <c r="DJ97" s="860"/>
      <c r="DK97" s="860"/>
      <c r="DL97" s="860"/>
      <c r="DM97" s="860"/>
      <c r="DN97" s="860"/>
      <c r="DO97" s="860"/>
      <c r="DP97" s="860"/>
      <c r="DQ97" s="860"/>
      <c r="DR97" s="860"/>
    </row>
    <row r="98" spans="1:122" x14ac:dyDescent="0.25">
      <c r="A98" s="1054"/>
      <c r="B98" s="1376" t="s">
        <v>1195</v>
      </c>
      <c r="C98" s="1414">
        <v>0</v>
      </c>
      <c r="D98" s="1414">
        <v>0</v>
      </c>
      <c r="E98" s="1414">
        <v>0</v>
      </c>
      <c r="F98" s="1414">
        <v>0</v>
      </c>
      <c r="G98" s="1414">
        <v>0</v>
      </c>
      <c r="H98" s="1414">
        <v>0</v>
      </c>
      <c r="I98" s="1414">
        <v>0</v>
      </c>
      <c r="J98" s="1414">
        <v>0</v>
      </c>
      <c r="K98" s="1414">
        <v>0</v>
      </c>
      <c r="L98" s="1414">
        <v>0</v>
      </c>
      <c r="M98" s="1414">
        <v>0</v>
      </c>
      <c r="N98" s="1414">
        <v>0</v>
      </c>
      <c r="O98" s="1414">
        <v>0</v>
      </c>
      <c r="P98" s="1414">
        <v>0</v>
      </c>
      <c r="Q98" s="1414">
        <v>0</v>
      </c>
      <c r="R98" s="1414">
        <v>0</v>
      </c>
      <c r="S98" s="1414">
        <v>0</v>
      </c>
      <c r="T98" s="1414">
        <v>0</v>
      </c>
      <c r="U98" s="1414">
        <v>0</v>
      </c>
      <c r="V98" s="1414">
        <v>0</v>
      </c>
      <c r="W98" s="1414">
        <v>0</v>
      </c>
      <c r="X98" s="1414">
        <v>0</v>
      </c>
      <c r="Y98" s="1414">
        <v>755371.47560000012</v>
      </c>
      <c r="Z98" s="1414">
        <v>0</v>
      </c>
      <c r="AA98" s="1414">
        <v>0</v>
      </c>
      <c r="AB98" s="1414">
        <v>0</v>
      </c>
      <c r="AC98" s="1414">
        <v>0</v>
      </c>
      <c r="AD98" s="1414">
        <v>0</v>
      </c>
      <c r="AE98" s="1414">
        <v>1132658.03</v>
      </c>
      <c r="AF98" s="1414">
        <v>1001908.0078000001</v>
      </c>
      <c r="AG98" s="1414">
        <v>0</v>
      </c>
      <c r="AH98" s="1414">
        <v>1001908.0078000001</v>
      </c>
      <c r="AI98" s="1414">
        <v>0</v>
      </c>
      <c r="AJ98" s="1414">
        <v>1754883.9713999999</v>
      </c>
      <c r="AK98" s="1414">
        <v>0</v>
      </c>
      <c r="AL98" s="1414">
        <v>0</v>
      </c>
      <c r="AM98" s="1414">
        <v>0</v>
      </c>
      <c r="AN98" s="1414">
        <v>0</v>
      </c>
      <c r="AO98" s="1414">
        <v>0</v>
      </c>
      <c r="AP98" s="1414">
        <v>0</v>
      </c>
      <c r="AQ98" s="1414">
        <v>0</v>
      </c>
      <c r="AR98" s="1414">
        <v>0</v>
      </c>
      <c r="AS98" s="1414">
        <v>5646729.4926000005</v>
      </c>
      <c r="AT98" s="860"/>
      <c r="AU98" s="860"/>
      <c r="AV98" s="860"/>
      <c r="AW98" s="860"/>
      <c r="AX98" s="860"/>
      <c r="AY98" s="860"/>
      <c r="AZ98" s="860"/>
      <c r="BA98" s="860"/>
      <c r="BB98" s="860"/>
      <c r="BC98" s="860"/>
      <c r="BD98" s="860"/>
      <c r="BE98" s="860"/>
      <c r="BF98" s="860"/>
      <c r="BG98" s="860"/>
      <c r="BH98" s="860"/>
      <c r="BI98" s="860"/>
      <c r="BJ98" s="860"/>
      <c r="BK98" s="860"/>
      <c r="BL98" s="860"/>
      <c r="BM98" s="860"/>
      <c r="BN98" s="860"/>
      <c r="BO98" s="860"/>
      <c r="BP98" s="860"/>
      <c r="BQ98" s="860"/>
      <c r="BR98" s="860"/>
      <c r="BS98" s="860"/>
      <c r="BT98" s="860"/>
      <c r="BU98" s="860"/>
      <c r="BV98" s="860"/>
      <c r="BW98" s="860"/>
      <c r="BX98" s="860"/>
      <c r="BY98" s="860"/>
      <c r="BZ98" s="860"/>
      <c r="CA98" s="860"/>
      <c r="CB98" s="860"/>
      <c r="CC98" s="860"/>
      <c r="CD98" s="860"/>
      <c r="CE98" s="860"/>
      <c r="CF98" s="860"/>
      <c r="CG98" s="860"/>
      <c r="CH98" s="860"/>
      <c r="CI98" s="860"/>
      <c r="CJ98" s="860"/>
      <c r="CK98" s="860"/>
      <c r="CL98" s="860"/>
      <c r="CM98" s="860"/>
      <c r="CN98" s="860"/>
      <c r="CO98" s="860"/>
      <c r="CP98" s="860"/>
      <c r="CQ98" s="860"/>
      <c r="CR98" s="860"/>
      <c r="CS98" s="860"/>
      <c r="CT98" s="860"/>
      <c r="CU98" s="860"/>
      <c r="CV98" s="860"/>
      <c r="CW98" s="860"/>
      <c r="CX98" s="860"/>
      <c r="CY98" s="860"/>
      <c r="CZ98" s="860"/>
      <c r="DA98" s="860"/>
      <c r="DB98" s="860"/>
      <c r="DC98" s="860"/>
      <c r="DD98" s="860"/>
      <c r="DE98" s="860"/>
      <c r="DF98" s="860"/>
      <c r="DG98" s="860"/>
      <c r="DH98" s="860"/>
      <c r="DI98" s="860"/>
      <c r="DJ98" s="860"/>
      <c r="DK98" s="860"/>
      <c r="DL98" s="860"/>
      <c r="DM98" s="860"/>
      <c r="DN98" s="860"/>
      <c r="DO98" s="860"/>
      <c r="DP98" s="860"/>
      <c r="DQ98" s="860"/>
      <c r="DR98" s="860"/>
    </row>
    <row r="99" spans="1:122" x14ac:dyDescent="0.25">
      <c r="A99" s="1054"/>
      <c r="B99" s="1376" t="s">
        <v>1327</v>
      </c>
      <c r="C99" s="1414">
        <v>0</v>
      </c>
      <c r="D99" s="1414">
        <v>0</v>
      </c>
      <c r="E99" s="1414">
        <v>0</v>
      </c>
      <c r="F99" s="1414">
        <v>0</v>
      </c>
      <c r="G99" s="1414">
        <v>0</v>
      </c>
      <c r="H99" s="1414">
        <v>0</v>
      </c>
      <c r="I99" s="1414">
        <v>0</v>
      </c>
      <c r="J99" s="1414">
        <v>407596.02380000002</v>
      </c>
      <c r="K99" s="1414">
        <v>407596.02380000002</v>
      </c>
      <c r="L99" s="1414">
        <v>880407.39220000012</v>
      </c>
      <c r="M99" s="1414">
        <v>1018990.0252000001</v>
      </c>
      <c r="N99" s="1414">
        <v>0</v>
      </c>
      <c r="O99" s="1414">
        <v>0</v>
      </c>
      <c r="P99" s="1414">
        <v>0</v>
      </c>
      <c r="Q99" s="1414">
        <v>0</v>
      </c>
      <c r="R99" s="1414">
        <v>0</v>
      </c>
      <c r="S99" s="1414">
        <v>0</v>
      </c>
      <c r="T99" s="1414">
        <v>0</v>
      </c>
      <c r="U99" s="1414">
        <v>0</v>
      </c>
      <c r="V99" s="1414">
        <v>0</v>
      </c>
      <c r="W99" s="1414">
        <v>0</v>
      </c>
      <c r="X99" s="1414">
        <v>0</v>
      </c>
      <c r="Y99" s="1414">
        <v>0</v>
      </c>
      <c r="Z99" s="1414">
        <v>0</v>
      </c>
      <c r="AA99" s="1414">
        <v>0</v>
      </c>
      <c r="AB99" s="1414">
        <v>0</v>
      </c>
      <c r="AC99" s="1414">
        <v>0</v>
      </c>
      <c r="AD99" s="1414">
        <v>0</v>
      </c>
      <c r="AE99" s="1414">
        <v>0</v>
      </c>
      <c r="AF99" s="1414">
        <v>0</v>
      </c>
      <c r="AG99" s="1414">
        <v>0</v>
      </c>
      <c r="AH99" s="1414">
        <v>0</v>
      </c>
      <c r="AI99" s="1414">
        <v>0</v>
      </c>
      <c r="AJ99" s="1414">
        <v>0</v>
      </c>
      <c r="AK99" s="1414">
        <v>0</v>
      </c>
      <c r="AL99" s="1414">
        <v>0</v>
      </c>
      <c r="AM99" s="1414">
        <v>0</v>
      </c>
      <c r="AN99" s="1414">
        <v>0</v>
      </c>
      <c r="AO99" s="1414">
        <v>0</v>
      </c>
      <c r="AP99" s="1414">
        <v>0</v>
      </c>
      <c r="AQ99" s="1414">
        <v>0</v>
      </c>
      <c r="AR99" s="1414">
        <v>0</v>
      </c>
      <c r="AS99" s="1414">
        <v>2714589.4650000003</v>
      </c>
      <c r="AT99" s="860"/>
      <c r="AU99" s="860"/>
      <c r="AV99" s="860"/>
      <c r="AW99" s="860"/>
      <c r="AX99" s="860"/>
      <c r="AY99" s="860"/>
      <c r="AZ99" s="860"/>
      <c r="BA99" s="860"/>
      <c r="BB99" s="860"/>
      <c r="BC99" s="860"/>
      <c r="BD99" s="860"/>
      <c r="BE99" s="860"/>
      <c r="BF99" s="860"/>
      <c r="BG99" s="860"/>
      <c r="BH99" s="860"/>
      <c r="BI99" s="860"/>
      <c r="BJ99" s="860"/>
      <c r="BK99" s="860"/>
      <c r="BL99" s="860"/>
      <c r="BM99" s="860"/>
      <c r="BN99" s="860"/>
      <c r="BO99" s="860"/>
      <c r="BP99" s="860"/>
      <c r="BQ99" s="860"/>
      <c r="BR99" s="860"/>
      <c r="BS99" s="860"/>
      <c r="BT99" s="860"/>
      <c r="BU99" s="860"/>
      <c r="BV99" s="860"/>
      <c r="BW99" s="860"/>
      <c r="BX99" s="860"/>
      <c r="BY99" s="860"/>
      <c r="BZ99" s="860"/>
      <c r="CA99" s="860"/>
      <c r="CB99" s="860"/>
      <c r="CC99" s="860"/>
      <c r="CD99" s="860"/>
      <c r="CE99" s="860"/>
      <c r="CF99" s="860"/>
      <c r="CG99" s="860"/>
      <c r="CH99" s="860"/>
      <c r="CI99" s="860"/>
      <c r="CJ99" s="860"/>
      <c r="CK99" s="860"/>
      <c r="CL99" s="860"/>
      <c r="CM99" s="860"/>
      <c r="CN99" s="860"/>
      <c r="CO99" s="860"/>
      <c r="CP99" s="860"/>
      <c r="CQ99" s="860"/>
      <c r="CR99" s="860"/>
      <c r="CS99" s="860"/>
      <c r="CT99" s="860"/>
      <c r="CU99" s="860"/>
      <c r="CV99" s="860"/>
      <c r="CW99" s="860"/>
      <c r="CX99" s="860"/>
      <c r="CY99" s="860"/>
      <c r="CZ99" s="860"/>
      <c r="DA99" s="860"/>
      <c r="DB99" s="860"/>
      <c r="DC99" s="860"/>
      <c r="DD99" s="860"/>
      <c r="DE99" s="860"/>
      <c r="DF99" s="860"/>
      <c r="DG99" s="860"/>
      <c r="DH99" s="860"/>
      <c r="DI99" s="860"/>
      <c r="DJ99" s="860"/>
      <c r="DK99" s="860"/>
      <c r="DL99" s="860"/>
      <c r="DM99" s="860"/>
      <c r="DN99" s="860"/>
      <c r="DO99" s="860"/>
      <c r="DP99" s="860"/>
      <c r="DQ99" s="860"/>
      <c r="DR99" s="860"/>
    </row>
    <row r="100" spans="1:122" x14ac:dyDescent="0.25">
      <c r="A100" s="1054"/>
      <c r="B100" s="1376" t="s">
        <v>1328</v>
      </c>
      <c r="C100" s="1414">
        <v>0</v>
      </c>
      <c r="D100" s="1414">
        <v>0</v>
      </c>
      <c r="E100" s="1414">
        <v>0</v>
      </c>
      <c r="F100" s="1414">
        <v>0</v>
      </c>
      <c r="G100" s="1414">
        <v>0</v>
      </c>
      <c r="H100" s="1414">
        <v>0</v>
      </c>
      <c r="I100" s="1414">
        <v>0</v>
      </c>
      <c r="J100" s="1414">
        <v>0</v>
      </c>
      <c r="K100" s="1414">
        <v>0</v>
      </c>
      <c r="L100" s="1414">
        <v>0</v>
      </c>
      <c r="M100" s="1414">
        <v>0</v>
      </c>
      <c r="N100" s="1414">
        <v>0</v>
      </c>
      <c r="O100" s="1414">
        <v>0</v>
      </c>
      <c r="P100" s="1414">
        <v>0</v>
      </c>
      <c r="Q100" s="1414">
        <v>0</v>
      </c>
      <c r="R100" s="1414">
        <v>0</v>
      </c>
      <c r="S100" s="1414">
        <v>0</v>
      </c>
      <c r="T100" s="1414">
        <v>0</v>
      </c>
      <c r="U100" s="1414">
        <v>0</v>
      </c>
      <c r="V100" s="1414">
        <v>0</v>
      </c>
      <c r="W100" s="1414">
        <v>0</v>
      </c>
      <c r="X100" s="1414">
        <v>0</v>
      </c>
      <c r="Y100" s="1414">
        <v>0</v>
      </c>
      <c r="Z100" s="1414">
        <v>0</v>
      </c>
      <c r="AA100" s="1414">
        <v>0</v>
      </c>
      <c r="AB100" s="1414">
        <v>0</v>
      </c>
      <c r="AC100" s="1414">
        <v>0</v>
      </c>
      <c r="AD100" s="1414">
        <v>0</v>
      </c>
      <c r="AE100" s="1414">
        <v>0</v>
      </c>
      <c r="AF100" s="1414">
        <v>1002086.0248</v>
      </c>
      <c r="AG100" s="1414">
        <v>0</v>
      </c>
      <c r="AH100" s="1414">
        <v>0</v>
      </c>
      <c r="AI100" s="1414">
        <v>0</v>
      </c>
      <c r="AJ100" s="1414">
        <v>1853859.091</v>
      </c>
      <c r="AK100" s="1414">
        <v>0</v>
      </c>
      <c r="AL100" s="1414">
        <v>0</v>
      </c>
      <c r="AM100" s="1414">
        <v>0</v>
      </c>
      <c r="AN100" s="1414">
        <v>0</v>
      </c>
      <c r="AO100" s="1414">
        <v>0</v>
      </c>
      <c r="AP100" s="1414">
        <v>0</v>
      </c>
      <c r="AQ100" s="1414">
        <v>0</v>
      </c>
      <c r="AR100" s="1414">
        <v>0</v>
      </c>
      <c r="AS100" s="1414">
        <v>2855945.1157999998</v>
      </c>
      <c r="AT100" s="860"/>
      <c r="AU100" s="860"/>
      <c r="AV100" s="860"/>
      <c r="AW100" s="860"/>
      <c r="AX100" s="860"/>
      <c r="AY100" s="860"/>
      <c r="AZ100" s="860"/>
      <c r="BA100" s="860"/>
      <c r="BB100" s="860"/>
      <c r="BC100" s="860"/>
      <c r="BD100" s="860"/>
      <c r="BE100" s="860"/>
      <c r="BF100" s="860"/>
      <c r="BG100" s="860"/>
      <c r="BH100" s="860"/>
      <c r="BI100" s="860"/>
      <c r="BJ100" s="860"/>
      <c r="BK100" s="860"/>
      <c r="BL100" s="860"/>
      <c r="BM100" s="860"/>
      <c r="BN100" s="860"/>
      <c r="BO100" s="860"/>
      <c r="BP100" s="860"/>
      <c r="BQ100" s="860"/>
      <c r="BR100" s="860"/>
      <c r="BS100" s="860"/>
      <c r="BT100" s="860"/>
      <c r="BU100" s="860"/>
      <c r="BV100" s="860"/>
      <c r="BW100" s="860"/>
      <c r="BX100" s="860"/>
      <c r="BY100" s="860"/>
      <c r="BZ100" s="860"/>
      <c r="CA100" s="860"/>
      <c r="CB100" s="860"/>
      <c r="CC100" s="860"/>
      <c r="CD100" s="860"/>
      <c r="CE100" s="860"/>
      <c r="CF100" s="860"/>
      <c r="CG100" s="860"/>
      <c r="CH100" s="860"/>
      <c r="CI100" s="860"/>
      <c r="CJ100" s="860"/>
      <c r="CK100" s="860"/>
      <c r="CL100" s="860"/>
      <c r="CM100" s="860"/>
      <c r="CN100" s="860"/>
      <c r="CO100" s="860"/>
      <c r="CP100" s="860"/>
      <c r="CQ100" s="860"/>
      <c r="CR100" s="860"/>
      <c r="CS100" s="860"/>
      <c r="CT100" s="860"/>
      <c r="CU100" s="860"/>
      <c r="CV100" s="860"/>
      <c r="CW100" s="860"/>
      <c r="CX100" s="860"/>
      <c r="CY100" s="860"/>
      <c r="CZ100" s="860"/>
      <c r="DA100" s="860"/>
      <c r="DB100" s="860"/>
      <c r="DC100" s="860"/>
      <c r="DD100" s="860"/>
      <c r="DE100" s="860"/>
      <c r="DF100" s="860"/>
      <c r="DG100" s="860"/>
      <c r="DH100" s="860"/>
      <c r="DI100" s="860"/>
      <c r="DJ100" s="860"/>
      <c r="DK100" s="860"/>
      <c r="DL100" s="860"/>
      <c r="DM100" s="860"/>
      <c r="DN100" s="860"/>
      <c r="DO100" s="860"/>
      <c r="DP100" s="860"/>
      <c r="DQ100" s="860"/>
      <c r="DR100" s="860"/>
    </row>
    <row r="101" spans="1:122" x14ac:dyDescent="0.25">
      <c r="A101" s="1054"/>
      <c r="B101" s="1376" t="s">
        <v>1326</v>
      </c>
      <c r="C101" s="1414">
        <v>0</v>
      </c>
      <c r="D101" s="1414">
        <v>0</v>
      </c>
      <c r="E101" s="1414">
        <v>0</v>
      </c>
      <c r="F101" s="1414">
        <v>0</v>
      </c>
      <c r="G101" s="1414">
        <v>0</v>
      </c>
      <c r="H101" s="1414">
        <v>0</v>
      </c>
      <c r="I101" s="1414">
        <v>0</v>
      </c>
      <c r="J101" s="1414">
        <v>0</v>
      </c>
      <c r="K101" s="1414">
        <v>0</v>
      </c>
      <c r="L101" s="1414">
        <v>0</v>
      </c>
      <c r="M101" s="1414">
        <v>0</v>
      </c>
      <c r="N101" s="1414">
        <v>0</v>
      </c>
      <c r="O101" s="1414">
        <v>0</v>
      </c>
      <c r="P101" s="1414">
        <v>0</v>
      </c>
      <c r="Q101" s="1414">
        <v>0</v>
      </c>
      <c r="R101" s="1414">
        <v>0</v>
      </c>
      <c r="S101" s="1414">
        <v>0</v>
      </c>
      <c r="T101" s="1414">
        <v>0</v>
      </c>
      <c r="U101" s="1414">
        <v>0</v>
      </c>
      <c r="V101" s="1414">
        <v>0</v>
      </c>
      <c r="W101" s="1414">
        <v>0</v>
      </c>
      <c r="X101" s="1414">
        <v>0</v>
      </c>
      <c r="Y101" s="1414">
        <v>150412.01700000002</v>
      </c>
      <c r="Z101" s="1414">
        <v>3209324.0214</v>
      </c>
      <c r="AA101" s="1414">
        <v>0</v>
      </c>
      <c r="AB101" s="1414">
        <v>0</v>
      </c>
      <c r="AC101" s="1414">
        <v>0</v>
      </c>
      <c r="AD101" s="1414">
        <v>0</v>
      </c>
      <c r="AE101" s="1414">
        <v>1003143.974</v>
      </c>
      <c r="AF101" s="1414">
        <v>0</v>
      </c>
      <c r="AG101" s="1414">
        <v>0</v>
      </c>
      <c r="AH101" s="1414">
        <v>501500.02560000005</v>
      </c>
      <c r="AI101" s="1414">
        <v>0</v>
      </c>
      <c r="AJ101" s="1414">
        <v>7524791.9670000002</v>
      </c>
      <c r="AK101" s="1414">
        <v>0</v>
      </c>
      <c r="AL101" s="1414">
        <v>0</v>
      </c>
      <c r="AM101" s="1414">
        <v>0</v>
      </c>
      <c r="AN101" s="1414">
        <v>0</v>
      </c>
      <c r="AO101" s="1414">
        <v>0</v>
      </c>
      <c r="AP101" s="1414">
        <v>0</v>
      </c>
      <c r="AQ101" s="1414">
        <v>0</v>
      </c>
      <c r="AR101" s="1414">
        <v>0</v>
      </c>
      <c r="AS101" s="1414">
        <v>12389172.005000001</v>
      </c>
      <c r="AT101" s="860"/>
      <c r="AU101" s="860"/>
      <c r="AV101" s="860"/>
      <c r="AW101" s="860"/>
      <c r="AX101" s="860"/>
      <c r="AY101" s="860"/>
      <c r="AZ101" s="860"/>
      <c r="BA101" s="860"/>
      <c r="BB101" s="860"/>
      <c r="BC101" s="860"/>
      <c r="BD101" s="860"/>
      <c r="BE101" s="860"/>
      <c r="BF101" s="860"/>
      <c r="BG101" s="860"/>
      <c r="BH101" s="860"/>
      <c r="BI101" s="860"/>
      <c r="BJ101" s="860"/>
      <c r="BK101" s="860"/>
      <c r="BL101" s="860"/>
      <c r="BM101" s="860"/>
      <c r="BN101" s="860"/>
      <c r="BO101" s="860"/>
      <c r="BP101" s="860"/>
      <c r="BQ101" s="860"/>
      <c r="BR101" s="860"/>
      <c r="BS101" s="860"/>
      <c r="BT101" s="860"/>
      <c r="BU101" s="860"/>
      <c r="BV101" s="860"/>
      <c r="BW101" s="860"/>
      <c r="BX101" s="860"/>
      <c r="BY101" s="860"/>
      <c r="BZ101" s="860"/>
      <c r="CA101" s="860"/>
      <c r="CB101" s="860"/>
      <c r="CC101" s="860"/>
      <c r="CD101" s="860"/>
      <c r="CE101" s="860"/>
      <c r="CF101" s="860"/>
      <c r="CG101" s="860"/>
      <c r="CH101" s="860"/>
      <c r="CI101" s="860"/>
      <c r="CJ101" s="860"/>
      <c r="CK101" s="860"/>
      <c r="CL101" s="860"/>
      <c r="CM101" s="860"/>
      <c r="CN101" s="860"/>
      <c r="CO101" s="860"/>
      <c r="CP101" s="860"/>
      <c r="CQ101" s="860"/>
      <c r="CR101" s="860"/>
      <c r="CS101" s="860"/>
      <c r="CT101" s="860"/>
      <c r="CU101" s="860"/>
      <c r="CV101" s="860"/>
      <c r="CW101" s="860"/>
      <c r="CX101" s="860"/>
      <c r="CY101" s="860"/>
      <c r="CZ101" s="860"/>
      <c r="DA101" s="860"/>
      <c r="DB101" s="860"/>
      <c r="DC101" s="860"/>
      <c r="DD101" s="860"/>
      <c r="DE101" s="860"/>
      <c r="DF101" s="860"/>
      <c r="DG101" s="860"/>
      <c r="DH101" s="860"/>
      <c r="DI101" s="860"/>
      <c r="DJ101" s="860"/>
      <c r="DK101" s="860"/>
      <c r="DL101" s="860"/>
      <c r="DM101" s="860"/>
      <c r="DN101" s="860"/>
      <c r="DO101" s="860"/>
      <c r="DP101" s="860"/>
      <c r="DQ101" s="860"/>
      <c r="DR101" s="860"/>
    </row>
    <row r="102" spans="1:122" x14ac:dyDescent="0.25">
      <c r="A102" s="1054"/>
      <c r="B102" s="1376" t="s">
        <v>1059</v>
      </c>
      <c r="C102" s="1414">
        <v>0</v>
      </c>
      <c r="D102" s="1414">
        <v>0</v>
      </c>
      <c r="E102" s="1414">
        <v>0</v>
      </c>
      <c r="F102" s="1414">
        <v>0</v>
      </c>
      <c r="G102" s="1414">
        <v>0</v>
      </c>
      <c r="H102" s="1414">
        <v>0</v>
      </c>
      <c r="I102" s="1414">
        <v>0</v>
      </c>
      <c r="J102" s="1414">
        <v>0</v>
      </c>
      <c r="K102" s="1414">
        <v>0</v>
      </c>
      <c r="L102" s="1414">
        <v>0</v>
      </c>
      <c r="M102" s="1414">
        <v>0</v>
      </c>
      <c r="N102" s="1414">
        <v>0</v>
      </c>
      <c r="O102" s="1414">
        <v>0</v>
      </c>
      <c r="P102" s="1414">
        <v>0</v>
      </c>
      <c r="Q102" s="1414">
        <v>0</v>
      </c>
      <c r="R102" s="1414">
        <v>0</v>
      </c>
      <c r="S102" s="1414">
        <v>0</v>
      </c>
      <c r="T102" s="1414">
        <v>0</v>
      </c>
      <c r="U102" s="1414">
        <v>0</v>
      </c>
      <c r="V102" s="1414">
        <v>0</v>
      </c>
      <c r="W102" s="1414">
        <v>0</v>
      </c>
      <c r="X102" s="1414">
        <v>0</v>
      </c>
      <c r="Y102" s="1414">
        <v>0</v>
      </c>
      <c r="Z102" s="1414">
        <v>0</v>
      </c>
      <c r="AA102" s="1414">
        <v>0</v>
      </c>
      <c r="AB102" s="1414">
        <v>0</v>
      </c>
      <c r="AC102" s="1414">
        <v>0</v>
      </c>
      <c r="AD102" s="1414">
        <v>0</v>
      </c>
      <c r="AE102" s="1414">
        <v>0</v>
      </c>
      <c r="AF102" s="1414">
        <v>0</v>
      </c>
      <c r="AG102" s="1414">
        <v>0</v>
      </c>
      <c r="AH102" s="1414">
        <v>1111545.4195999999</v>
      </c>
      <c r="AI102" s="1414">
        <v>0</v>
      </c>
      <c r="AJ102" s="1414">
        <v>3959280.5559999999</v>
      </c>
      <c r="AK102" s="1414">
        <v>0</v>
      </c>
      <c r="AL102" s="1414">
        <v>0</v>
      </c>
      <c r="AM102" s="1414">
        <v>0</v>
      </c>
      <c r="AN102" s="1414">
        <v>0</v>
      </c>
      <c r="AO102" s="1414">
        <v>0</v>
      </c>
      <c r="AP102" s="1414">
        <v>0</v>
      </c>
      <c r="AQ102" s="1414">
        <v>0</v>
      </c>
      <c r="AR102" s="1414">
        <v>0</v>
      </c>
      <c r="AS102" s="1414">
        <v>5070825.9755999995</v>
      </c>
      <c r="AT102" s="860"/>
      <c r="AU102" s="860"/>
      <c r="AV102" s="860"/>
      <c r="AW102" s="860"/>
      <c r="AX102" s="860"/>
      <c r="AY102" s="860"/>
      <c r="AZ102" s="860"/>
      <c r="BA102" s="860"/>
      <c r="BB102" s="860"/>
      <c r="BC102" s="860"/>
      <c r="BD102" s="860"/>
      <c r="BE102" s="860"/>
      <c r="BF102" s="860"/>
      <c r="BG102" s="860"/>
      <c r="BH102" s="860"/>
      <c r="BI102" s="860"/>
      <c r="BJ102" s="860"/>
      <c r="BK102" s="860"/>
      <c r="BL102" s="860"/>
      <c r="BM102" s="860"/>
      <c r="BN102" s="860"/>
      <c r="BO102" s="860"/>
      <c r="BP102" s="860"/>
      <c r="BQ102" s="860"/>
      <c r="BR102" s="860"/>
      <c r="BS102" s="860"/>
      <c r="BT102" s="860"/>
      <c r="BU102" s="860"/>
      <c r="BV102" s="860"/>
      <c r="BW102" s="860"/>
      <c r="BX102" s="860"/>
      <c r="BY102" s="860"/>
      <c r="BZ102" s="860"/>
      <c r="CA102" s="860"/>
      <c r="CB102" s="860"/>
      <c r="CC102" s="860"/>
      <c r="CD102" s="860"/>
      <c r="CE102" s="860"/>
      <c r="CF102" s="860"/>
      <c r="CG102" s="860"/>
      <c r="CH102" s="860"/>
      <c r="CI102" s="860"/>
      <c r="CJ102" s="860"/>
      <c r="CK102" s="860"/>
      <c r="CL102" s="860"/>
      <c r="CM102" s="860"/>
      <c r="CN102" s="860"/>
      <c r="CO102" s="860"/>
      <c r="CP102" s="860"/>
      <c r="CQ102" s="860"/>
      <c r="CR102" s="860"/>
      <c r="CS102" s="860"/>
      <c r="CT102" s="860"/>
      <c r="CU102" s="860"/>
      <c r="CV102" s="860"/>
      <c r="CW102" s="860"/>
      <c r="CX102" s="860"/>
      <c r="CY102" s="860"/>
      <c r="CZ102" s="860"/>
      <c r="DA102" s="860"/>
      <c r="DB102" s="860"/>
      <c r="DC102" s="860"/>
      <c r="DD102" s="860"/>
      <c r="DE102" s="860"/>
      <c r="DF102" s="860"/>
      <c r="DG102" s="860"/>
      <c r="DH102" s="860"/>
      <c r="DI102" s="860"/>
      <c r="DJ102" s="860"/>
      <c r="DK102" s="860"/>
      <c r="DL102" s="860"/>
      <c r="DM102" s="860"/>
      <c r="DN102" s="860"/>
      <c r="DO102" s="860"/>
      <c r="DP102" s="860"/>
      <c r="DQ102" s="860"/>
      <c r="DR102" s="860"/>
    </row>
    <row r="103" spans="1:122" x14ac:dyDescent="0.25">
      <c r="A103" s="1054"/>
      <c r="B103" s="1376" t="s">
        <v>1612</v>
      </c>
      <c r="C103" s="1414">
        <v>0</v>
      </c>
      <c r="D103" s="1414">
        <v>0</v>
      </c>
      <c r="E103" s="1414">
        <v>0</v>
      </c>
      <c r="F103" s="1414">
        <v>0</v>
      </c>
      <c r="G103" s="1414">
        <v>1003552.0068000001</v>
      </c>
      <c r="H103" s="1414">
        <v>0</v>
      </c>
      <c r="I103" s="1414">
        <v>0</v>
      </c>
      <c r="J103" s="1414">
        <v>0</v>
      </c>
      <c r="K103" s="1414">
        <v>0</v>
      </c>
      <c r="L103" s="1414">
        <v>0</v>
      </c>
      <c r="M103" s="1414">
        <v>0</v>
      </c>
      <c r="N103" s="1414">
        <v>0</v>
      </c>
      <c r="O103" s="1414">
        <v>0</v>
      </c>
      <c r="P103" s="1414">
        <v>0</v>
      </c>
      <c r="Q103" s="1414">
        <v>0</v>
      </c>
      <c r="R103" s="1414">
        <v>0</v>
      </c>
      <c r="S103" s="1414">
        <v>0</v>
      </c>
      <c r="T103" s="1414">
        <v>0</v>
      </c>
      <c r="U103" s="1414">
        <v>0</v>
      </c>
      <c r="V103" s="1414">
        <v>0</v>
      </c>
      <c r="W103" s="1414">
        <v>0</v>
      </c>
      <c r="X103" s="1414">
        <v>0</v>
      </c>
      <c r="Y103" s="1414">
        <v>0</v>
      </c>
      <c r="Z103" s="1414">
        <v>0</v>
      </c>
      <c r="AA103" s="1414">
        <v>0</v>
      </c>
      <c r="AB103" s="1414">
        <v>0</v>
      </c>
      <c r="AC103" s="1414">
        <v>0</v>
      </c>
      <c r="AD103" s="1414">
        <v>0</v>
      </c>
      <c r="AE103" s="1414">
        <v>0</v>
      </c>
      <c r="AF103" s="1414">
        <v>0</v>
      </c>
      <c r="AG103" s="1414">
        <v>0</v>
      </c>
      <c r="AH103" s="1414">
        <v>501776.00340000005</v>
      </c>
      <c r="AI103" s="1414">
        <v>0</v>
      </c>
      <c r="AJ103" s="1414">
        <v>501776.00340000005</v>
      </c>
      <c r="AK103" s="1414">
        <v>0</v>
      </c>
      <c r="AL103" s="1414">
        <v>0</v>
      </c>
      <c r="AM103" s="1414">
        <v>0</v>
      </c>
      <c r="AN103" s="1414">
        <v>0</v>
      </c>
      <c r="AO103" s="1414">
        <v>0</v>
      </c>
      <c r="AP103" s="1414">
        <v>0</v>
      </c>
      <c r="AQ103" s="1414">
        <v>0</v>
      </c>
      <c r="AR103" s="1414">
        <v>0</v>
      </c>
      <c r="AS103" s="1414">
        <v>2007104.0136000002</v>
      </c>
      <c r="AT103" s="860"/>
      <c r="AU103" s="860"/>
      <c r="AV103" s="860"/>
      <c r="AW103" s="860"/>
      <c r="AX103" s="860"/>
      <c r="AY103" s="860"/>
      <c r="AZ103" s="860"/>
      <c r="BA103" s="860"/>
      <c r="BB103" s="860"/>
      <c r="BC103" s="860"/>
      <c r="BD103" s="860"/>
      <c r="BE103" s="860"/>
      <c r="BF103" s="860"/>
      <c r="BG103" s="860"/>
      <c r="BH103" s="860"/>
      <c r="BI103" s="860"/>
      <c r="BJ103" s="860"/>
      <c r="BK103" s="860"/>
      <c r="BL103" s="860"/>
      <c r="BM103" s="860"/>
      <c r="BN103" s="860"/>
      <c r="BO103" s="860"/>
      <c r="BP103" s="860"/>
      <c r="BQ103" s="860"/>
      <c r="BR103" s="860"/>
      <c r="BS103" s="860"/>
      <c r="BT103" s="860"/>
      <c r="BU103" s="860"/>
      <c r="BV103" s="860"/>
      <c r="BW103" s="860"/>
      <c r="BX103" s="860"/>
      <c r="BY103" s="860"/>
      <c r="BZ103" s="860"/>
      <c r="CA103" s="860"/>
      <c r="CB103" s="860"/>
      <c r="CC103" s="860"/>
      <c r="CD103" s="860"/>
      <c r="CE103" s="860"/>
      <c r="CF103" s="860"/>
      <c r="CG103" s="860"/>
      <c r="CH103" s="860"/>
      <c r="CI103" s="860"/>
      <c r="CJ103" s="860"/>
      <c r="CK103" s="860"/>
      <c r="CL103" s="860"/>
      <c r="CM103" s="860"/>
      <c r="CN103" s="860"/>
      <c r="CO103" s="860"/>
      <c r="CP103" s="860"/>
      <c r="CQ103" s="860"/>
      <c r="CR103" s="860"/>
      <c r="CS103" s="860"/>
      <c r="CT103" s="860"/>
      <c r="CU103" s="860"/>
      <c r="CV103" s="860"/>
      <c r="CW103" s="860"/>
      <c r="CX103" s="860"/>
      <c r="CY103" s="860"/>
      <c r="CZ103" s="860"/>
      <c r="DA103" s="860"/>
      <c r="DB103" s="860"/>
      <c r="DC103" s="860"/>
      <c r="DD103" s="860"/>
      <c r="DE103" s="860"/>
      <c r="DF103" s="860"/>
      <c r="DG103" s="860"/>
      <c r="DH103" s="860"/>
      <c r="DI103" s="860"/>
      <c r="DJ103" s="860"/>
      <c r="DK103" s="860"/>
      <c r="DL103" s="860"/>
      <c r="DM103" s="860"/>
      <c r="DN103" s="860"/>
      <c r="DO103" s="860"/>
      <c r="DP103" s="860"/>
      <c r="DQ103" s="860"/>
      <c r="DR103" s="860"/>
    </row>
    <row r="104" spans="1:122" x14ac:dyDescent="0.25">
      <c r="A104" s="1054"/>
      <c r="B104" s="1376" t="s">
        <v>1613</v>
      </c>
      <c r="C104" s="1414">
        <v>0</v>
      </c>
      <c r="D104" s="1414">
        <v>0</v>
      </c>
      <c r="E104" s="1414">
        <v>0</v>
      </c>
      <c r="F104" s="1414">
        <v>0</v>
      </c>
      <c r="G104" s="1414">
        <v>0</v>
      </c>
      <c r="H104" s="1414">
        <v>0</v>
      </c>
      <c r="I104" s="1414">
        <v>0</v>
      </c>
      <c r="J104" s="1414">
        <v>0</v>
      </c>
      <c r="K104" s="1414">
        <v>0</v>
      </c>
      <c r="L104" s="1414">
        <v>0</v>
      </c>
      <c r="M104" s="1414">
        <v>0</v>
      </c>
      <c r="N104" s="1414">
        <v>0</v>
      </c>
      <c r="O104" s="1414">
        <v>0</v>
      </c>
      <c r="P104" s="1414">
        <v>0</v>
      </c>
      <c r="Q104" s="1414">
        <v>0</v>
      </c>
      <c r="R104" s="1414">
        <v>0</v>
      </c>
      <c r="S104" s="1414">
        <v>0</v>
      </c>
      <c r="T104" s="1414">
        <v>0</v>
      </c>
      <c r="U104" s="1414">
        <v>0</v>
      </c>
      <c r="V104" s="1414">
        <v>0</v>
      </c>
      <c r="W104" s="1414">
        <v>0</v>
      </c>
      <c r="X104" s="1414">
        <v>0</v>
      </c>
      <c r="Y104" s="1414">
        <v>1464847.9734</v>
      </c>
      <c r="Z104" s="1414">
        <v>732424.02100000007</v>
      </c>
      <c r="AA104" s="1414">
        <v>0</v>
      </c>
      <c r="AB104" s="1414">
        <v>0</v>
      </c>
      <c r="AC104" s="1414">
        <v>0</v>
      </c>
      <c r="AD104" s="1414">
        <v>0</v>
      </c>
      <c r="AE104" s="1414">
        <v>0</v>
      </c>
      <c r="AF104" s="1414">
        <v>0</v>
      </c>
      <c r="AG104" s="1414">
        <v>0</v>
      </c>
      <c r="AH104" s="1414">
        <v>0</v>
      </c>
      <c r="AI104" s="1414">
        <v>0</v>
      </c>
      <c r="AJ104" s="1414">
        <v>0</v>
      </c>
      <c r="AK104" s="1414">
        <v>0</v>
      </c>
      <c r="AL104" s="1414">
        <v>0</v>
      </c>
      <c r="AM104" s="1414">
        <v>0</v>
      </c>
      <c r="AN104" s="1414">
        <v>0</v>
      </c>
      <c r="AO104" s="1414">
        <v>0</v>
      </c>
      <c r="AP104" s="1414">
        <v>0</v>
      </c>
      <c r="AQ104" s="1414">
        <v>0</v>
      </c>
      <c r="AR104" s="1414">
        <v>0</v>
      </c>
      <c r="AS104" s="1414">
        <v>2197271.9944000002</v>
      </c>
      <c r="AT104" s="860"/>
      <c r="AU104" s="860"/>
      <c r="AV104" s="860"/>
      <c r="AW104" s="860"/>
      <c r="AX104" s="860"/>
      <c r="AY104" s="860"/>
      <c r="AZ104" s="860"/>
      <c r="BA104" s="860"/>
      <c r="BB104" s="860"/>
      <c r="BC104" s="860"/>
      <c r="BD104" s="860"/>
      <c r="BE104" s="860"/>
      <c r="BF104" s="860"/>
      <c r="BG104" s="860"/>
      <c r="BH104" s="860"/>
      <c r="BI104" s="860"/>
      <c r="BJ104" s="860"/>
      <c r="BK104" s="860"/>
      <c r="BL104" s="860"/>
      <c r="BM104" s="860"/>
      <c r="BN104" s="860"/>
      <c r="BO104" s="860"/>
      <c r="BP104" s="860"/>
      <c r="BQ104" s="860"/>
      <c r="BR104" s="860"/>
      <c r="BS104" s="860"/>
      <c r="BT104" s="860"/>
      <c r="BU104" s="860"/>
      <c r="BV104" s="860"/>
      <c r="BW104" s="860"/>
      <c r="BX104" s="860"/>
      <c r="BY104" s="860"/>
      <c r="BZ104" s="860"/>
      <c r="CA104" s="860"/>
      <c r="CB104" s="860"/>
      <c r="CC104" s="860"/>
      <c r="CD104" s="860"/>
      <c r="CE104" s="860"/>
      <c r="CF104" s="860"/>
      <c r="CG104" s="860"/>
      <c r="CH104" s="860"/>
      <c r="CI104" s="860"/>
      <c r="CJ104" s="860"/>
      <c r="CK104" s="860"/>
      <c r="CL104" s="860"/>
      <c r="CM104" s="860"/>
      <c r="CN104" s="860"/>
      <c r="CO104" s="860"/>
      <c r="CP104" s="860"/>
      <c r="CQ104" s="860"/>
      <c r="CR104" s="860"/>
      <c r="CS104" s="860"/>
      <c r="CT104" s="860"/>
      <c r="CU104" s="860"/>
      <c r="CV104" s="860"/>
      <c r="CW104" s="860"/>
      <c r="CX104" s="860"/>
      <c r="CY104" s="860"/>
      <c r="CZ104" s="860"/>
      <c r="DA104" s="860"/>
      <c r="DB104" s="860"/>
      <c r="DC104" s="860"/>
      <c r="DD104" s="860"/>
      <c r="DE104" s="860"/>
      <c r="DF104" s="860"/>
      <c r="DG104" s="860"/>
      <c r="DH104" s="860"/>
      <c r="DI104" s="860"/>
      <c r="DJ104" s="860"/>
      <c r="DK104" s="860"/>
      <c r="DL104" s="860"/>
      <c r="DM104" s="860"/>
      <c r="DN104" s="860"/>
      <c r="DO104" s="860"/>
      <c r="DP104" s="860"/>
      <c r="DQ104" s="860"/>
      <c r="DR104" s="860"/>
    </row>
    <row r="105" spans="1:122" x14ac:dyDescent="0.25">
      <c r="A105" s="1054"/>
      <c r="B105" s="1376" t="s">
        <v>2085</v>
      </c>
      <c r="C105" s="1414">
        <v>0</v>
      </c>
      <c r="D105" s="1414">
        <v>0</v>
      </c>
      <c r="E105" s="1414">
        <v>0</v>
      </c>
      <c r="F105" s="1414">
        <v>0</v>
      </c>
      <c r="G105" s="1414">
        <v>0</v>
      </c>
      <c r="H105" s="1414">
        <v>0</v>
      </c>
      <c r="I105" s="1414">
        <v>0</v>
      </c>
      <c r="J105" s="1414">
        <v>0</v>
      </c>
      <c r="K105" s="1414">
        <v>0</v>
      </c>
      <c r="L105" s="1414">
        <v>0</v>
      </c>
      <c r="M105" s="1414">
        <v>0</v>
      </c>
      <c r="N105" s="1414">
        <v>0</v>
      </c>
      <c r="O105" s="1414">
        <v>0</v>
      </c>
      <c r="P105" s="1414">
        <v>0</v>
      </c>
      <c r="Q105" s="1414">
        <v>0</v>
      </c>
      <c r="R105" s="1414">
        <v>0</v>
      </c>
      <c r="S105" s="1414">
        <v>0</v>
      </c>
      <c r="T105" s="1414">
        <v>0</v>
      </c>
      <c r="U105" s="1414">
        <v>0</v>
      </c>
      <c r="V105" s="1414">
        <v>0</v>
      </c>
      <c r="W105" s="1414">
        <v>0</v>
      </c>
      <c r="X105" s="1414">
        <v>0</v>
      </c>
      <c r="Y105" s="1414">
        <v>0</v>
      </c>
      <c r="Z105" s="1414">
        <v>0</v>
      </c>
      <c r="AA105" s="1414">
        <v>0</v>
      </c>
      <c r="AB105" s="1414">
        <v>0</v>
      </c>
      <c r="AC105" s="1414">
        <v>0</v>
      </c>
      <c r="AD105" s="1414">
        <v>0</v>
      </c>
      <c r="AE105" s="1414">
        <v>0</v>
      </c>
      <c r="AF105" s="1414">
        <v>0</v>
      </c>
      <c r="AG105" s="1414">
        <v>0</v>
      </c>
      <c r="AH105" s="1414">
        <v>5022550.0290000001</v>
      </c>
      <c r="AI105" s="1414">
        <v>0</v>
      </c>
      <c r="AJ105" s="1414">
        <v>0</v>
      </c>
      <c r="AK105" s="1414">
        <v>0</v>
      </c>
      <c r="AL105" s="1414">
        <v>0</v>
      </c>
      <c r="AM105" s="1414">
        <v>0</v>
      </c>
      <c r="AN105" s="1414">
        <v>0</v>
      </c>
      <c r="AO105" s="1414">
        <v>0</v>
      </c>
      <c r="AP105" s="1414">
        <v>0</v>
      </c>
      <c r="AQ105" s="1414">
        <v>0</v>
      </c>
      <c r="AR105" s="1414">
        <v>0</v>
      </c>
      <c r="AS105" s="1414">
        <v>5022550.0290000001</v>
      </c>
      <c r="AT105" s="860"/>
      <c r="AU105" s="860"/>
      <c r="AV105" s="860"/>
      <c r="AW105" s="860"/>
      <c r="AX105" s="860"/>
      <c r="AY105" s="860"/>
      <c r="AZ105" s="860"/>
      <c r="BA105" s="860"/>
      <c r="BB105" s="860"/>
      <c r="BC105" s="860"/>
      <c r="BD105" s="860"/>
      <c r="BE105" s="860"/>
      <c r="BF105" s="860"/>
      <c r="BG105" s="860"/>
      <c r="BH105" s="860"/>
      <c r="BI105" s="860"/>
      <c r="BJ105" s="860"/>
      <c r="BK105" s="860"/>
      <c r="BL105" s="860"/>
      <c r="BM105" s="860"/>
      <c r="BN105" s="860"/>
      <c r="BO105" s="860"/>
      <c r="BP105" s="860"/>
      <c r="BQ105" s="860"/>
      <c r="BR105" s="860"/>
      <c r="BS105" s="860"/>
      <c r="BT105" s="860"/>
      <c r="BU105" s="860"/>
      <c r="BV105" s="860"/>
      <c r="BW105" s="860"/>
      <c r="BX105" s="860"/>
      <c r="BY105" s="860"/>
      <c r="BZ105" s="860"/>
      <c r="CA105" s="860"/>
      <c r="CB105" s="860"/>
      <c r="CC105" s="860"/>
      <c r="CD105" s="860"/>
      <c r="CE105" s="860"/>
      <c r="CF105" s="860"/>
      <c r="CG105" s="860"/>
      <c r="CH105" s="860"/>
      <c r="CI105" s="860"/>
      <c r="CJ105" s="860"/>
      <c r="CK105" s="860"/>
      <c r="CL105" s="860"/>
      <c r="CM105" s="860"/>
      <c r="CN105" s="860"/>
      <c r="CO105" s="860"/>
      <c r="CP105" s="860"/>
      <c r="CQ105" s="860"/>
      <c r="CR105" s="860"/>
      <c r="CS105" s="860"/>
      <c r="CT105" s="860"/>
      <c r="CU105" s="860"/>
      <c r="CV105" s="860"/>
      <c r="CW105" s="860"/>
      <c r="CX105" s="860"/>
      <c r="CY105" s="860"/>
      <c r="CZ105" s="860"/>
      <c r="DA105" s="860"/>
      <c r="DB105" s="860"/>
      <c r="DC105" s="860"/>
      <c r="DD105" s="860"/>
      <c r="DE105" s="860"/>
      <c r="DF105" s="860"/>
      <c r="DG105" s="860"/>
      <c r="DH105" s="860"/>
      <c r="DI105" s="860"/>
      <c r="DJ105" s="860"/>
      <c r="DK105" s="860"/>
      <c r="DL105" s="860"/>
      <c r="DM105" s="860"/>
      <c r="DN105" s="860"/>
      <c r="DO105" s="860"/>
      <c r="DP105" s="860"/>
      <c r="DQ105" s="860"/>
      <c r="DR105" s="860"/>
    </row>
    <row r="106" spans="1:122" x14ac:dyDescent="0.25">
      <c r="A106" s="1052" t="s">
        <v>172</v>
      </c>
      <c r="B106" s="1053"/>
      <c r="C106" s="1370">
        <v>83967392.024599999</v>
      </c>
      <c r="D106" s="1370">
        <v>121740236.77200003</v>
      </c>
      <c r="E106" s="1370">
        <v>101634144.50560001</v>
      </c>
      <c r="F106" s="1370">
        <v>184862054.46100003</v>
      </c>
      <c r="G106" s="1370">
        <v>20785667.327600002</v>
      </c>
      <c r="H106" s="1370">
        <v>191493469.17680001</v>
      </c>
      <c r="I106" s="1370">
        <v>118885191.96260001</v>
      </c>
      <c r="J106" s="1370">
        <v>109209625.0126</v>
      </c>
      <c r="K106" s="1370">
        <v>97469534.339800015</v>
      </c>
      <c r="L106" s="1370">
        <v>190380867.31720001</v>
      </c>
      <c r="M106" s="1370">
        <v>136820958.86339998</v>
      </c>
      <c r="N106" s="1370">
        <v>71724599.4542</v>
      </c>
      <c r="O106" s="1370">
        <v>26565479.928400002</v>
      </c>
      <c r="P106" s="1370">
        <v>70933185.332800001</v>
      </c>
      <c r="Q106" s="1370">
        <v>87464032.465600014</v>
      </c>
      <c r="R106" s="1370">
        <v>65309382.7148</v>
      </c>
      <c r="S106" s="1370">
        <v>40608852.851000004</v>
      </c>
      <c r="T106" s="1370">
        <v>123746847.68879999</v>
      </c>
      <c r="U106" s="1370">
        <v>120225210.574</v>
      </c>
      <c r="V106" s="1370">
        <v>75856075.820000023</v>
      </c>
      <c r="W106" s="1370">
        <v>90569456.161800012</v>
      </c>
      <c r="X106" s="1370">
        <v>54853126.635999992</v>
      </c>
      <c r="Y106" s="1370">
        <v>120563988.58700003</v>
      </c>
      <c r="Z106" s="1370">
        <v>263518898.63319999</v>
      </c>
      <c r="AA106" s="1370">
        <v>172221233.02860001</v>
      </c>
      <c r="AB106" s="1370">
        <v>217859552.5036</v>
      </c>
      <c r="AC106" s="1370">
        <v>10462836.876799999</v>
      </c>
      <c r="AD106" s="1370">
        <v>379703089.3502</v>
      </c>
      <c r="AE106" s="1370">
        <v>149251961.36480001</v>
      </c>
      <c r="AF106" s="1370">
        <v>85454099.593799993</v>
      </c>
      <c r="AG106" s="1370">
        <v>113650964.6286</v>
      </c>
      <c r="AH106" s="1370">
        <v>77451868.433800012</v>
      </c>
      <c r="AI106" s="1370">
        <v>164058511.9628</v>
      </c>
      <c r="AJ106" s="1370">
        <v>272196059.26239997</v>
      </c>
      <c r="AK106" s="1370">
        <v>655328998.44720006</v>
      </c>
      <c r="AL106" s="1370">
        <v>0</v>
      </c>
      <c r="AM106" s="1370">
        <v>1058298.5111999998</v>
      </c>
      <c r="AN106" s="1370">
        <v>162152564.68600002</v>
      </c>
      <c r="AO106" s="1370">
        <v>188634669.82080001</v>
      </c>
      <c r="AP106" s="1370">
        <v>62675901.63660001</v>
      </c>
      <c r="AQ106" s="1370">
        <v>91731171.093800008</v>
      </c>
      <c r="AR106" s="1370">
        <v>86495659.362000003</v>
      </c>
      <c r="AS106" s="1370">
        <v>5459575719.1738005</v>
      </c>
      <c r="AT106" s="860"/>
      <c r="AU106" s="860"/>
      <c r="AV106" s="860"/>
      <c r="AW106" s="860"/>
      <c r="AX106" s="860"/>
      <c r="AY106" s="860"/>
      <c r="AZ106" s="860"/>
      <c r="BA106" s="860"/>
      <c r="BB106" s="860"/>
      <c r="BC106" s="860"/>
      <c r="BD106" s="860"/>
      <c r="BE106" s="860"/>
      <c r="BF106" s="860"/>
      <c r="BG106" s="860"/>
      <c r="BH106" s="860"/>
      <c r="BI106" s="860"/>
      <c r="BJ106" s="860"/>
      <c r="BK106" s="860"/>
      <c r="BL106" s="860"/>
      <c r="BM106" s="860"/>
      <c r="BN106" s="860"/>
      <c r="BO106" s="860"/>
      <c r="BP106" s="860"/>
      <c r="BQ106" s="860"/>
      <c r="BR106" s="860"/>
      <c r="BS106" s="860"/>
      <c r="BT106" s="860"/>
      <c r="BU106" s="860"/>
      <c r="BV106" s="860"/>
      <c r="BW106" s="860"/>
      <c r="BX106" s="860"/>
      <c r="BY106" s="860"/>
      <c r="BZ106" s="860"/>
      <c r="CA106" s="860"/>
      <c r="CB106" s="860"/>
      <c r="CC106" s="860"/>
      <c r="CD106" s="860"/>
      <c r="CE106" s="860"/>
      <c r="CF106" s="860"/>
      <c r="CG106" s="860"/>
      <c r="CH106" s="860"/>
      <c r="CI106" s="860"/>
      <c r="CJ106" s="860"/>
      <c r="CK106" s="860"/>
      <c r="CL106" s="860"/>
      <c r="CM106" s="860"/>
      <c r="CN106" s="860"/>
      <c r="CO106" s="860"/>
      <c r="CP106" s="860"/>
      <c r="CQ106" s="860"/>
      <c r="CR106" s="860"/>
      <c r="CS106" s="860"/>
      <c r="CT106" s="860"/>
      <c r="CU106" s="860"/>
      <c r="CV106" s="860"/>
      <c r="CW106" s="860"/>
      <c r="CX106" s="860"/>
      <c r="CY106" s="860"/>
      <c r="CZ106" s="860"/>
      <c r="DA106" s="860"/>
      <c r="DB106" s="860"/>
      <c r="DC106" s="860"/>
      <c r="DD106" s="860"/>
      <c r="DE106" s="860"/>
      <c r="DF106" s="860"/>
      <c r="DG106" s="860"/>
      <c r="DH106" s="860"/>
      <c r="DI106" s="860"/>
      <c r="DJ106" s="860"/>
      <c r="DK106" s="860"/>
      <c r="DL106" s="860"/>
      <c r="DM106" s="860"/>
      <c r="DN106" s="860"/>
      <c r="DO106" s="860"/>
      <c r="DP106" s="860"/>
      <c r="DQ106" s="860"/>
      <c r="DR106" s="860"/>
    </row>
    <row r="107" spans="1:122" x14ac:dyDescent="0.25">
      <c r="A107" s="1054"/>
      <c r="B107" s="1054" t="s">
        <v>482</v>
      </c>
      <c r="C107" s="1414">
        <v>0</v>
      </c>
      <c r="D107" s="1414">
        <v>3638159.1540000001</v>
      </c>
      <c r="E107" s="1414">
        <v>4494196.602</v>
      </c>
      <c r="F107" s="1414">
        <v>0</v>
      </c>
      <c r="G107" s="1414">
        <v>0</v>
      </c>
      <c r="H107" s="1414">
        <v>0</v>
      </c>
      <c r="I107" s="1414">
        <v>0</v>
      </c>
      <c r="J107" s="1414">
        <v>42269840.984000005</v>
      </c>
      <c r="K107" s="1414">
        <v>0</v>
      </c>
      <c r="L107" s="1414">
        <v>83931033.132800013</v>
      </c>
      <c r="M107" s="1414">
        <v>0</v>
      </c>
      <c r="N107" s="1414">
        <v>13783112</v>
      </c>
      <c r="O107" s="1414">
        <v>0</v>
      </c>
      <c r="P107" s="1414">
        <v>0</v>
      </c>
      <c r="Q107" s="1414">
        <v>9892120</v>
      </c>
      <c r="R107" s="1414">
        <v>0</v>
      </c>
      <c r="S107" s="1414">
        <v>0</v>
      </c>
      <c r="T107" s="1414">
        <v>5882536.6418000003</v>
      </c>
      <c r="U107" s="1414">
        <v>0</v>
      </c>
      <c r="V107" s="1414">
        <v>8347945.3190000001</v>
      </c>
      <c r="W107" s="1414">
        <v>0</v>
      </c>
      <c r="X107" s="1414">
        <v>0</v>
      </c>
      <c r="Y107" s="1414">
        <v>0</v>
      </c>
      <c r="Z107" s="1414">
        <v>0</v>
      </c>
      <c r="AA107" s="1414">
        <v>58296072.484999999</v>
      </c>
      <c r="AB107" s="1414">
        <v>49245010.780000001</v>
      </c>
      <c r="AC107" s="1414">
        <v>0</v>
      </c>
      <c r="AD107" s="1414">
        <v>65620072.938000008</v>
      </c>
      <c r="AE107" s="1414">
        <v>0</v>
      </c>
      <c r="AF107" s="1414">
        <v>12348034.300000001</v>
      </c>
      <c r="AG107" s="1414">
        <v>15589542.422999999</v>
      </c>
      <c r="AH107" s="1414">
        <v>0</v>
      </c>
      <c r="AI107" s="1414">
        <v>0</v>
      </c>
      <c r="AJ107" s="1414">
        <v>0</v>
      </c>
      <c r="AK107" s="1414">
        <v>51437917.413400002</v>
      </c>
      <c r="AL107" s="1414">
        <v>0</v>
      </c>
      <c r="AM107" s="1414">
        <v>0</v>
      </c>
      <c r="AN107" s="1414">
        <v>0</v>
      </c>
      <c r="AO107" s="1414">
        <v>0</v>
      </c>
      <c r="AP107" s="1414">
        <v>12416510.82</v>
      </c>
      <c r="AQ107" s="1414">
        <v>28221679.369800001</v>
      </c>
      <c r="AR107" s="1414">
        <v>0</v>
      </c>
      <c r="AS107" s="1414">
        <v>465413784.36280006</v>
      </c>
      <c r="AT107" s="860"/>
      <c r="AU107" s="860"/>
      <c r="AV107" s="860"/>
      <c r="AW107" s="860"/>
      <c r="AX107" s="860"/>
      <c r="AY107" s="860"/>
      <c r="AZ107" s="860"/>
      <c r="BA107" s="860"/>
      <c r="BB107" s="860"/>
      <c r="BC107" s="860"/>
      <c r="BD107" s="860"/>
      <c r="BE107" s="860"/>
      <c r="BF107" s="860"/>
      <c r="BG107" s="860"/>
      <c r="BH107" s="860"/>
      <c r="BI107" s="860"/>
      <c r="BJ107" s="860"/>
      <c r="BK107" s="860"/>
      <c r="BL107" s="860"/>
      <c r="BM107" s="860"/>
      <c r="BN107" s="860"/>
      <c r="BO107" s="860"/>
      <c r="BP107" s="860"/>
      <c r="BQ107" s="860"/>
      <c r="BR107" s="860"/>
      <c r="BS107" s="860"/>
      <c r="BT107" s="860"/>
      <c r="BU107" s="860"/>
      <c r="BV107" s="860"/>
      <c r="BW107" s="860"/>
      <c r="BX107" s="860"/>
      <c r="BY107" s="860"/>
      <c r="BZ107" s="860"/>
      <c r="CA107" s="860"/>
      <c r="CB107" s="860"/>
      <c r="CC107" s="860"/>
      <c r="CD107" s="860"/>
      <c r="CE107" s="860"/>
      <c r="CF107" s="860"/>
      <c r="CG107" s="860"/>
      <c r="CH107" s="860"/>
      <c r="CI107" s="860"/>
      <c r="CJ107" s="860"/>
      <c r="CK107" s="860"/>
      <c r="CL107" s="860"/>
      <c r="CM107" s="860"/>
      <c r="CN107" s="860"/>
      <c r="CO107" s="860"/>
      <c r="CP107" s="860"/>
      <c r="CQ107" s="860"/>
      <c r="CR107" s="860"/>
      <c r="CS107" s="860"/>
      <c r="CT107" s="860"/>
      <c r="CU107" s="860"/>
      <c r="CV107" s="860"/>
      <c r="CW107" s="860"/>
      <c r="CX107" s="860"/>
      <c r="CY107" s="860"/>
      <c r="CZ107" s="860"/>
      <c r="DA107" s="860"/>
      <c r="DB107" s="860"/>
      <c r="DC107" s="860"/>
      <c r="DD107" s="860"/>
      <c r="DE107" s="860"/>
      <c r="DF107" s="860"/>
      <c r="DG107" s="860"/>
      <c r="DH107" s="860"/>
      <c r="DI107" s="860"/>
      <c r="DJ107" s="860"/>
      <c r="DK107" s="860"/>
      <c r="DL107" s="860"/>
      <c r="DM107" s="860"/>
      <c r="DN107" s="860"/>
      <c r="DO107" s="860"/>
      <c r="DP107" s="860"/>
      <c r="DQ107" s="860"/>
      <c r="DR107" s="860"/>
    </row>
    <row r="108" spans="1:122" x14ac:dyDescent="0.25">
      <c r="A108" s="1051"/>
      <c r="B108" s="1049" t="s">
        <v>877</v>
      </c>
      <c r="C108" s="1414">
        <v>48243830.138000004</v>
      </c>
      <c r="D108" s="1414">
        <v>171120521.88139999</v>
      </c>
      <c r="E108" s="1414">
        <v>200011933.03560001</v>
      </c>
      <c r="F108" s="1414">
        <v>75971837.016600013</v>
      </c>
      <c r="G108" s="1414">
        <v>5428062.5336000007</v>
      </c>
      <c r="H108" s="1414">
        <v>39827740.940399997</v>
      </c>
      <c r="I108" s="1414">
        <v>23385403.379800003</v>
      </c>
      <c r="J108" s="1414">
        <v>78517538.015000001</v>
      </c>
      <c r="K108" s="1414">
        <v>36247462.899200007</v>
      </c>
      <c r="L108" s="1414">
        <v>83297068.016400009</v>
      </c>
      <c r="M108" s="1414">
        <v>28973879.536000006</v>
      </c>
      <c r="N108" s="1414">
        <v>46977190.888600007</v>
      </c>
      <c r="O108" s="1414">
        <v>38745887.247199997</v>
      </c>
      <c r="P108" s="1414">
        <v>13937685.1558</v>
      </c>
      <c r="Q108" s="1414">
        <v>176615706.4966</v>
      </c>
      <c r="R108" s="1414">
        <v>34894760.010600001</v>
      </c>
      <c r="S108" s="1414">
        <v>22905484.228200004</v>
      </c>
      <c r="T108" s="1414">
        <v>10983138.3102</v>
      </c>
      <c r="U108" s="1414">
        <v>10018919.211000001</v>
      </c>
      <c r="V108" s="1414">
        <v>21313758.016600002</v>
      </c>
      <c r="W108" s="1414">
        <v>12881505.630000001</v>
      </c>
      <c r="X108" s="1414">
        <v>5234116.4764</v>
      </c>
      <c r="Y108" s="1414">
        <v>23133617.644200001</v>
      </c>
      <c r="Z108" s="1414">
        <v>107160787.50300001</v>
      </c>
      <c r="AA108" s="1414">
        <v>36824037.186999999</v>
      </c>
      <c r="AB108" s="1414">
        <v>117712198.0244</v>
      </c>
      <c r="AC108" s="1414">
        <v>996855.41200000013</v>
      </c>
      <c r="AD108" s="1414">
        <v>168922539.53400001</v>
      </c>
      <c r="AE108" s="1414">
        <v>20639189.795000002</v>
      </c>
      <c r="AF108" s="1414">
        <v>43263811.628800005</v>
      </c>
      <c r="AG108" s="1414">
        <v>156771250.8572</v>
      </c>
      <c r="AH108" s="1414">
        <v>8876943.1743999999</v>
      </c>
      <c r="AI108" s="1414">
        <v>64324316.350000001</v>
      </c>
      <c r="AJ108" s="1414">
        <v>43873166.700999998</v>
      </c>
      <c r="AK108" s="1414">
        <v>177868710.53560001</v>
      </c>
      <c r="AL108" s="1414">
        <v>3344409.0148</v>
      </c>
      <c r="AM108" s="1414">
        <v>1182681.1500000001</v>
      </c>
      <c r="AN108" s="1414">
        <v>11633682.125800001</v>
      </c>
      <c r="AO108" s="1414">
        <v>13780524.888200002</v>
      </c>
      <c r="AP108" s="1414">
        <v>5547858.0276000006</v>
      </c>
      <c r="AQ108" s="1414">
        <v>8050343.4956</v>
      </c>
      <c r="AR108" s="1414">
        <v>7138039.2300000004</v>
      </c>
      <c r="AS108" s="1414">
        <v>2206578391.3418002</v>
      </c>
      <c r="AT108" s="860"/>
      <c r="AU108" s="860"/>
      <c r="AV108" s="860"/>
      <c r="AW108" s="860"/>
      <c r="AX108" s="860"/>
      <c r="AY108" s="860"/>
      <c r="AZ108" s="860"/>
      <c r="BA108" s="860"/>
      <c r="BB108" s="860"/>
      <c r="BC108" s="860"/>
      <c r="BD108" s="860"/>
      <c r="BE108" s="860"/>
      <c r="BF108" s="860"/>
      <c r="BG108" s="860"/>
      <c r="BH108" s="860"/>
      <c r="BI108" s="860"/>
      <c r="BJ108" s="860"/>
      <c r="BK108" s="860"/>
      <c r="BL108" s="860"/>
      <c r="BM108" s="860"/>
      <c r="BN108" s="860"/>
      <c r="BO108" s="860"/>
      <c r="BP108" s="860"/>
      <c r="BQ108" s="860"/>
      <c r="BR108" s="860"/>
      <c r="BS108" s="860"/>
      <c r="BT108" s="860"/>
      <c r="BU108" s="860"/>
      <c r="BV108" s="860"/>
      <c r="BW108" s="860"/>
      <c r="BX108" s="860"/>
      <c r="BY108" s="860"/>
      <c r="BZ108" s="860"/>
      <c r="CA108" s="860"/>
      <c r="CB108" s="860"/>
      <c r="CC108" s="860"/>
      <c r="CD108" s="860"/>
      <c r="CE108" s="860"/>
      <c r="CF108" s="860"/>
      <c r="CG108" s="860"/>
      <c r="CH108" s="860"/>
      <c r="CI108" s="860"/>
      <c r="CJ108" s="860"/>
      <c r="CK108" s="860"/>
      <c r="CL108" s="860"/>
      <c r="CM108" s="860"/>
      <c r="CN108" s="860"/>
      <c r="CO108" s="860"/>
      <c r="CP108" s="860"/>
      <c r="CQ108" s="860"/>
      <c r="CR108" s="860"/>
      <c r="CS108" s="860"/>
      <c r="CT108" s="860"/>
      <c r="CU108" s="860"/>
      <c r="CV108" s="860"/>
      <c r="CW108" s="860"/>
      <c r="CX108" s="860"/>
      <c r="CY108" s="860"/>
      <c r="CZ108" s="860"/>
      <c r="DA108" s="860"/>
      <c r="DB108" s="860"/>
      <c r="DC108" s="860"/>
      <c r="DD108" s="860"/>
      <c r="DE108" s="860"/>
      <c r="DF108" s="860"/>
      <c r="DG108" s="860"/>
      <c r="DH108" s="860"/>
      <c r="DI108" s="860"/>
      <c r="DJ108" s="860"/>
      <c r="DK108" s="860"/>
      <c r="DL108" s="860"/>
      <c r="DM108" s="860"/>
      <c r="DN108" s="860"/>
      <c r="DO108" s="860"/>
      <c r="DP108" s="860"/>
      <c r="DQ108" s="860"/>
      <c r="DR108" s="860"/>
    </row>
    <row r="109" spans="1:122" x14ac:dyDescent="0.25">
      <c r="A109" s="1052" t="s">
        <v>329</v>
      </c>
      <c r="B109" s="1053"/>
      <c r="C109" s="1369">
        <v>132211222.16260001</v>
      </c>
      <c r="D109" s="1369">
        <v>296498917.80740005</v>
      </c>
      <c r="E109" s="1369">
        <v>306140274.14320004</v>
      </c>
      <c r="F109" s="1369">
        <v>260833891.47760004</v>
      </c>
      <c r="G109" s="1369">
        <v>26213729.861200001</v>
      </c>
      <c r="H109" s="1369">
        <v>231321210.11720005</v>
      </c>
      <c r="I109" s="1369">
        <v>142270595.34240001</v>
      </c>
      <c r="J109" s="1369">
        <v>229997004.01160002</v>
      </c>
      <c r="K109" s="1369">
        <v>133716997.23900002</v>
      </c>
      <c r="L109" s="1369">
        <v>357608968.46640003</v>
      </c>
      <c r="M109" s="1369">
        <v>165794838.3994</v>
      </c>
      <c r="N109" s="1369">
        <v>132484902.34280001</v>
      </c>
      <c r="O109" s="1369">
        <v>65311367.175600007</v>
      </c>
      <c r="P109" s="1369">
        <v>84870870.488600001</v>
      </c>
      <c r="Q109" s="1369">
        <v>273971858.96219999</v>
      </c>
      <c r="R109" s="1369">
        <v>100204142.72540002</v>
      </c>
      <c r="S109" s="1369">
        <v>63514337.079200007</v>
      </c>
      <c r="T109" s="1369">
        <v>140612522.6408</v>
      </c>
      <c r="U109" s="1369">
        <v>130244129.78500001</v>
      </c>
      <c r="V109" s="1369">
        <v>105517779.15560003</v>
      </c>
      <c r="W109" s="1369">
        <v>103450961.79180001</v>
      </c>
      <c r="X109" s="1369">
        <v>60087243.112399988</v>
      </c>
      <c r="Y109" s="1369">
        <v>143697606.23120001</v>
      </c>
      <c r="Z109" s="1369">
        <v>370679686.13620001</v>
      </c>
      <c r="AA109" s="1369">
        <v>267341342.70059997</v>
      </c>
      <c r="AB109" s="1369">
        <v>384816761.30799997</v>
      </c>
      <c r="AC109" s="1369">
        <v>11459692.288799999</v>
      </c>
      <c r="AD109" s="1369">
        <v>614245701.82220006</v>
      </c>
      <c r="AE109" s="1369">
        <v>169891151.15979999</v>
      </c>
      <c r="AF109" s="1369">
        <v>141065945.5226</v>
      </c>
      <c r="AG109" s="1369">
        <v>286011757.90880001</v>
      </c>
      <c r="AH109" s="1369">
        <v>86328811.608200014</v>
      </c>
      <c r="AI109" s="1369">
        <v>228382828.31279999</v>
      </c>
      <c r="AJ109" s="1369">
        <v>316069225.96340001</v>
      </c>
      <c r="AK109" s="1369">
        <v>884635626.39620018</v>
      </c>
      <c r="AL109" s="1369">
        <v>3344409.0148</v>
      </c>
      <c r="AM109" s="1369">
        <v>2240979.6612</v>
      </c>
      <c r="AN109" s="1369">
        <v>173786246.81180003</v>
      </c>
      <c r="AO109" s="1369">
        <v>202415194.70900002</v>
      </c>
      <c r="AP109" s="1369">
        <v>80640270.484200016</v>
      </c>
      <c r="AQ109" s="1369">
        <v>128003193.95920002</v>
      </c>
      <c r="AR109" s="1369">
        <v>93633698.591999993</v>
      </c>
      <c r="AS109" s="1369">
        <v>8131567894.8784008</v>
      </c>
      <c r="AT109" s="860"/>
      <c r="AU109" s="860"/>
      <c r="AV109" s="860"/>
      <c r="AW109" s="860"/>
      <c r="AX109" s="860"/>
      <c r="AY109" s="860"/>
      <c r="AZ109" s="860"/>
      <c r="BA109" s="860"/>
      <c r="BB109" s="860"/>
      <c r="BC109" s="860"/>
      <c r="BD109" s="860"/>
      <c r="BE109" s="860"/>
      <c r="BF109" s="860"/>
      <c r="BG109" s="860"/>
      <c r="BH109" s="860"/>
      <c r="BI109" s="860"/>
      <c r="BJ109" s="860"/>
      <c r="BK109" s="860"/>
      <c r="BL109" s="860"/>
      <c r="BM109" s="860"/>
      <c r="BN109" s="860"/>
      <c r="BO109" s="860"/>
      <c r="BP109" s="860"/>
      <c r="BQ109" s="860"/>
      <c r="BR109" s="860"/>
      <c r="BS109" s="860"/>
      <c r="BT109" s="860"/>
      <c r="BU109" s="860"/>
      <c r="BV109" s="860"/>
      <c r="BW109" s="860"/>
      <c r="BX109" s="860"/>
      <c r="BY109" s="860"/>
      <c r="BZ109" s="860"/>
      <c r="CA109" s="860"/>
      <c r="CB109" s="860"/>
      <c r="CC109" s="860"/>
      <c r="CD109" s="860"/>
      <c r="CE109" s="860"/>
      <c r="CF109" s="860"/>
      <c r="CG109" s="860"/>
      <c r="CH109" s="860"/>
      <c r="CI109" s="860"/>
      <c r="CJ109" s="860"/>
      <c r="CK109" s="860"/>
      <c r="CL109" s="860"/>
      <c r="CM109" s="860"/>
      <c r="CN109" s="860"/>
      <c r="CO109" s="860"/>
      <c r="CP109" s="860"/>
      <c r="CQ109" s="860"/>
      <c r="CR109" s="860"/>
      <c r="CS109" s="860"/>
      <c r="CT109" s="860"/>
      <c r="CU109" s="860"/>
      <c r="CV109" s="860"/>
      <c r="CW109" s="860"/>
      <c r="CX109" s="860"/>
      <c r="CY109" s="860"/>
      <c r="CZ109" s="860"/>
      <c r="DA109" s="860"/>
      <c r="DB109" s="860"/>
      <c r="DC109" s="860"/>
      <c r="DD109" s="860"/>
      <c r="DE109" s="860"/>
      <c r="DF109" s="860"/>
      <c r="DG109" s="860"/>
      <c r="DH109" s="860"/>
      <c r="DI109" s="860"/>
      <c r="DJ109" s="860"/>
      <c r="DK109" s="860"/>
      <c r="DL109" s="860"/>
      <c r="DM109" s="860"/>
      <c r="DN109" s="860"/>
      <c r="DO109" s="860"/>
      <c r="DP109" s="860"/>
      <c r="DQ109" s="860"/>
      <c r="DR109" s="860"/>
    </row>
    <row r="110" spans="1:122" ht="15" customHeight="1" x14ac:dyDescent="0.25">
      <c r="A110" s="1791" t="s">
        <v>878</v>
      </c>
      <c r="B110" s="1791"/>
      <c r="C110" s="1791"/>
      <c r="D110" s="1791"/>
      <c r="E110" s="1791"/>
      <c r="F110" s="1791"/>
      <c r="G110" s="1791"/>
      <c r="H110" s="1791"/>
      <c r="I110" s="1791"/>
      <c r="J110" s="1791"/>
      <c r="K110" s="1791"/>
      <c r="L110" s="1791"/>
      <c r="M110" s="1791"/>
      <c r="N110" s="1791"/>
      <c r="O110" s="1791"/>
      <c r="P110" s="1791"/>
      <c r="Q110" s="1791"/>
      <c r="R110" s="1791"/>
      <c r="S110" s="859"/>
      <c r="T110" s="859"/>
      <c r="U110" s="859"/>
      <c r="V110" s="859"/>
      <c r="W110" s="859"/>
      <c r="X110" s="859"/>
      <c r="Y110" s="859"/>
      <c r="Z110" s="859"/>
      <c r="AA110" s="859"/>
      <c r="AB110" s="859"/>
      <c r="AC110" s="859"/>
      <c r="AD110" s="859"/>
      <c r="AE110" s="859"/>
      <c r="AF110" s="859"/>
      <c r="AG110" s="859"/>
      <c r="AH110" s="858"/>
      <c r="AI110" s="858"/>
      <c r="AJ110" s="858"/>
      <c r="AK110" s="858"/>
      <c r="AL110" s="860"/>
      <c r="AM110" s="860"/>
      <c r="AN110" s="860"/>
      <c r="AO110" s="860"/>
      <c r="AP110" s="860"/>
      <c r="AQ110" s="860"/>
      <c r="AR110" s="860"/>
      <c r="AS110" s="860"/>
      <c r="AT110" s="860"/>
      <c r="AU110" s="860"/>
      <c r="AV110" s="860"/>
      <c r="AW110" s="860"/>
      <c r="AX110" s="860"/>
      <c r="AY110" s="860"/>
      <c r="AZ110" s="860"/>
      <c r="BA110" s="860"/>
      <c r="BB110" s="860"/>
      <c r="BC110" s="860"/>
      <c r="BD110" s="860"/>
      <c r="BE110" s="860"/>
      <c r="BF110" s="860"/>
      <c r="BG110" s="860"/>
      <c r="BH110" s="860"/>
      <c r="BI110" s="860"/>
      <c r="BJ110" s="860"/>
      <c r="BK110" s="860"/>
      <c r="BL110" s="860"/>
      <c r="BM110" s="860"/>
      <c r="BN110" s="860"/>
      <c r="BO110" s="860"/>
      <c r="BP110" s="860"/>
      <c r="BQ110" s="860"/>
      <c r="BR110" s="860"/>
      <c r="BS110" s="860"/>
      <c r="BT110" s="860"/>
      <c r="BU110" s="860"/>
      <c r="BV110" s="860"/>
      <c r="BW110" s="860"/>
      <c r="BX110" s="860"/>
      <c r="BY110" s="860"/>
      <c r="BZ110" s="860"/>
      <c r="CA110" s="860"/>
      <c r="CB110" s="860"/>
      <c r="CC110" s="860"/>
      <c r="CD110" s="860"/>
      <c r="CE110" s="860"/>
      <c r="CF110" s="860"/>
      <c r="CG110" s="860"/>
      <c r="CH110" s="860"/>
      <c r="CI110" s="860"/>
      <c r="CJ110" s="860"/>
      <c r="CK110" s="860"/>
      <c r="CL110" s="860"/>
      <c r="CM110" s="860"/>
      <c r="CN110" s="860"/>
      <c r="CO110" s="860"/>
      <c r="CP110" s="860"/>
      <c r="CQ110" s="860"/>
      <c r="CR110" s="860"/>
      <c r="CS110" s="860"/>
      <c r="CT110" s="860"/>
      <c r="CU110" s="860"/>
      <c r="CV110" s="860"/>
      <c r="CW110" s="860"/>
      <c r="CX110" s="860"/>
      <c r="CY110" s="860"/>
      <c r="CZ110" s="860"/>
      <c r="DA110" s="860"/>
      <c r="DB110" s="860"/>
      <c r="DC110" s="860"/>
      <c r="DD110" s="860"/>
      <c r="DE110" s="860"/>
      <c r="DF110" s="860"/>
      <c r="DG110" s="860"/>
      <c r="DH110" s="860"/>
      <c r="DI110" s="860"/>
      <c r="DJ110" s="860"/>
      <c r="DK110" s="860"/>
      <c r="DL110" s="860"/>
      <c r="DM110" s="860"/>
      <c r="DN110" s="860"/>
      <c r="DO110" s="860"/>
      <c r="DP110" s="860"/>
      <c r="DQ110" s="860"/>
      <c r="DR110" s="860"/>
    </row>
    <row r="111" spans="1:122" x14ac:dyDescent="0.25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59"/>
      <c r="P111" s="859"/>
      <c r="Q111" s="859"/>
      <c r="R111" s="859"/>
      <c r="S111" s="859"/>
      <c r="T111" s="859"/>
      <c r="U111" s="859"/>
      <c r="V111" s="859"/>
      <c r="W111" s="859"/>
      <c r="X111" s="859"/>
      <c r="Y111" s="859"/>
      <c r="Z111" s="859"/>
      <c r="AA111" s="859"/>
      <c r="AB111" s="859"/>
      <c r="AC111" s="859"/>
      <c r="AD111" s="859"/>
      <c r="AE111" s="859"/>
      <c r="AF111" s="859"/>
      <c r="AG111" s="859"/>
      <c r="AH111" s="858"/>
      <c r="AI111" s="858"/>
      <c r="AJ111" s="858"/>
      <c r="AK111" s="858"/>
      <c r="AL111" s="860"/>
      <c r="AM111" s="860"/>
      <c r="AN111" s="860"/>
      <c r="AO111" s="860"/>
      <c r="AP111" s="860"/>
      <c r="AQ111" s="860"/>
      <c r="AR111" s="860"/>
      <c r="AS111" s="860"/>
      <c r="AT111" s="860"/>
      <c r="AU111" s="860"/>
      <c r="AV111" s="860"/>
      <c r="AW111" s="860"/>
      <c r="AX111" s="860"/>
      <c r="AY111" s="860"/>
      <c r="AZ111" s="860"/>
      <c r="BA111" s="860"/>
      <c r="BB111" s="860"/>
      <c r="BC111" s="860"/>
      <c r="BD111" s="860"/>
      <c r="BE111" s="860"/>
      <c r="BF111" s="860"/>
      <c r="BG111" s="860"/>
      <c r="BH111" s="860"/>
      <c r="BI111" s="860"/>
      <c r="BJ111" s="860"/>
      <c r="BK111" s="860"/>
      <c r="BL111" s="860"/>
      <c r="BM111" s="860"/>
      <c r="BN111" s="860"/>
      <c r="BO111" s="860"/>
      <c r="BP111" s="860"/>
      <c r="BQ111" s="860"/>
      <c r="BR111" s="860"/>
      <c r="BS111" s="860"/>
      <c r="BT111" s="860"/>
      <c r="BU111" s="860"/>
      <c r="BV111" s="860"/>
      <c r="BW111" s="860"/>
      <c r="BX111" s="860"/>
      <c r="BY111" s="860"/>
      <c r="BZ111" s="860"/>
      <c r="CA111" s="860"/>
      <c r="CB111" s="860"/>
      <c r="CC111" s="860"/>
      <c r="CD111" s="860"/>
      <c r="CE111" s="860"/>
      <c r="CF111" s="860"/>
      <c r="CG111" s="860"/>
      <c r="CH111" s="860"/>
      <c r="CI111" s="860"/>
      <c r="CJ111" s="860"/>
      <c r="CK111" s="860"/>
      <c r="CL111" s="860"/>
      <c r="CM111" s="860"/>
      <c r="CN111" s="860"/>
      <c r="CO111" s="860"/>
      <c r="CP111" s="860"/>
      <c r="CQ111" s="860"/>
      <c r="CR111" s="860"/>
      <c r="CS111" s="860"/>
      <c r="CT111" s="860"/>
      <c r="CU111" s="860"/>
      <c r="CV111" s="860"/>
      <c r="CW111" s="860"/>
      <c r="CX111" s="860"/>
      <c r="CY111" s="860"/>
      <c r="CZ111" s="860"/>
      <c r="DA111" s="860"/>
      <c r="DB111" s="860"/>
      <c r="DC111" s="860"/>
      <c r="DD111" s="860"/>
      <c r="DE111" s="860"/>
      <c r="DF111" s="860"/>
      <c r="DG111" s="860"/>
      <c r="DH111" s="860"/>
      <c r="DI111" s="860"/>
      <c r="DJ111" s="860"/>
      <c r="DK111" s="860"/>
      <c r="DL111" s="860"/>
      <c r="DM111" s="860"/>
      <c r="DN111" s="860"/>
      <c r="DO111" s="860"/>
      <c r="DP111" s="860"/>
      <c r="DQ111" s="860"/>
      <c r="DR111" s="860"/>
    </row>
    <row r="112" spans="1:122" x14ac:dyDescent="0.25">
      <c r="A112" s="859"/>
      <c r="B112" s="1413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59"/>
      <c r="P112" s="859"/>
      <c r="Q112" s="859"/>
      <c r="R112" s="859"/>
      <c r="S112" s="859"/>
      <c r="T112" s="859"/>
      <c r="U112" s="859"/>
      <c r="V112" s="859"/>
      <c r="W112" s="859"/>
      <c r="X112" s="859"/>
      <c r="Y112" s="859"/>
      <c r="Z112" s="859"/>
      <c r="AA112" s="859"/>
      <c r="AB112" s="859"/>
      <c r="AC112" s="859"/>
      <c r="AD112" s="859"/>
      <c r="AE112" s="859"/>
      <c r="AF112" s="859"/>
      <c r="AG112" s="859"/>
      <c r="AH112" s="858"/>
      <c r="AI112" s="858"/>
      <c r="AJ112" s="858"/>
      <c r="AK112" s="858"/>
      <c r="AL112" s="860"/>
      <c r="AM112" s="860"/>
      <c r="AN112" s="860"/>
      <c r="AO112" s="860"/>
      <c r="AP112" s="860"/>
      <c r="AQ112" s="860"/>
      <c r="AR112" s="860"/>
      <c r="AS112" s="860">
        <f>AS109-AS108-AS107-AS8</f>
        <v>5407603265.9642</v>
      </c>
      <c r="AT112" s="860"/>
      <c r="AU112" s="860"/>
      <c r="AV112" s="860"/>
      <c r="AW112" s="860"/>
      <c r="AX112" s="860"/>
      <c r="AY112" s="860"/>
      <c r="AZ112" s="860"/>
      <c r="BA112" s="860"/>
      <c r="BB112" s="860"/>
      <c r="BC112" s="860"/>
      <c r="BD112" s="860"/>
      <c r="BE112" s="860"/>
      <c r="BF112" s="860"/>
      <c r="BG112" s="860"/>
      <c r="BH112" s="860"/>
      <c r="BI112" s="860"/>
      <c r="BJ112" s="860"/>
      <c r="BK112" s="860"/>
      <c r="BL112" s="860"/>
      <c r="BM112" s="860"/>
      <c r="BN112" s="860"/>
      <c r="BO112" s="860"/>
      <c r="BP112" s="860"/>
      <c r="BQ112" s="860"/>
      <c r="BR112" s="860"/>
      <c r="BS112" s="860"/>
      <c r="BT112" s="860"/>
      <c r="BU112" s="860"/>
      <c r="BV112" s="860"/>
      <c r="BW112" s="860"/>
      <c r="BX112" s="860"/>
      <c r="BY112" s="860"/>
      <c r="BZ112" s="860"/>
      <c r="CA112" s="860"/>
      <c r="CB112" s="860"/>
      <c r="CC112" s="860"/>
      <c r="CD112" s="860"/>
      <c r="CE112" s="860"/>
      <c r="CF112" s="860"/>
      <c r="CG112" s="860"/>
      <c r="CH112" s="860"/>
      <c r="CI112" s="860"/>
      <c r="CJ112" s="860"/>
      <c r="CK112" s="860"/>
      <c r="CL112" s="860"/>
      <c r="CM112" s="860"/>
      <c r="CN112" s="860"/>
      <c r="CO112" s="860"/>
      <c r="CP112" s="860"/>
      <c r="CQ112" s="860"/>
      <c r="CR112" s="860"/>
      <c r="CS112" s="860"/>
      <c r="CT112" s="860"/>
      <c r="CU112" s="860"/>
      <c r="CV112" s="860"/>
      <c r="CW112" s="860"/>
      <c r="CX112" s="860"/>
      <c r="CY112" s="860"/>
      <c r="CZ112" s="860"/>
      <c r="DA112" s="860"/>
      <c r="DB112" s="860"/>
      <c r="DC112" s="860"/>
      <c r="DD112" s="860"/>
      <c r="DE112" s="860"/>
      <c r="DF112" s="860"/>
      <c r="DG112" s="860"/>
      <c r="DH112" s="860"/>
      <c r="DI112" s="860"/>
      <c r="DJ112" s="860"/>
      <c r="DK112" s="860"/>
      <c r="DL112" s="860"/>
      <c r="DM112" s="860"/>
      <c r="DN112" s="860"/>
      <c r="DO112" s="860"/>
      <c r="DP112" s="860"/>
      <c r="DQ112" s="860"/>
      <c r="DR112" s="860"/>
    </row>
    <row r="113" spans="1:122" x14ac:dyDescent="0.25">
      <c r="A113" s="859"/>
      <c r="B113" s="859"/>
      <c r="C113" s="859"/>
      <c r="D113" s="859"/>
      <c r="E113" s="859"/>
      <c r="F113" s="859"/>
      <c r="G113" s="859"/>
      <c r="H113" s="859"/>
      <c r="I113" s="859"/>
      <c r="J113" s="859"/>
      <c r="K113" s="859"/>
      <c r="L113" s="859"/>
      <c r="M113" s="859"/>
      <c r="N113" s="859"/>
      <c r="O113" s="859"/>
      <c r="P113" s="859"/>
      <c r="Q113" s="859"/>
      <c r="R113" s="859"/>
      <c r="S113" s="859"/>
      <c r="T113" s="859"/>
      <c r="U113" s="859"/>
      <c r="V113" s="859"/>
      <c r="W113" s="859"/>
      <c r="X113" s="859"/>
      <c r="Y113" s="859"/>
      <c r="Z113" s="859"/>
      <c r="AA113" s="859"/>
      <c r="AB113" s="859"/>
      <c r="AC113" s="859"/>
      <c r="AD113" s="859"/>
      <c r="AE113" s="859"/>
      <c r="AF113" s="859"/>
      <c r="AG113" s="859"/>
      <c r="AH113" s="858"/>
      <c r="AI113" s="858"/>
      <c r="AJ113" s="858"/>
      <c r="AK113" s="858"/>
      <c r="AL113" s="860"/>
      <c r="AM113" s="860"/>
      <c r="AN113" s="860"/>
      <c r="AO113" s="860"/>
      <c r="AP113" s="860"/>
      <c r="AQ113" s="860"/>
      <c r="AR113" s="860"/>
      <c r="AS113" s="860"/>
      <c r="AT113" s="860"/>
      <c r="AU113" s="860"/>
      <c r="AV113" s="860"/>
      <c r="AW113" s="860"/>
      <c r="AX113" s="860"/>
      <c r="AY113" s="860"/>
      <c r="AZ113" s="860"/>
      <c r="BA113" s="860"/>
      <c r="BB113" s="860"/>
      <c r="BC113" s="860"/>
      <c r="BD113" s="860"/>
      <c r="BE113" s="860"/>
      <c r="BF113" s="860"/>
      <c r="BG113" s="860"/>
      <c r="BH113" s="860"/>
      <c r="BI113" s="860"/>
      <c r="BJ113" s="860"/>
      <c r="BK113" s="860"/>
      <c r="BL113" s="860"/>
      <c r="BM113" s="860"/>
      <c r="BN113" s="860"/>
      <c r="BO113" s="860"/>
      <c r="BP113" s="860"/>
      <c r="BQ113" s="860"/>
      <c r="BR113" s="860"/>
      <c r="BS113" s="860"/>
      <c r="BT113" s="860"/>
      <c r="BU113" s="860"/>
      <c r="BV113" s="860"/>
      <c r="BW113" s="860"/>
      <c r="BX113" s="860"/>
      <c r="BY113" s="860"/>
      <c r="BZ113" s="860"/>
      <c r="CA113" s="860"/>
      <c r="CB113" s="860"/>
      <c r="CC113" s="860"/>
      <c r="CD113" s="860"/>
      <c r="CE113" s="860"/>
      <c r="CF113" s="860"/>
      <c r="CG113" s="860"/>
      <c r="CH113" s="860"/>
      <c r="CI113" s="860"/>
      <c r="CJ113" s="860"/>
      <c r="CK113" s="860"/>
      <c r="CL113" s="860"/>
      <c r="CM113" s="860"/>
      <c r="CN113" s="860"/>
      <c r="CO113" s="860"/>
      <c r="CP113" s="860"/>
      <c r="CQ113" s="860"/>
      <c r="CR113" s="860"/>
      <c r="CS113" s="860"/>
      <c r="CT113" s="860"/>
      <c r="CU113" s="860"/>
      <c r="CV113" s="860"/>
      <c r="CW113" s="860"/>
      <c r="CX113" s="860"/>
      <c r="CY113" s="860"/>
      <c r="CZ113" s="860"/>
      <c r="DA113" s="860"/>
      <c r="DB113" s="860"/>
      <c r="DC113" s="860"/>
      <c r="DD113" s="860"/>
      <c r="DE113" s="860"/>
      <c r="DF113" s="860"/>
      <c r="DG113" s="860"/>
      <c r="DH113" s="860"/>
      <c r="DI113" s="860"/>
      <c r="DJ113" s="860"/>
      <c r="DK113" s="860"/>
      <c r="DL113" s="860"/>
      <c r="DM113" s="860"/>
      <c r="DN113" s="860"/>
      <c r="DO113" s="860"/>
      <c r="DP113" s="860"/>
      <c r="DQ113" s="860"/>
      <c r="DR113" s="860"/>
    </row>
    <row r="114" spans="1:122" x14ac:dyDescent="0.25">
      <c r="A114" s="859"/>
      <c r="B114" s="859"/>
      <c r="C114" s="859"/>
      <c r="D114" s="859"/>
      <c r="E114" s="859"/>
      <c r="F114" s="859"/>
      <c r="G114" s="859"/>
      <c r="H114" s="859"/>
      <c r="I114" s="859"/>
      <c r="J114" s="859"/>
      <c r="K114" s="859"/>
      <c r="L114" s="859"/>
      <c r="M114" s="859"/>
      <c r="N114" s="859"/>
      <c r="O114" s="859"/>
      <c r="P114" s="859"/>
      <c r="Q114" s="859"/>
      <c r="R114" s="859"/>
      <c r="S114" s="859"/>
      <c r="T114" s="859"/>
      <c r="U114" s="859"/>
      <c r="V114" s="859"/>
      <c r="W114" s="859"/>
      <c r="X114" s="859"/>
      <c r="Y114" s="859"/>
      <c r="Z114" s="859"/>
      <c r="AA114" s="859"/>
      <c r="AB114" s="859"/>
      <c r="AC114" s="859"/>
      <c r="AD114" s="859"/>
      <c r="AE114" s="859"/>
      <c r="AF114" s="859"/>
      <c r="AG114" s="859"/>
      <c r="AH114" s="858"/>
      <c r="AI114" s="858"/>
      <c r="AJ114" s="858"/>
      <c r="AK114" s="858"/>
      <c r="AL114" s="860"/>
      <c r="AM114" s="860"/>
      <c r="AN114" s="860"/>
      <c r="AO114" s="860"/>
      <c r="AP114" s="860"/>
      <c r="AQ114" s="860"/>
      <c r="AR114" s="860"/>
      <c r="AS114" s="860"/>
      <c r="AT114" s="860"/>
      <c r="AU114" s="860"/>
      <c r="AV114" s="860"/>
      <c r="AW114" s="860"/>
      <c r="AX114" s="860"/>
      <c r="AY114" s="860"/>
      <c r="AZ114" s="860"/>
      <c r="BA114" s="860"/>
      <c r="BB114" s="860"/>
      <c r="BC114" s="860"/>
      <c r="BD114" s="860"/>
      <c r="BE114" s="860"/>
      <c r="BF114" s="860"/>
      <c r="BG114" s="860"/>
      <c r="BH114" s="860"/>
      <c r="BI114" s="860"/>
      <c r="BJ114" s="860"/>
      <c r="BK114" s="860"/>
      <c r="BL114" s="860"/>
      <c r="BM114" s="860"/>
      <c r="BN114" s="860"/>
      <c r="BO114" s="860"/>
      <c r="BP114" s="860"/>
      <c r="BQ114" s="860"/>
      <c r="BR114" s="860"/>
      <c r="BS114" s="860"/>
      <c r="BT114" s="860"/>
      <c r="BU114" s="860"/>
      <c r="BV114" s="860"/>
      <c r="BW114" s="860"/>
      <c r="BX114" s="860"/>
      <c r="BY114" s="860"/>
      <c r="BZ114" s="860"/>
      <c r="CA114" s="860"/>
      <c r="CB114" s="860"/>
      <c r="CC114" s="860"/>
      <c r="CD114" s="860"/>
      <c r="CE114" s="860"/>
      <c r="CF114" s="860"/>
      <c r="CG114" s="860"/>
      <c r="CH114" s="860"/>
      <c r="CI114" s="860"/>
      <c r="CJ114" s="860"/>
      <c r="CK114" s="860"/>
      <c r="CL114" s="860"/>
      <c r="CM114" s="860"/>
      <c r="CN114" s="860"/>
      <c r="CO114" s="860"/>
      <c r="CP114" s="860"/>
      <c r="CQ114" s="860"/>
      <c r="CR114" s="860"/>
      <c r="CS114" s="860"/>
      <c r="CT114" s="860"/>
      <c r="CU114" s="860"/>
      <c r="CV114" s="860"/>
      <c r="CW114" s="860"/>
      <c r="CX114" s="860"/>
      <c r="CY114" s="860"/>
      <c r="CZ114" s="860"/>
      <c r="DA114" s="860"/>
      <c r="DB114" s="860"/>
      <c r="DC114" s="860"/>
      <c r="DD114" s="860"/>
      <c r="DE114" s="860"/>
      <c r="DF114" s="860"/>
      <c r="DG114" s="860"/>
      <c r="DH114" s="860"/>
      <c r="DI114" s="860"/>
      <c r="DJ114" s="860"/>
      <c r="DK114" s="860"/>
      <c r="DL114" s="860"/>
      <c r="DM114" s="860"/>
      <c r="DN114" s="860"/>
      <c r="DO114" s="860"/>
      <c r="DP114" s="860"/>
      <c r="DQ114" s="860"/>
      <c r="DR114" s="860"/>
    </row>
    <row r="115" spans="1:122" x14ac:dyDescent="0.25">
      <c r="A115" s="859"/>
      <c r="B115" s="859"/>
      <c r="C115" s="859"/>
      <c r="D115" s="859"/>
      <c r="E115" s="859"/>
      <c r="F115" s="859"/>
      <c r="G115" s="859"/>
      <c r="H115" s="859"/>
      <c r="I115" s="859"/>
      <c r="J115" s="859"/>
      <c r="K115" s="859"/>
      <c r="L115" s="859"/>
      <c r="M115" s="859"/>
      <c r="N115" s="859"/>
      <c r="O115" s="859"/>
      <c r="P115" s="859"/>
      <c r="Q115" s="859"/>
      <c r="R115" s="859"/>
      <c r="S115" s="859"/>
      <c r="T115" s="859"/>
      <c r="U115" s="859"/>
      <c r="V115" s="859"/>
      <c r="W115" s="859"/>
      <c r="X115" s="859"/>
      <c r="Y115" s="859"/>
      <c r="Z115" s="859"/>
      <c r="AA115" s="859"/>
      <c r="AB115" s="859"/>
      <c r="AC115" s="859"/>
      <c r="AD115" s="859"/>
      <c r="AE115" s="859"/>
      <c r="AF115" s="859"/>
      <c r="AG115" s="859"/>
      <c r="AH115" s="858"/>
      <c r="AI115" s="858"/>
      <c r="AJ115" s="858"/>
      <c r="AK115" s="858"/>
      <c r="AL115" s="860"/>
      <c r="AM115" s="860"/>
      <c r="AN115" s="860"/>
      <c r="AO115" s="860"/>
      <c r="AP115" s="860"/>
      <c r="AQ115" s="860"/>
      <c r="AR115" s="860"/>
      <c r="AS115" s="860"/>
      <c r="AT115" s="860"/>
      <c r="AU115" s="860"/>
      <c r="AV115" s="860"/>
      <c r="AW115" s="860"/>
      <c r="AX115" s="860"/>
      <c r="AY115" s="860"/>
      <c r="AZ115" s="860"/>
      <c r="BA115" s="860"/>
      <c r="BB115" s="860"/>
      <c r="BC115" s="860"/>
      <c r="BD115" s="860"/>
      <c r="BE115" s="860"/>
      <c r="BF115" s="860"/>
      <c r="BG115" s="860"/>
      <c r="BH115" s="860"/>
      <c r="BI115" s="860"/>
      <c r="BJ115" s="860"/>
      <c r="BK115" s="860"/>
      <c r="BL115" s="860"/>
      <c r="BM115" s="860"/>
      <c r="BN115" s="860"/>
      <c r="BO115" s="860"/>
      <c r="BP115" s="860"/>
      <c r="BQ115" s="860"/>
      <c r="BR115" s="860"/>
      <c r="BS115" s="860"/>
      <c r="BT115" s="860"/>
      <c r="BU115" s="860"/>
      <c r="BV115" s="860"/>
      <c r="BW115" s="860"/>
      <c r="BX115" s="860"/>
      <c r="BY115" s="860"/>
      <c r="BZ115" s="860"/>
      <c r="CA115" s="860"/>
      <c r="CB115" s="860"/>
      <c r="CC115" s="860"/>
      <c r="CD115" s="860"/>
      <c r="CE115" s="860"/>
      <c r="CF115" s="860"/>
      <c r="CG115" s="860"/>
      <c r="CH115" s="860"/>
      <c r="CI115" s="860"/>
      <c r="CJ115" s="860"/>
      <c r="CK115" s="860"/>
      <c r="CL115" s="860"/>
      <c r="CM115" s="860"/>
      <c r="CN115" s="860"/>
      <c r="CO115" s="860"/>
      <c r="CP115" s="860"/>
      <c r="CQ115" s="860"/>
      <c r="CR115" s="860"/>
      <c r="CS115" s="860"/>
      <c r="CT115" s="860"/>
      <c r="CU115" s="860"/>
      <c r="CV115" s="860"/>
      <c r="CW115" s="860"/>
      <c r="CX115" s="860"/>
      <c r="CY115" s="860"/>
      <c r="CZ115" s="860"/>
      <c r="DA115" s="860"/>
      <c r="DB115" s="860"/>
      <c r="DC115" s="860"/>
      <c r="DD115" s="860"/>
      <c r="DE115" s="860"/>
      <c r="DF115" s="860"/>
      <c r="DG115" s="860"/>
      <c r="DH115" s="860"/>
      <c r="DI115" s="860"/>
      <c r="DJ115" s="860"/>
      <c r="DK115" s="860"/>
      <c r="DL115" s="860"/>
      <c r="DM115" s="860"/>
      <c r="DN115" s="860"/>
      <c r="DO115" s="860"/>
      <c r="DP115" s="860"/>
      <c r="DQ115" s="860"/>
      <c r="DR115" s="860"/>
    </row>
    <row r="116" spans="1:122" x14ac:dyDescent="0.25">
      <c r="A116" s="859"/>
      <c r="B116" s="859"/>
      <c r="C116" s="859"/>
      <c r="D116" s="859"/>
      <c r="E116" s="859"/>
      <c r="F116" s="859"/>
      <c r="G116" s="859"/>
      <c r="H116" s="859"/>
      <c r="I116" s="859"/>
      <c r="J116" s="859"/>
      <c r="K116" s="859"/>
      <c r="L116" s="859"/>
      <c r="M116" s="859"/>
      <c r="N116" s="859"/>
      <c r="O116" s="859"/>
      <c r="P116" s="859"/>
      <c r="Q116" s="859"/>
      <c r="R116" s="859"/>
      <c r="S116" s="859"/>
      <c r="T116" s="859"/>
      <c r="U116" s="859"/>
      <c r="V116" s="859"/>
      <c r="W116" s="859"/>
      <c r="X116" s="859"/>
      <c r="Y116" s="859"/>
      <c r="Z116" s="859"/>
      <c r="AA116" s="859"/>
      <c r="AB116" s="859"/>
      <c r="AC116" s="859"/>
      <c r="AD116" s="859"/>
      <c r="AE116" s="859"/>
      <c r="AF116" s="859"/>
      <c r="AG116" s="859"/>
      <c r="AH116" s="858"/>
      <c r="AI116" s="858"/>
      <c r="AJ116" s="858"/>
      <c r="AK116" s="858"/>
      <c r="AL116" s="860"/>
      <c r="AM116" s="860"/>
      <c r="AN116" s="860"/>
      <c r="AO116" s="860"/>
      <c r="AP116" s="860"/>
      <c r="AQ116" s="860"/>
      <c r="AR116" s="860"/>
      <c r="AS116" s="860"/>
      <c r="AT116" s="860"/>
      <c r="AU116" s="860"/>
      <c r="AV116" s="860"/>
      <c r="AW116" s="860"/>
      <c r="AX116" s="860"/>
      <c r="AY116" s="860"/>
      <c r="AZ116" s="860"/>
      <c r="BA116" s="860"/>
      <c r="BB116" s="860"/>
      <c r="BC116" s="860"/>
      <c r="BD116" s="860"/>
      <c r="BE116" s="860"/>
      <c r="BF116" s="860"/>
      <c r="BG116" s="860"/>
      <c r="BH116" s="860"/>
      <c r="BI116" s="860"/>
      <c r="BJ116" s="860"/>
      <c r="BK116" s="860"/>
      <c r="BL116" s="860"/>
      <c r="BM116" s="860"/>
      <c r="BN116" s="860"/>
      <c r="BO116" s="860"/>
      <c r="BP116" s="860"/>
      <c r="BQ116" s="860"/>
      <c r="BR116" s="860"/>
      <c r="BS116" s="860"/>
      <c r="BT116" s="860"/>
      <c r="BU116" s="860"/>
      <c r="BV116" s="860"/>
      <c r="BW116" s="860"/>
      <c r="BX116" s="860"/>
      <c r="BY116" s="860"/>
      <c r="BZ116" s="860"/>
      <c r="CA116" s="860"/>
      <c r="CB116" s="860"/>
      <c r="CC116" s="860"/>
      <c r="CD116" s="860"/>
      <c r="CE116" s="860"/>
      <c r="CF116" s="860"/>
      <c r="CG116" s="860"/>
      <c r="CH116" s="860"/>
      <c r="CI116" s="860"/>
      <c r="CJ116" s="860"/>
      <c r="CK116" s="860"/>
      <c r="CL116" s="860"/>
      <c r="CM116" s="860"/>
      <c r="CN116" s="860"/>
      <c r="CO116" s="860"/>
      <c r="CP116" s="860"/>
      <c r="CQ116" s="860"/>
      <c r="CR116" s="860"/>
      <c r="CS116" s="860"/>
      <c r="CT116" s="860"/>
      <c r="CU116" s="860"/>
      <c r="CV116" s="860"/>
      <c r="CW116" s="860"/>
      <c r="CX116" s="860"/>
      <c r="CY116" s="860"/>
      <c r="CZ116" s="860"/>
      <c r="DA116" s="860"/>
      <c r="DB116" s="860"/>
      <c r="DC116" s="860"/>
      <c r="DD116" s="860"/>
      <c r="DE116" s="860"/>
      <c r="DF116" s="860"/>
      <c r="DG116" s="860"/>
      <c r="DH116" s="860"/>
      <c r="DI116" s="860"/>
      <c r="DJ116" s="860"/>
      <c r="DK116" s="860"/>
      <c r="DL116" s="860"/>
      <c r="DM116" s="860"/>
      <c r="DN116" s="860"/>
      <c r="DO116" s="860"/>
      <c r="DP116" s="860"/>
      <c r="DQ116" s="860"/>
      <c r="DR116" s="860"/>
    </row>
    <row r="117" spans="1:122" x14ac:dyDescent="0.25">
      <c r="A117" s="859"/>
      <c r="B117" s="859"/>
      <c r="C117" s="859"/>
      <c r="D117" s="859"/>
      <c r="E117" s="859"/>
      <c r="F117" s="859"/>
      <c r="G117" s="859"/>
      <c r="H117" s="859"/>
      <c r="I117" s="859"/>
      <c r="J117" s="859"/>
      <c r="K117" s="859"/>
      <c r="L117" s="859"/>
      <c r="M117" s="859"/>
      <c r="N117" s="859"/>
      <c r="O117" s="859"/>
      <c r="P117" s="859"/>
      <c r="Q117" s="859"/>
      <c r="R117" s="859"/>
      <c r="S117" s="859"/>
      <c r="T117" s="859"/>
      <c r="U117" s="859"/>
      <c r="V117" s="859"/>
      <c r="W117" s="859"/>
      <c r="X117" s="859"/>
      <c r="Y117" s="859"/>
      <c r="Z117" s="859"/>
      <c r="AA117" s="859"/>
      <c r="AB117" s="859"/>
      <c r="AC117" s="859"/>
      <c r="AD117" s="859"/>
      <c r="AE117" s="859"/>
      <c r="AF117" s="859"/>
      <c r="AG117" s="859"/>
      <c r="AH117" s="858"/>
      <c r="AI117" s="858"/>
      <c r="AJ117" s="858"/>
      <c r="AK117" s="858"/>
      <c r="AL117" s="860"/>
      <c r="AM117" s="860"/>
      <c r="AN117" s="860"/>
      <c r="AO117" s="860"/>
      <c r="AP117" s="860"/>
      <c r="AQ117" s="860"/>
      <c r="AR117" s="860"/>
      <c r="AS117" s="860"/>
      <c r="AT117" s="860"/>
      <c r="AU117" s="860"/>
      <c r="AV117" s="860"/>
      <c r="AW117" s="860"/>
      <c r="AX117" s="860"/>
      <c r="AY117" s="860"/>
      <c r="AZ117" s="860"/>
      <c r="BA117" s="860"/>
      <c r="BB117" s="860"/>
      <c r="BC117" s="860"/>
      <c r="BD117" s="860"/>
      <c r="BE117" s="860"/>
      <c r="BF117" s="860"/>
      <c r="BG117" s="860"/>
      <c r="BH117" s="860"/>
      <c r="BI117" s="860"/>
      <c r="BJ117" s="860"/>
      <c r="BK117" s="860"/>
      <c r="BL117" s="860"/>
      <c r="BM117" s="860"/>
      <c r="BN117" s="860"/>
      <c r="BO117" s="860"/>
      <c r="BP117" s="860"/>
      <c r="BQ117" s="860"/>
      <c r="BR117" s="860"/>
      <c r="BS117" s="860"/>
      <c r="BT117" s="860"/>
      <c r="BU117" s="860"/>
      <c r="BV117" s="860"/>
      <c r="BW117" s="860"/>
      <c r="BX117" s="860"/>
      <c r="BY117" s="860"/>
      <c r="BZ117" s="860"/>
      <c r="CA117" s="860"/>
      <c r="CB117" s="860"/>
      <c r="CC117" s="860"/>
      <c r="CD117" s="860"/>
      <c r="CE117" s="860"/>
      <c r="CF117" s="860"/>
      <c r="CG117" s="860"/>
      <c r="CH117" s="860"/>
      <c r="CI117" s="860"/>
      <c r="CJ117" s="860"/>
      <c r="CK117" s="860"/>
      <c r="CL117" s="860"/>
      <c r="CM117" s="860"/>
      <c r="CN117" s="860"/>
      <c r="CO117" s="860"/>
      <c r="CP117" s="860"/>
      <c r="CQ117" s="860"/>
      <c r="CR117" s="860"/>
      <c r="CS117" s="860"/>
      <c r="CT117" s="860"/>
      <c r="CU117" s="860"/>
      <c r="CV117" s="860"/>
      <c r="CW117" s="860"/>
      <c r="CX117" s="860"/>
      <c r="CY117" s="860"/>
      <c r="CZ117" s="860"/>
      <c r="DA117" s="860"/>
      <c r="DB117" s="860"/>
      <c r="DC117" s="860"/>
      <c r="DD117" s="860"/>
      <c r="DE117" s="860"/>
      <c r="DF117" s="860"/>
      <c r="DG117" s="860"/>
      <c r="DH117" s="860"/>
      <c r="DI117" s="860"/>
      <c r="DJ117" s="860"/>
      <c r="DK117" s="860"/>
      <c r="DL117" s="860"/>
      <c r="DM117" s="860"/>
      <c r="DN117" s="860"/>
      <c r="DO117" s="860"/>
      <c r="DP117" s="860"/>
      <c r="DQ117" s="860"/>
      <c r="DR117" s="860"/>
    </row>
    <row r="118" spans="1:122" x14ac:dyDescent="0.25">
      <c r="A118" s="859"/>
      <c r="B118" s="859"/>
      <c r="C118" s="859"/>
      <c r="D118" s="859"/>
      <c r="E118" s="859"/>
      <c r="F118" s="859"/>
      <c r="G118" s="859"/>
      <c r="H118" s="859"/>
      <c r="I118" s="859"/>
      <c r="J118" s="859"/>
      <c r="K118" s="859"/>
      <c r="L118" s="859"/>
      <c r="M118" s="859"/>
      <c r="N118" s="859"/>
      <c r="O118" s="859"/>
      <c r="P118" s="859"/>
      <c r="Q118" s="859"/>
      <c r="R118" s="859"/>
      <c r="S118" s="859"/>
      <c r="T118" s="859"/>
      <c r="U118" s="859"/>
      <c r="V118" s="859"/>
      <c r="W118" s="859"/>
      <c r="X118" s="859"/>
      <c r="Y118" s="859"/>
      <c r="Z118" s="859"/>
      <c r="AA118" s="859"/>
      <c r="AB118" s="859"/>
      <c r="AC118" s="859"/>
      <c r="AD118" s="859"/>
      <c r="AE118" s="859"/>
      <c r="AF118" s="859"/>
      <c r="AG118" s="859"/>
      <c r="AH118" s="858"/>
      <c r="AI118" s="858"/>
      <c r="AJ118" s="858"/>
      <c r="AK118" s="858"/>
      <c r="AL118" s="860"/>
      <c r="AM118" s="860"/>
      <c r="AN118" s="860"/>
      <c r="AO118" s="860"/>
      <c r="AP118" s="860"/>
      <c r="AQ118" s="860"/>
      <c r="AR118" s="860"/>
      <c r="AS118" s="860"/>
      <c r="AT118" s="860"/>
      <c r="AU118" s="860"/>
      <c r="AV118" s="860"/>
      <c r="AW118" s="860"/>
      <c r="AX118" s="860"/>
      <c r="AY118" s="860"/>
      <c r="AZ118" s="860"/>
      <c r="BA118" s="860"/>
      <c r="BB118" s="860"/>
      <c r="BC118" s="860"/>
      <c r="BD118" s="860"/>
      <c r="BE118" s="860"/>
      <c r="BF118" s="860"/>
      <c r="BG118" s="860"/>
      <c r="BH118" s="860"/>
      <c r="BI118" s="860"/>
      <c r="BJ118" s="860"/>
      <c r="BK118" s="860"/>
      <c r="BL118" s="860"/>
      <c r="BM118" s="860"/>
      <c r="BN118" s="860"/>
      <c r="BO118" s="860"/>
      <c r="BP118" s="860"/>
      <c r="BQ118" s="860"/>
      <c r="BR118" s="860"/>
      <c r="BS118" s="860"/>
      <c r="BT118" s="860"/>
      <c r="BU118" s="860"/>
      <c r="BV118" s="860"/>
      <c r="BW118" s="860"/>
      <c r="BX118" s="860"/>
      <c r="BY118" s="860"/>
      <c r="BZ118" s="860"/>
      <c r="CA118" s="860"/>
      <c r="CB118" s="860"/>
      <c r="CC118" s="860"/>
      <c r="CD118" s="860"/>
      <c r="CE118" s="860"/>
      <c r="CF118" s="860"/>
      <c r="CG118" s="860"/>
      <c r="CH118" s="860"/>
      <c r="CI118" s="860"/>
      <c r="CJ118" s="860"/>
      <c r="CK118" s="860"/>
      <c r="CL118" s="860"/>
      <c r="CM118" s="860"/>
      <c r="CN118" s="860"/>
      <c r="CO118" s="860"/>
      <c r="CP118" s="860"/>
      <c r="CQ118" s="860"/>
      <c r="CR118" s="860"/>
      <c r="CS118" s="860"/>
      <c r="CT118" s="860"/>
      <c r="CU118" s="860"/>
      <c r="CV118" s="860"/>
      <c r="CW118" s="860"/>
      <c r="CX118" s="860"/>
      <c r="CY118" s="860"/>
      <c r="CZ118" s="860"/>
      <c r="DA118" s="860"/>
      <c r="DB118" s="860"/>
      <c r="DC118" s="860"/>
      <c r="DD118" s="860"/>
      <c r="DE118" s="860"/>
      <c r="DF118" s="860"/>
      <c r="DG118" s="860"/>
      <c r="DH118" s="860"/>
      <c r="DI118" s="860"/>
      <c r="DJ118" s="860"/>
      <c r="DK118" s="860"/>
      <c r="DL118" s="860"/>
      <c r="DM118" s="860"/>
      <c r="DN118" s="860"/>
      <c r="DO118" s="860"/>
      <c r="DP118" s="860"/>
      <c r="DQ118" s="860"/>
      <c r="DR118" s="860"/>
    </row>
    <row r="119" spans="1:122" x14ac:dyDescent="0.25">
      <c r="A119" s="859"/>
      <c r="B119" s="859"/>
      <c r="C119" s="859"/>
      <c r="D119" s="859"/>
      <c r="E119" s="859"/>
      <c r="F119" s="859"/>
      <c r="G119" s="859"/>
      <c r="H119" s="859"/>
      <c r="I119" s="859"/>
      <c r="J119" s="859"/>
      <c r="K119" s="859"/>
      <c r="L119" s="859"/>
      <c r="M119" s="859"/>
      <c r="N119" s="859"/>
      <c r="O119" s="859"/>
      <c r="P119" s="859"/>
      <c r="Q119" s="859"/>
      <c r="R119" s="859"/>
      <c r="S119" s="859"/>
      <c r="T119" s="859"/>
      <c r="U119" s="859"/>
      <c r="V119" s="859"/>
      <c r="W119" s="859"/>
      <c r="X119" s="859"/>
      <c r="Y119" s="859"/>
      <c r="Z119" s="859"/>
      <c r="AA119" s="859"/>
      <c r="AB119" s="859"/>
      <c r="AC119" s="859"/>
      <c r="AD119" s="859"/>
      <c r="AE119" s="859"/>
      <c r="AF119" s="859"/>
      <c r="AG119" s="859"/>
      <c r="AH119" s="858"/>
      <c r="AI119" s="858"/>
      <c r="AJ119" s="858"/>
      <c r="AK119" s="858"/>
      <c r="AL119" s="860"/>
      <c r="AM119" s="860"/>
      <c r="AN119" s="860"/>
      <c r="AO119" s="860"/>
      <c r="AP119" s="860"/>
      <c r="AQ119" s="860"/>
      <c r="AR119" s="860"/>
      <c r="AS119" s="860"/>
      <c r="AT119" s="860"/>
      <c r="AU119" s="860"/>
      <c r="AV119" s="860"/>
      <c r="AW119" s="860"/>
      <c r="AX119" s="860"/>
      <c r="AY119" s="860"/>
      <c r="AZ119" s="860"/>
      <c r="BA119" s="860"/>
      <c r="BB119" s="860"/>
      <c r="BC119" s="860"/>
      <c r="BD119" s="860"/>
      <c r="BE119" s="860"/>
      <c r="BF119" s="860"/>
      <c r="BG119" s="860"/>
      <c r="BH119" s="860"/>
      <c r="BI119" s="860"/>
      <c r="BJ119" s="860"/>
      <c r="BK119" s="860"/>
      <c r="BL119" s="860"/>
      <c r="BM119" s="860"/>
      <c r="BN119" s="860"/>
      <c r="BO119" s="860"/>
      <c r="BP119" s="860"/>
      <c r="BQ119" s="860"/>
      <c r="BR119" s="860"/>
      <c r="BS119" s="860"/>
      <c r="BT119" s="860"/>
      <c r="BU119" s="860"/>
      <c r="BV119" s="860"/>
      <c r="BW119" s="860"/>
      <c r="BX119" s="860"/>
      <c r="BY119" s="860"/>
      <c r="BZ119" s="860"/>
      <c r="CA119" s="860"/>
      <c r="CB119" s="860"/>
      <c r="CC119" s="860"/>
      <c r="CD119" s="860"/>
      <c r="CE119" s="860"/>
      <c r="CF119" s="860"/>
      <c r="CG119" s="860"/>
      <c r="CH119" s="860"/>
      <c r="CI119" s="860"/>
      <c r="CJ119" s="860"/>
      <c r="CK119" s="860"/>
      <c r="CL119" s="860"/>
      <c r="CM119" s="860"/>
      <c r="CN119" s="860"/>
      <c r="CO119" s="860"/>
      <c r="CP119" s="860"/>
      <c r="CQ119" s="860"/>
      <c r="CR119" s="860"/>
      <c r="CS119" s="860"/>
      <c r="CT119" s="860"/>
      <c r="CU119" s="860"/>
      <c r="CV119" s="860"/>
      <c r="CW119" s="860"/>
      <c r="CX119" s="860"/>
      <c r="CY119" s="860"/>
      <c r="CZ119" s="860"/>
      <c r="DA119" s="860"/>
      <c r="DB119" s="860"/>
      <c r="DC119" s="860"/>
      <c r="DD119" s="860"/>
      <c r="DE119" s="860"/>
      <c r="DF119" s="860"/>
      <c r="DG119" s="860"/>
      <c r="DH119" s="860"/>
      <c r="DI119" s="860"/>
      <c r="DJ119" s="860"/>
      <c r="DK119" s="860"/>
      <c r="DL119" s="860"/>
      <c r="DM119" s="860"/>
      <c r="DN119" s="860"/>
      <c r="DO119" s="860"/>
      <c r="DP119" s="860"/>
      <c r="DQ119" s="860"/>
      <c r="DR119" s="860"/>
    </row>
    <row r="120" spans="1:122" x14ac:dyDescent="0.25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59"/>
      <c r="P120" s="859"/>
      <c r="Q120" s="859"/>
      <c r="R120" s="859"/>
      <c r="S120" s="859"/>
      <c r="T120" s="859"/>
      <c r="U120" s="859"/>
      <c r="V120" s="859"/>
      <c r="W120" s="859"/>
      <c r="X120" s="859"/>
      <c r="Y120" s="859"/>
      <c r="Z120" s="859"/>
      <c r="AA120" s="859"/>
      <c r="AB120" s="859"/>
      <c r="AC120" s="859"/>
      <c r="AD120" s="859"/>
      <c r="AE120" s="859"/>
      <c r="AF120" s="859"/>
      <c r="AG120" s="859"/>
      <c r="AH120" s="858"/>
      <c r="AI120" s="858"/>
      <c r="AJ120" s="858"/>
      <c r="AK120" s="858"/>
      <c r="AL120" s="860"/>
      <c r="AM120" s="860"/>
      <c r="AN120" s="860"/>
      <c r="AO120" s="860"/>
      <c r="AP120" s="860"/>
      <c r="AQ120" s="860"/>
      <c r="AR120" s="860"/>
      <c r="AS120" s="860"/>
      <c r="AT120" s="860"/>
      <c r="AU120" s="860"/>
      <c r="AV120" s="860"/>
      <c r="AW120" s="860"/>
      <c r="AX120" s="860"/>
      <c r="AY120" s="860"/>
      <c r="AZ120" s="860"/>
      <c r="BA120" s="860"/>
      <c r="BB120" s="860"/>
      <c r="BC120" s="860"/>
      <c r="BD120" s="860"/>
      <c r="BE120" s="860"/>
      <c r="BF120" s="860"/>
      <c r="BG120" s="860"/>
      <c r="BH120" s="860"/>
      <c r="BI120" s="860"/>
      <c r="BJ120" s="860"/>
      <c r="BK120" s="860"/>
      <c r="BL120" s="860"/>
      <c r="BM120" s="860"/>
      <c r="BN120" s="860"/>
      <c r="BO120" s="860"/>
      <c r="BP120" s="860"/>
      <c r="BQ120" s="860"/>
      <c r="BR120" s="860"/>
      <c r="BS120" s="860"/>
      <c r="BT120" s="860"/>
      <c r="BU120" s="860"/>
      <c r="BV120" s="860"/>
      <c r="BW120" s="860"/>
      <c r="BX120" s="860"/>
      <c r="BY120" s="860"/>
      <c r="BZ120" s="860"/>
      <c r="CA120" s="860"/>
      <c r="CB120" s="860"/>
      <c r="CC120" s="860"/>
      <c r="CD120" s="860"/>
      <c r="CE120" s="860"/>
      <c r="CF120" s="860"/>
      <c r="CG120" s="860"/>
      <c r="CH120" s="860"/>
      <c r="CI120" s="860"/>
      <c r="CJ120" s="860"/>
      <c r="CK120" s="860"/>
      <c r="CL120" s="860"/>
      <c r="CM120" s="860"/>
      <c r="CN120" s="860"/>
      <c r="CO120" s="860"/>
      <c r="CP120" s="860"/>
      <c r="CQ120" s="860"/>
      <c r="CR120" s="860"/>
      <c r="CS120" s="860"/>
      <c r="CT120" s="860"/>
      <c r="CU120" s="860"/>
      <c r="CV120" s="860"/>
      <c r="CW120" s="860"/>
      <c r="CX120" s="860"/>
      <c r="CY120" s="860"/>
      <c r="CZ120" s="860"/>
      <c r="DA120" s="860"/>
      <c r="DB120" s="860"/>
      <c r="DC120" s="860"/>
      <c r="DD120" s="860"/>
      <c r="DE120" s="860"/>
      <c r="DF120" s="860"/>
      <c r="DG120" s="860"/>
      <c r="DH120" s="860"/>
      <c r="DI120" s="860"/>
      <c r="DJ120" s="860"/>
      <c r="DK120" s="860"/>
      <c r="DL120" s="860"/>
      <c r="DM120" s="860"/>
      <c r="DN120" s="860"/>
      <c r="DO120" s="860"/>
      <c r="DP120" s="860"/>
      <c r="DQ120" s="860"/>
      <c r="DR120" s="860"/>
    </row>
    <row r="121" spans="1:122" x14ac:dyDescent="0.25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59"/>
      <c r="P121" s="859"/>
      <c r="Q121" s="859"/>
      <c r="R121" s="859"/>
      <c r="S121" s="859"/>
      <c r="T121" s="859"/>
      <c r="U121" s="859"/>
      <c r="V121" s="859"/>
      <c r="W121" s="859"/>
      <c r="X121" s="859"/>
      <c r="Y121" s="859"/>
      <c r="Z121" s="859"/>
      <c r="AA121" s="859"/>
      <c r="AB121" s="859"/>
      <c r="AC121" s="859"/>
      <c r="AD121" s="859"/>
      <c r="AE121" s="859"/>
      <c r="AF121" s="859"/>
      <c r="AG121" s="859"/>
      <c r="AH121" s="858"/>
      <c r="AI121" s="858"/>
      <c r="AJ121" s="858"/>
      <c r="AK121" s="858"/>
      <c r="AL121" s="860"/>
      <c r="AM121" s="860"/>
      <c r="AN121" s="860"/>
      <c r="AO121" s="860"/>
      <c r="AP121" s="860"/>
      <c r="AQ121" s="860"/>
      <c r="AR121" s="860"/>
      <c r="AS121" s="860"/>
      <c r="AT121" s="860"/>
      <c r="AU121" s="860"/>
      <c r="AV121" s="860"/>
      <c r="AW121" s="860"/>
      <c r="AX121" s="860"/>
      <c r="AY121" s="860"/>
      <c r="AZ121" s="860"/>
      <c r="BA121" s="860"/>
      <c r="BB121" s="860"/>
      <c r="BC121" s="860"/>
      <c r="BD121" s="860"/>
      <c r="BE121" s="860"/>
      <c r="BF121" s="860"/>
      <c r="BG121" s="860"/>
      <c r="BH121" s="860"/>
      <c r="BI121" s="860"/>
      <c r="BJ121" s="860"/>
      <c r="BK121" s="860"/>
      <c r="BL121" s="860"/>
      <c r="BM121" s="860"/>
      <c r="BN121" s="860"/>
      <c r="BO121" s="860"/>
      <c r="BP121" s="860"/>
      <c r="BQ121" s="860"/>
      <c r="BR121" s="860"/>
      <c r="BS121" s="860"/>
      <c r="BT121" s="860"/>
      <c r="BU121" s="860"/>
      <c r="BV121" s="860"/>
      <c r="BW121" s="860"/>
      <c r="BX121" s="860"/>
      <c r="BY121" s="860"/>
      <c r="BZ121" s="860"/>
      <c r="CA121" s="860"/>
      <c r="CB121" s="860"/>
      <c r="CC121" s="860"/>
      <c r="CD121" s="860"/>
      <c r="CE121" s="860"/>
      <c r="CF121" s="860"/>
      <c r="CG121" s="860"/>
      <c r="CH121" s="860"/>
      <c r="CI121" s="860"/>
      <c r="CJ121" s="860"/>
      <c r="CK121" s="860"/>
      <c r="CL121" s="860"/>
      <c r="CM121" s="860"/>
      <c r="CN121" s="860"/>
      <c r="CO121" s="860"/>
      <c r="CP121" s="860"/>
      <c r="CQ121" s="860"/>
      <c r="CR121" s="860"/>
      <c r="CS121" s="860"/>
      <c r="CT121" s="860"/>
      <c r="CU121" s="860"/>
      <c r="CV121" s="860"/>
      <c r="CW121" s="860"/>
      <c r="CX121" s="860"/>
      <c r="CY121" s="860"/>
      <c r="CZ121" s="860"/>
      <c r="DA121" s="860"/>
      <c r="DB121" s="860"/>
      <c r="DC121" s="860"/>
      <c r="DD121" s="860"/>
      <c r="DE121" s="860"/>
      <c r="DF121" s="860"/>
      <c r="DG121" s="860"/>
      <c r="DH121" s="860"/>
      <c r="DI121" s="860"/>
      <c r="DJ121" s="860"/>
      <c r="DK121" s="860"/>
      <c r="DL121" s="860"/>
      <c r="DM121" s="860"/>
      <c r="DN121" s="860"/>
      <c r="DO121" s="860"/>
      <c r="DP121" s="860"/>
      <c r="DQ121" s="860"/>
      <c r="DR121" s="860"/>
    </row>
    <row r="122" spans="1:122" x14ac:dyDescent="0.25">
      <c r="A122" s="859"/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59"/>
      <c r="P122" s="859"/>
      <c r="Q122" s="859"/>
      <c r="R122" s="859"/>
      <c r="S122" s="859"/>
      <c r="T122" s="859"/>
      <c r="U122" s="859"/>
      <c r="V122" s="859"/>
      <c r="W122" s="859"/>
      <c r="X122" s="859"/>
      <c r="Y122" s="859"/>
      <c r="Z122" s="859"/>
      <c r="AA122" s="859"/>
      <c r="AB122" s="859"/>
      <c r="AC122" s="859"/>
      <c r="AD122" s="859"/>
      <c r="AE122" s="859"/>
      <c r="AF122" s="859"/>
      <c r="AG122" s="859"/>
      <c r="AH122" s="858"/>
      <c r="AI122" s="858"/>
      <c r="AJ122" s="858"/>
      <c r="AK122" s="858"/>
      <c r="AL122" s="860"/>
      <c r="AM122" s="860"/>
      <c r="AN122" s="860"/>
      <c r="AO122" s="860"/>
      <c r="AP122" s="860"/>
      <c r="AQ122" s="860"/>
      <c r="AR122" s="860"/>
      <c r="AS122" s="860"/>
      <c r="AT122" s="860"/>
      <c r="AU122" s="860"/>
      <c r="AV122" s="860"/>
      <c r="AW122" s="860"/>
      <c r="AX122" s="860"/>
      <c r="AY122" s="860"/>
      <c r="AZ122" s="860"/>
      <c r="BA122" s="860"/>
      <c r="BB122" s="860"/>
      <c r="BC122" s="860"/>
      <c r="BD122" s="860"/>
      <c r="BE122" s="860"/>
      <c r="BF122" s="860"/>
      <c r="BG122" s="860"/>
      <c r="BH122" s="860"/>
      <c r="BI122" s="860"/>
      <c r="BJ122" s="860"/>
      <c r="BK122" s="860"/>
      <c r="BL122" s="860"/>
      <c r="BM122" s="860"/>
      <c r="BN122" s="860"/>
      <c r="BO122" s="860"/>
      <c r="BP122" s="860"/>
      <c r="BQ122" s="860"/>
      <c r="BR122" s="860"/>
      <c r="BS122" s="860"/>
      <c r="BT122" s="860"/>
      <c r="BU122" s="860"/>
      <c r="BV122" s="860"/>
      <c r="BW122" s="860"/>
      <c r="BX122" s="860"/>
      <c r="BY122" s="860"/>
      <c r="BZ122" s="860"/>
      <c r="CA122" s="860"/>
      <c r="CB122" s="860"/>
      <c r="CC122" s="860"/>
      <c r="CD122" s="860"/>
      <c r="CE122" s="860"/>
      <c r="CF122" s="860"/>
      <c r="CG122" s="860"/>
      <c r="CH122" s="860"/>
      <c r="CI122" s="860"/>
      <c r="CJ122" s="860"/>
      <c r="CK122" s="860"/>
      <c r="CL122" s="860"/>
      <c r="CM122" s="860"/>
      <c r="CN122" s="860"/>
      <c r="CO122" s="860"/>
      <c r="CP122" s="860"/>
      <c r="CQ122" s="860"/>
      <c r="CR122" s="860"/>
      <c r="CS122" s="860"/>
      <c r="CT122" s="860"/>
      <c r="CU122" s="860"/>
      <c r="CV122" s="860"/>
      <c r="CW122" s="860"/>
      <c r="CX122" s="860"/>
      <c r="CY122" s="860"/>
      <c r="CZ122" s="860"/>
      <c r="DA122" s="860"/>
      <c r="DB122" s="860"/>
      <c r="DC122" s="860"/>
      <c r="DD122" s="860"/>
      <c r="DE122" s="860"/>
      <c r="DF122" s="860"/>
      <c r="DG122" s="860"/>
      <c r="DH122" s="860"/>
      <c r="DI122" s="860"/>
      <c r="DJ122" s="860"/>
      <c r="DK122" s="860"/>
      <c r="DL122" s="860"/>
      <c r="DM122" s="860"/>
      <c r="DN122" s="860"/>
      <c r="DO122" s="860"/>
      <c r="DP122" s="860"/>
      <c r="DQ122" s="860"/>
      <c r="DR122" s="860"/>
    </row>
    <row r="123" spans="1:122" x14ac:dyDescent="0.25">
      <c r="A123" s="859"/>
      <c r="B123" s="859"/>
      <c r="C123" s="859"/>
      <c r="D123" s="859"/>
      <c r="E123" s="859"/>
      <c r="F123" s="859"/>
      <c r="G123" s="859"/>
      <c r="H123" s="859"/>
      <c r="I123" s="859"/>
      <c r="J123" s="859"/>
      <c r="K123" s="859"/>
      <c r="L123" s="859"/>
      <c r="M123" s="859"/>
      <c r="N123" s="859"/>
      <c r="O123" s="859"/>
      <c r="P123" s="859"/>
      <c r="Q123" s="859"/>
      <c r="R123" s="859"/>
      <c r="S123" s="859"/>
      <c r="T123" s="859"/>
      <c r="U123" s="859"/>
      <c r="V123" s="859"/>
      <c r="W123" s="859"/>
      <c r="X123" s="859"/>
      <c r="Y123" s="859"/>
      <c r="Z123" s="859"/>
      <c r="AA123" s="859"/>
      <c r="AB123" s="859"/>
      <c r="AC123" s="859"/>
      <c r="AD123" s="859"/>
      <c r="AE123" s="859"/>
      <c r="AF123" s="859"/>
      <c r="AG123" s="859"/>
      <c r="AH123" s="858"/>
      <c r="AI123" s="858"/>
      <c r="AJ123" s="858"/>
      <c r="AK123" s="858"/>
      <c r="AL123" s="860"/>
      <c r="AM123" s="860"/>
      <c r="AN123" s="860"/>
      <c r="AO123" s="860"/>
      <c r="AP123" s="860"/>
      <c r="AQ123" s="860"/>
      <c r="AR123" s="860"/>
      <c r="AS123" s="860"/>
      <c r="AT123" s="860"/>
      <c r="AU123" s="860"/>
      <c r="AV123" s="860"/>
      <c r="AW123" s="860"/>
      <c r="AX123" s="860"/>
      <c r="AY123" s="860"/>
      <c r="AZ123" s="860"/>
      <c r="BA123" s="860"/>
      <c r="BB123" s="860"/>
      <c r="BC123" s="860"/>
      <c r="BD123" s="860"/>
      <c r="BE123" s="860"/>
      <c r="BF123" s="860"/>
      <c r="BG123" s="860"/>
      <c r="BH123" s="860"/>
      <c r="BI123" s="860"/>
      <c r="BJ123" s="860"/>
      <c r="BK123" s="860"/>
      <c r="BL123" s="860"/>
      <c r="BM123" s="860"/>
      <c r="BN123" s="860"/>
      <c r="BO123" s="860"/>
      <c r="BP123" s="860"/>
      <c r="BQ123" s="860"/>
      <c r="BR123" s="860"/>
      <c r="BS123" s="860"/>
      <c r="BT123" s="860"/>
      <c r="BU123" s="860"/>
      <c r="BV123" s="860"/>
      <c r="BW123" s="860"/>
      <c r="BX123" s="860"/>
      <c r="BY123" s="860"/>
      <c r="BZ123" s="860"/>
      <c r="CA123" s="860"/>
      <c r="CB123" s="860"/>
      <c r="CC123" s="860"/>
      <c r="CD123" s="860"/>
      <c r="CE123" s="860"/>
      <c r="CF123" s="860"/>
      <c r="CG123" s="860"/>
      <c r="CH123" s="860"/>
      <c r="CI123" s="860"/>
      <c r="CJ123" s="860"/>
      <c r="CK123" s="860"/>
      <c r="CL123" s="860"/>
      <c r="CM123" s="860"/>
      <c r="CN123" s="860"/>
      <c r="CO123" s="860"/>
      <c r="CP123" s="860"/>
      <c r="CQ123" s="860"/>
      <c r="CR123" s="860"/>
      <c r="CS123" s="860"/>
      <c r="CT123" s="860"/>
      <c r="CU123" s="860"/>
      <c r="CV123" s="860"/>
      <c r="CW123" s="860"/>
      <c r="CX123" s="860"/>
      <c r="CY123" s="860"/>
      <c r="CZ123" s="860"/>
      <c r="DA123" s="860"/>
      <c r="DB123" s="860"/>
      <c r="DC123" s="860"/>
      <c r="DD123" s="860"/>
      <c r="DE123" s="860"/>
      <c r="DF123" s="860"/>
      <c r="DG123" s="860"/>
      <c r="DH123" s="860"/>
      <c r="DI123" s="860"/>
      <c r="DJ123" s="860"/>
      <c r="DK123" s="860"/>
      <c r="DL123" s="860"/>
      <c r="DM123" s="860"/>
      <c r="DN123" s="860"/>
      <c r="DO123" s="860"/>
      <c r="DP123" s="860"/>
      <c r="DQ123" s="860"/>
      <c r="DR123" s="860"/>
    </row>
    <row r="124" spans="1:122" x14ac:dyDescent="0.25">
      <c r="A124" s="859"/>
      <c r="B124" s="859"/>
      <c r="C124" s="859"/>
      <c r="D124" s="859"/>
      <c r="E124" s="859"/>
      <c r="F124" s="859"/>
      <c r="G124" s="859"/>
      <c r="H124" s="859"/>
      <c r="I124" s="859"/>
      <c r="J124" s="859"/>
      <c r="K124" s="859"/>
      <c r="L124" s="859"/>
      <c r="M124" s="859"/>
      <c r="N124" s="859"/>
      <c r="O124" s="859"/>
      <c r="P124" s="859"/>
      <c r="Q124" s="859"/>
      <c r="R124" s="859"/>
      <c r="S124" s="859"/>
      <c r="T124" s="859"/>
      <c r="U124" s="859"/>
      <c r="V124" s="859"/>
      <c r="W124" s="859"/>
      <c r="X124" s="859"/>
      <c r="Y124" s="859"/>
      <c r="Z124" s="859"/>
      <c r="AA124" s="859"/>
      <c r="AB124" s="859"/>
      <c r="AC124" s="859"/>
      <c r="AD124" s="859"/>
      <c r="AE124" s="859"/>
      <c r="AF124" s="859"/>
      <c r="AG124" s="859"/>
      <c r="AH124" s="858"/>
      <c r="AI124" s="858"/>
      <c r="AJ124" s="858"/>
      <c r="AK124" s="858"/>
      <c r="AL124" s="860"/>
      <c r="AM124" s="860"/>
      <c r="AN124" s="860"/>
      <c r="AO124" s="860"/>
      <c r="AP124" s="860"/>
      <c r="AQ124" s="860"/>
      <c r="AR124" s="860"/>
      <c r="AS124" s="860"/>
      <c r="AT124" s="860"/>
      <c r="AU124" s="860"/>
      <c r="AV124" s="860"/>
      <c r="AW124" s="860"/>
      <c r="AX124" s="860"/>
      <c r="AY124" s="860"/>
      <c r="AZ124" s="860"/>
      <c r="BA124" s="860"/>
      <c r="BB124" s="860"/>
      <c r="BC124" s="860"/>
      <c r="BD124" s="860"/>
      <c r="BE124" s="860"/>
      <c r="BF124" s="860"/>
      <c r="BG124" s="860"/>
      <c r="BH124" s="860"/>
      <c r="BI124" s="860"/>
      <c r="BJ124" s="860"/>
      <c r="BK124" s="860"/>
      <c r="BL124" s="860"/>
      <c r="BM124" s="860"/>
      <c r="BN124" s="860"/>
      <c r="BO124" s="860"/>
      <c r="BP124" s="860"/>
      <c r="BQ124" s="860"/>
      <c r="BR124" s="860"/>
      <c r="BS124" s="860"/>
      <c r="BT124" s="860"/>
      <c r="BU124" s="860"/>
      <c r="BV124" s="860"/>
      <c r="BW124" s="860"/>
      <c r="BX124" s="860"/>
      <c r="BY124" s="860"/>
      <c r="BZ124" s="860"/>
      <c r="CA124" s="860"/>
      <c r="CB124" s="860"/>
      <c r="CC124" s="860"/>
      <c r="CD124" s="860"/>
      <c r="CE124" s="860"/>
      <c r="CF124" s="860"/>
      <c r="CG124" s="860"/>
      <c r="CH124" s="860"/>
      <c r="CI124" s="860"/>
      <c r="CJ124" s="860"/>
      <c r="CK124" s="860"/>
      <c r="CL124" s="860"/>
      <c r="CM124" s="860"/>
      <c r="CN124" s="860"/>
      <c r="CO124" s="860"/>
      <c r="CP124" s="860"/>
      <c r="CQ124" s="860"/>
      <c r="CR124" s="860"/>
      <c r="CS124" s="860"/>
      <c r="CT124" s="860"/>
      <c r="CU124" s="860"/>
      <c r="CV124" s="860"/>
      <c r="CW124" s="860"/>
      <c r="CX124" s="860"/>
      <c r="CY124" s="860"/>
      <c r="CZ124" s="860"/>
      <c r="DA124" s="860"/>
      <c r="DB124" s="860"/>
      <c r="DC124" s="860"/>
      <c r="DD124" s="860"/>
      <c r="DE124" s="860"/>
      <c r="DF124" s="860"/>
      <c r="DG124" s="860"/>
      <c r="DH124" s="860"/>
      <c r="DI124" s="860"/>
      <c r="DJ124" s="860"/>
      <c r="DK124" s="860"/>
      <c r="DL124" s="860"/>
      <c r="DM124" s="860"/>
      <c r="DN124" s="860"/>
      <c r="DO124" s="860"/>
      <c r="DP124" s="860"/>
      <c r="DQ124" s="860"/>
      <c r="DR124" s="860"/>
    </row>
    <row r="125" spans="1:122" x14ac:dyDescent="0.25">
      <c r="A125" s="859"/>
      <c r="B125" s="859"/>
      <c r="C125" s="859"/>
      <c r="D125" s="859"/>
      <c r="E125" s="859"/>
      <c r="F125" s="859"/>
      <c r="G125" s="859"/>
      <c r="H125" s="859"/>
      <c r="I125" s="859"/>
      <c r="J125" s="859"/>
      <c r="K125" s="859"/>
      <c r="L125" s="859"/>
      <c r="M125" s="859"/>
      <c r="N125" s="859"/>
      <c r="O125" s="859"/>
      <c r="P125" s="859"/>
      <c r="Q125" s="859"/>
      <c r="R125" s="859"/>
      <c r="S125" s="859"/>
      <c r="T125" s="859"/>
      <c r="U125" s="859"/>
      <c r="V125" s="859"/>
      <c r="W125" s="859"/>
      <c r="X125" s="859"/>
      <c r="Y125" s="859"/>
      <c r="Z125" s="859"/>
      <c r="AA125" s="859"/>
      <c r="AB125" s="859"/>
      <c r="AC125" s="859"/>
      <c r="AD125" s="859"/>
      <c r="AE125" s="859"/>
      <c r="AF125" s="859"/>
      <c r="AG125" s="859"/>
      <c r="AH125" s="858"/>
      <c r="AI125" s="858"/>
      <c r="AJ125" s="858"/>
      <c r="AK125" s="858"/>
      <c r="AL125" s="860"/>
      <c r="AM125" s="860"/>
      <c r="AN125" s="860"/>
      <c r="AO125" s="860"/>
      <c r="AP125" s="860"/>
      <c r="AQ125" s="860"/>
      <c r="AR125" s="860"/>
      <c r="AS125" s="860"/>
      <c r="AT125" s="860"/>
      <c r="AU125" s="860"/>
      <c r="AV125" s="860"/>
      <c r="AW125" s="860"/>
      <c r="AX125" s="860"/>
      <c r="AY125" s="860"/>
      <c r="AZ125" s="860"/>
      <c r="BA125" s="860"/>
      <c r="BB125" s="860"/>
      <c r="BC125" s="860"/>
      <c r="BD125" s="860"/>
      <c r="BE125" s="860"/>
      <c r="BF125" s="860"/>
      <c r="BG125" s="860"/>
      <c r="BH125" s="860"/>
      <c r="BI125" s="860"/>
      <c r="BJ125" s="860"/>
      <c r="BK125" s="860"/>
      <c r="BL125" s="860"/>
      <c r="BM125" s="860"/>
      <c r="BN125" s="860"/>
      <c r="BO125" s="860"/>
      <c r="BP125" s="860"/>
      <c r="BQ125" s="860"/>
      <c r="BR125" s="860"/>
      <c r="BS125" s="860"/>
      <c r="BT125" s="860"/>
      <c r="BU125" s="860"/>
      <c r="BV125" s="860"/>
      <c r="BW125" s="860"/>
      <c r="BX125" s="860"/>
      <c r="BY125" s="860"/>
      <c r="BZ125" s="860"/>
      <c r="CA125" s="860"/>
      <c r="CB125" s="860"/>
      <c r="CC125" s="860"/>
      <c r="CD125" s="860"/>
      <c r="CE125" s="860"/>
      <c r="CF125" s="860"/>
      <c r="CG125" s="860"/>
      <c r="CH125" s="860"/>
      <c r="CI125" s="860"/>
      <c r="CJ125" s="860"/>
      <c r="CK125" s="860"/>
      <c r="CL125" s="860"/>
      <c r="CM125" s="860"/>
      <c r="CN125" s="860"/>
      <c r="CO125" s="860"/>
      <c r="CP125" s="860"/>
      <c r="CQ125" s="860"/>
      <c r="CR125" s="860"/>
      <c r="CS125" s="860"/>
      <c r="CT125" s="860"/>
      <c r="CU125" s="860"/>
      <c r="CV125" s="860"/>
      <c r="CW125" s="860"/>
      <c r="CX125" s="860"/>
      <c r="CY125" s="860"/>
      <c r="CZ125" s="860"/>
      <c r="DA125" s="860"/>
      <c r="DB125" s="860"/>
      <c r="DC125" s="860"/>
      <c r="DD125" s="860"/>
      <c r="DE125" s="860"/>
      <c r="DF125" s="860"/>
      <c r="DG125" s="860"/>
      <c r="DH125" s="860"/>
      <c r="DI125" s="860"/>
      <c r="DJ125" s="860"/>
      <c r="DK125" s="860"/>
      <c r="DL125" s="860"/>
      <c r="DM125" s="860"/>
      <c r="DN125" s="860"/>
      <c r="DO125" s="860"/>
      <c r="DP125" s="860"/>
      <c r="DQ125" s="860"/>
      <c r="DR125" s="860"/>
    </row>
    <row r="126" spans="1:122" x14ac:dyDescent="0.25">
      <c r="A126" s="859"/>
      <c r="B126" s="859"/>
      <c r="C126" s="859"/>
      <c r="D126" s="859"/>
      <c r="E126" s="859"/>
      <c r="F126" s="859"/>
      <c r="G126" s="859"/>
      <c r="H126" s="859"/>
      <c r="I126" s="859"/>
      <c r="J126" s="859"/>
      <c r="K126" s="859"/>
      <c r="L126" s="859"/>
      <c r="M126" s="859"/>
      <c r="N126" s="859"/>
      <c r="O126" s="859"/>
      <c r="P126" s="859"/>
      <c r="Q126" s="859"/>
      <c r="R126" s="859"/>
      <c r="S126" s="859"/>
      <c r="T126" s="859"/>
      <c r="U126" s="859"/>
      <c r="V126" s="859"/>
      <c r="W126" s="859"/>
      <c r="X126" s="859"/>
      <c r="Y126" s="859"/>
      <c r="Z126" s="859"/>
      <c r="AA126" s="859"/>
      <c r="AB126" s="859"/>
      <c r="AC126" s="859"/>
      <c r="AD126" s="859"/>
      <c r="AE126" s="859"/>
      <c r="AF126" s="859"/>
      <c r="AG126" s="859"/>
      <c r="AH126" s="858"/>
      <c r="AI126" s="858"/>
      <c r="AJ126" s="858"/>
      <c r="AK126" s="858"/>
      <c r="AL126" s="860"/>
      <c r="AM126" s="860"/>
      <c r="AN126" s="860"/>
      <c r="AO126" s="860"/>
      <c r="AP126" s="860"/>
      <c r="AQ126" s="860"/>
      <c r="AR126" s="860"/>
      <c r="AS126" s="860"/>
      <c r="AT126" s="860"/>
      <c r="AU126" s="860"/>
      <c r="AV126" s="860"/>
      <c r="AW126" s="860"/>
      <c r="AX126" s="860"/>
      <c r="AY126" s="860"/>
      <c r="AZ126" s="860"/>
      <c r="BA126" s="860"/>
      <c r="BB126" s="860"/>
      <c r="BC126" s="860"/>
      <c r="BD126" s="860"/>
      <c r="BE126" s="860"/>
      <c r="BF126" s="860"/>
      <c r="BG126" s="860"/>
      <c r="BH126" s="860"/>
      <c r="BI126" s="860"/>
      <c r="BJ126" s="860"/>
      <c r="BK126" s="860"/>
      <c r="BL126" s="860"/>
      <c r="BM126" s="860"/>
      <c r="BN126" s="860"/>
      <c r="BO126" s="860"/>
      <c r="BP126" s="860"/>
      <c r="BQ126" s="860"/>
      <c r="BR126" s="860"/>
      <c r="BS126" s="860"/>
      <c r="BT126" s="860"/>
      <c r="BU126" s="860"/>
      <c r="BV126" s="860"/>
      <c r="BW126" s="860"/>
      <c r="BX126" s="860"/>
      <c r="BY126" s="860"/>
      <c r="BZ126" s="860"/>
      <c r="CA126" s="860"/>
      <c r="CB126" s="860"/>
      <c r="CC126" s="860"/>
      <c r="CD126" s="860"/>
      <c r="CE126" s="860"/>
      <c r="CF126" s="860"/>
      <c r="CG126" s="860"/>
      <c r="CH126" s="860"/>
      <c r="CI126" s="860"/>
      <c r="CJ126" s="860"/>
      <c r="CK126" s="860"/>
      <c r="CL126" s="860"/>
      <c r="CM126" s="860"/>
      <c r="CN126" s="860"/>
      <c r="CO126" s="860"/>
      <c r="CP126" s="860"/>
      <c r="CQ126" s="860"/>
      <c r="CR126" s="860"/>
      <c r="CS126" s="860"/>
      <c r="CT126" s="860"/>
      <c r="CU126" s="860"/>
      <c r="CV126" s="860"/>
      <c r="CW126" s="860"/>
      <c r="CX126" s="860"/>
      <c r="CY126" s="860"/>
      <c r="CZ126" s="860"/>
      <c r="DA126" s="860"/>
      <c r="DB126" s="860"/>
      <c r="DC126" s="860"/>
      <c r="DD126" s="860"/>
      <c r="DE126" s="860"/>
      <c r="DF126" s="860"/>
      <c r="DG126" s="860"/>
      <c r="DH126" s="860"/>
      <c r="DI126" s="860"/>
      <c r="DJ126" s="860"/>
      <c r="DK126" s="860"/>
      <c r="DL126" s="860"/>
      <c r="DM126" s="860"/>
      <c r="DN126" s="860"/>
      <c r="DO126" s="860"/>
      <c r="DP126" s="860"/>
      <c r="DQ126" s="860"/>
      <c r="DR126" s="860"/>
    </row>
    <row r="127" spans="1:122" x14ac:dyDescent="0.25">
      <c r="A127" s="859"/>
      <c r="B127" s="859"/>
      <c r="C127" s="859"/>
      <c r="D127" s="859"/>
      <c r="E127" s="859"/>
      <c r="F127" s="859"/>
      <c r="G127" s="859"/>
      <c r="H127" s="859"/>
      <c r="I127" s="859"/>
      <c r="J127" s="859"/>
      <c r="K127" s="859"/>
      <c r="L127" s="859"/>
      <c r="M127" s="859"/>
      <c r="N127" s="859"/>
      <c r="O127" s="859"/>
      <c r="P127" s="859"/>
      <c r="Q127" s="859"/>
      <c r="R127" s="859"/>
      <c r="S127" s="859"/>
      <c r="T127" s="859"/>
      <c r="U127" s="859"/>
      <c r="V127" s="859"/>
      <c r="W127" s="859"/>
      <c r="X127" s="859"/>
      <c r="Y127" s="859"/>
      <c r="Z127" s="859"/>
      <c r="AA127" s="859"/>
      <c r="AB127" s="859"/>
      <c r="AC127" s="859"/>
      <c r="AD127" s="859"/>
      <c r="AE127" s="859"/>
      <c r="AF127" s="859"/>
      <c r="AG127" s="859"/>
      <c r="AH127" s="858"/>
      <c r="AI127" s="858"/>
      <c r="AJ127" s="858"/>
      <c r="AK127" s="858"/>
      <c r="AL127" s="860"/>
      <c r="AM127" s="860"/>
      <c r="AN127" s="860"/>
      <c r="AO127" s="860"/>
      <c r="AP127" s="860"/>
      <c r="AQ127" s="860"/>
      <c r="AR127" s="860"/>
      <c r="AS127" s="860"/>
      <c r="AT127" s="860"/>
      <c r="AU127" s="860"/>
      <c r="AV127" s="860"/>
      <c r="AW127" s="860"/>
      <c r="AX127" s="860"/>
      <c r="AY127" s="860"/>
      <c r="AZ127" s="860"/>
      <c r="BA127" s="860"/>
      <c r="BB127" s="860"/>
      <c r="BC127" s="860"/>
      <c r="BD127" s="860"/>
      <c r="BE127" s="860"/>
      <c r="BF127" s="860"/>
      <c r="BG127" s="860"/>
      <c r="BH127" s="860"/>
      <c r="BI127" s="860"/>
      <c r="BJ127" s="860"/>
      <c r="BK127" s="860"/>
      <c r="BL127" s="860"/>
      <c r="BM127" s="860"/>
      <c r="BN127" s="860"/>
      <c r="BO127" s="860"/>
      <c r="BP127" s="860"/>
      <c r="BQ127" s="860"/>
      <c r="BR127" s="860"/>
      <c r="BS127" s="860"/>
      <c r="BT127" s="860"/>
      <c r="BU127" s="860"/>
      <c r="BV127" s="860"/>
      <c r="BW127" s="860"/>
      <c r="BX127" s="860"/>
      <c r="BY127" s="860"/>
      <c r="BZ127" s="860"/>
      <c r="CA127" s="860"/>
      <c r="CB127" s="860"/>
      <c r="CC127" s="860"/>
      <c r="CD127" s="860"/>
      <c r="CE127" s="860"/>
      <c r="CF127" s="860"/>
      <c r="CG127" s="860"/>
      <c r="CH127" s="860"/>
      <c r="CI127" s="860"/>
      <c r="CJ127" s="860"/>
      <c r="CK127" s="860"/>
      <c r="CL127" s="860"/>
      <c r="CM127" s="860"/>
      <c r="CN127" s="860"/>
      <c r="CO127" s="860"/>
      <c r="CP127" s="860"/>
      <c r="CQ127" s="860"/>
      <c r="CR127" s="860"/>
      <c r="CS127" s="860"/>
      <c r="CT127" s="860"/>
      <c r="CU127" s="860"/>
      <c r="CV127" s="860"/>
      <c r="CW127" s="860"/>
      <c r="CX127" s="860"/>
      <c r="CY127" s="860"/>
      <c r="CZ127" s="860"/>
      <c r="DA127" s="860"/>
      <c r="DB127" s="860"/>
      <c r="DC127" s="860"/>
      <c r="DD127" s="860"/>
      <c r="DE127" s="860"/>
      <c r="DF127" s="860"/>
      <c r="DG127" s="860"/>
      <c r="DH127" s="860"/>
      <c r="DI127" s="860"/>
      <c r="DJ127" s="860"/>
      <c r="DK127" s="860"/>
      <c r="DL127" s="860"/>
      <c r="DM127" s="860"/>
      <c r="DN127" s="860"/>
      <c r="DO127" s="860"/>
      <c r="DP127" s="860"/>
      <c r="DQ127" s="860"/>
      <c r="DR127" s="860"/>
    </row>
    <row r="128" spans="1:122" x14ac:dyDescent="0.25">
      <c r="A128" s="859"/>
      <c r="B128" s="859"/>
      <c r="C128" s="859"/>
      <c r="D128" s="859"/>
      <c r="E128" s="859"/>
      <c r="F128" s="859"/>
      <c r="G128" s="859"/>
      <c r="H128" s="859"/>
      <c r="I128" s="859"/>
      <c r="J128" s="859"/>
      <c r="K128" s="859"/>
      <c r="L128" s="859"/>
      <c r="M128" s="859"/>
      <c r="N128" s="859"/>
      <c r="O128" s="859"/>
      <c r="P128" s="859"/>
      <c r="Q128" s="859"/>
      <c r="R128" s="859"/>
      <c r="S128" s="859"/>
      <c r="T128" s="859"/>
      <c r="U128" s="859"/>
      <c r="V128" s="859"/>
      <c r="W128" s="859"/>
      <c r="X128" s="859"/>
      <c r="Y128" s="859"/>
      <c r="Z128" s="859"/>
      <c r="AA128" s="859"/>
      <c r="AB128" s="859"/>
      <c r="AC128" s="859"/>
      <c r="AD128" s="859"/>
      <c r="AE128" s="859"/>
      <c r="AF128" s="859"/>
      <c r="AG128" s="859"/>
      <c r="AH128" s="858"/>
      <c r="AI128" s="858"/>
      <c r="AJ128" s="858"/>
      <c r="AK128" s="858"/>
      <c r="AL128" s="860"/>
      <c r="AM128" s="860"/>
      <c r="AN128" s="860"/>
      <c r="AO128" s="860"/>
      <c r="AP128" s="860"/>
      <c r="AQ128" s="860"/>
      <c r="AR128" s="860"/>
      <c r="AS128" s="860"/>
      <c r="AT128" s="860"/>
      <c r="AU128" s="860"/>
      <c r="AV128" s="860"/>
      <c r="AW128" s="860"/>
      <c r="AX128" s="860"/>
      <c r="AY128" s="860"/>
      <c r="AZ128" s="860"/>
      <c r="BA128" s="860"/>
      <c r="BB128" s="860"/>
      <c r="BC128" s="860"/>
      <c r="BD128" s="860"/>
      <c r="BE128" s="860"/>
      <c r="BF128" s="860"/>
      <c r="BG128" s="860"/>
      <c r="BH128" s="860"/>
      <c r="BI128" s="860"/>
      <c r="BJ128" s="860"/>
      <c r="BK128" s="860"/>
      <c r="BL128" s="860"/>
      <c r="BM128" s="860"/>
      <c r="BN128" s="860"/>
      <c r="BO128" s="860"/>
      <c r="BP128" s="860"/>
      <c r="BQ128" s="860"/>
      <c r="BR128" s="860"/>
      <c r="BS128" s="860"/>
      <c r="BT128" s="860"/>
      <c r="BU128" s="860"/>
      <c r="BV128" s="860"/>
      <c r="BW128" s="860"/>
      <c r="BX128" s="860"/>
      <c r="BY128" s="860"/>
      <c r="BZ128" s="860"/>
      <c r="CA128" s="860"/>
      <c r="CB128" s="860"/>
      <c r="CC128" s="860"/>
      <c r="CD128" s="860"/>
      <c r="CE128" s="860"/>
      <c r="CF128" s="860"/>
      <c r="CG128" s="860"/>
      <c r="CH128" s="860"/>
      <c r="CI128" s="860"/>
      <c r="CJ128" s="860"/>
      <c r="CK128" s="860"/>
      <c r="CL128" s="860"/>
      <c r="CM128" s="860"/>
      <c r="CN128" s="860"/>
      <c r="CO128" s="860"/>
      <c r="CP128" s="860"/>
      <c r="CQ128" s="860"/>
      <c r="CR128" s="860"/>
      <c r="CS128" s="860"/>
      <c r="CT128" s="860"/>
      <c r="CU128" s="860"/>
      <c r="CV128" s="860"/>
      <c r="CW128" s="860"/>
      <c r="CX128" s="860"/>
      <c r="CY128" s="860"/>
      <c r="CZ128" s="860"/>
      <c r="DA128" s="860"/>
      <c r="DB128" s="860"/>
      <c r="DC128" s="860"/>
      <c r="DD128" s="860"/>
      <c r="DE128" s="860"/>
      <c r="DF128" s="860"/>
      <c r="DG128" s="860"/>
      <c r="DH128" s="860"/>
      <c r="DI128" s="860"/>
      <c r="DJ128" s="860"/>
      <c r="DK128" s="860"/>
      <c r="DL128" s="860"/>
      <c r="DM128" s="860"/>
      <c r="DN128" s="860"/>
      <c r="DO128" s="860"/>
      <c r="DP128" s="860"/>
      <c r="DQ128" s="860"/>
      <c r="DR128" s="860"/>
    </row>
    <row r="129" spans="1:122" x14ac:dyDescent="0.25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59"/>
      <c r="P129" s="859"/>
      <c r="Q129" s="859"/>
      <c r="R129" s="859"/>
      <c r="S129" s="859"/>
      <c r="T129" s="859"/>
      <c r="U129" s="859"/>
      <c r="V129" s="859"/>
      <c r="W129" s="859"/>
      <c r="X129" s="859"/>
      <c r="Y129" s="859"/>
      <c r="Z129" s="859"/>
      <c r="AA129" s="859"/>
      <c r="AB129" s="859"/>
      <c r="AC129" s="859"/>
      <c r="AD129" s="859"/>
      <c r="AE129" s="859"/>
      <c r="AF129" s="859"/>
      <c r="AG129" s="859"/>
      <c r="AH129" s="858"/>
      <c r="AI129" s="858"/>
      <c r="AJ129" s="858"/>
      <c r="AK129" s="858"/>
      <c r="AL129" s="860"/>
      <c r="AM129" s="860"/>
      <c r="AN129" s="860"/>
      <c r="AO129" s="860"/>
      <c r="AP129" s="860"/>
      <c r="AQ129" s="860"/>
      <c r="AR129" s="860"/>
      <c r="AS129" s="860"/>
      <c r="AT129" s="860"/>
      <c r="AU129" s="860"/>
      <c r="AV129" s="860"/>
      <c r="AW129" s="860"/>
      <c r="AX129" s="860"/>
      <c r="AY129" s="860"/>
      <c r="AZ129" s="860"/>
      <c r="BA129" s="860"/>
      <c r="BB129" s="860"/>
      <c r="BC129" s="860"/>
      <c r="BD129" s="860"/>
      <c r="BE129" s="860"/>
      <c r="BF129" s="860"/>
      <c r="BG129" s="860"/>
      <c r="BH129" s="860"/>
      <c r="BI129" s="860"/>
      <c r="BJ129" s="860"/>
      <c r="BK129" s="860"/>
      <c r="BL129" s="860"/>
      <c r="BM129" s="860"/>
      <c r="BN129" s="860"/>
      <c r="BO129" s="860"/>
      <c r="BP129" s="860"/>
      <c r="BQ129" s="860"/>
      <c r="BR129" s="860"/>
      <c r="BS129" s="860"/>
      <c r="BT129" s="860"/>
      <c r="BU129" s="860"/>
      <c r="BV129" s="860"/>
      <c r="BW129" s="860"/>
      <c r="BX129" s="860"/>
      <c r="BY129" s="860"/>
      <c r="BZ129" s="860"/>
      <c r="CA129" s="860"/>
      <c r="CB129" s="860"/>
      <c r="CC129" s="860"/>
      <c r="CD129" s="860"/>
      <c r="CE129" s="860"/>
      <c r="CF129" s="860"/>
      <c r="CG129" s="860"/>
      <c r="CH129" s="860"/>
      <c r="CI129" s="860"/>
      <c r="CJ129" s="860"/>
      <c r="CK129" s="860"/>
      <c r="CL129" s="860"/>
      <c r="CM129" s="860"/>
      <c r="CN129" s="860"/>
      <c r="CO129" s="860"/>
      <c r="CP129" s="860"/>
      <c r="CQ129" s="860"/>
      <c r="CR129" s="860"/>
      <c r="CS129" s="860"/>
      <c r="CT129" s="860"/>
      <c r="CU129" s="860"/>
      <c r="CV129" s="860"/>
      <c r="CW129" s="860"/>
      <c r="CX129" s="860"/>
      <c r="CY129" s="860"/>
      <c r="CZ129" s="860"/>
      <c r="DA129" s="860"/>
      <c r="DB129" s="860"/>
      <c r="DC129" s="860"/>
      <c r="DD129" s="860"/>
      <c r="DE129" s="860"/>
      <c r="DF129" s="860"/>
      <c r="DG129" s="860"/>
      <c r="DH129" s="860"/>
      <c r="DI129" s="860"/>
      <c r="DJ129" s="860"/>
      <c r="DK129" s="860"/>
      <c r="DL129" s="860"/>
      <c r="DM129" s="860"/>
      <c r="DN129" s="860"/>
      <c r="DO129" s="860"/>
      <c r="DP129" s="860"/>
      <c r="DQ129" s="860"/>
      <c r="DR129" s="860"/>
    </row>
    <row r="130" spans="1:122" x14ac:dyDescent="0.25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59"/>
      <c r="P130" s="859"/>
      <c r="Q130" s="859"/>
      <c r="R130" s="859"/>
      <c r="S130" s="859"/>
      <c r="T130" s="859"/>
      <c r="U130" s="859"/>
      <c r="V130" s="859"/>
      <c r="W130" s="859"/>
      <c r="X130" s="859"/>
      <c r="Y130" s="859"/>
      <c r="Z130" s="859"/>
      <c r="AA130" s="859"/>
      <c r="AB130" s="859"/>
      <c r="AC130" s="859"/>
      <c r="AD130" s="859"/>
      <c r="AE130" s="859"/>
      <c r="AF130" s="859"/>
      <c r="AG130" s="859"/>
      <c r="AH130" s="858"/>
      <c r="AI130" s="858"/>
      <c r="AJ130" s="858"/>
      <c r="AK130" s="858"/>
      <c r="AL130" s="860"/>
      <c r="AM130" s="860"/>
      <c r="AN130" s="860"/>
      <c r="AO130" s="860"/>
      <c r="AP130" s="860"/>
      <c r="AQ130" s="860"/>
      <c r="AR130" s="860"/>
      <c r="AS130" s="860"/>
      <c r="AT130" s="860"/>
      <c r="AU130" s="860"/>
      <c r="AV130" s="860"/>
      <c r="AW130" s="860"/>
      <c r="AX130" s="860"/>
      <c r="AY130" s="860"/>
      <c r="AZ130" s="860"/>
      <c r="BA130" s="860"/>
      <c r="BB130" s="860"/>
      <c r="BC130" s="860"/>
      <c r="BD130" s="860"/>
      <c r="BE130" s="860"/>
      <c r="BF130" s="860"/>
      <c r="BG130" s="860"/>
      <c r="BH130" s="860"/>
      <c r="BI130" s="860"/>
      <c r="BJ130" s="860"/>
      <c r="BK130" s="860"/>
      <c r="BL130" s="860"/>
      <c r="BM130" s="860"/>
      <c r="BN130" s="860"/>
      <c r="BO130" s="860"/>
      <c r="BP130" s="860"/>
      <c r="BQ130" s="860"/>
      <c r="BR130" s="860"/>
      <c r="BS130" s="860"/>
      <c r="BT130" s="860"/>
      <c r="BU130" s="860"/>
      <c r="BV130" s="860"/>
      <c r="BW130" s="860"/>
      <c r="BX130" s="860"/>
      <c r="BY130" s="860"/>
      <c r="BZ130" s="860"/>
      <c r="CA130" s="860"/>
      <c r="CB130" s="860"/>
      <c r="CC130" s="860"/>
      <c r="CD130" s="860"/>
      <c r="CE130" s="860"/>
      <c r="CF130" s="860"/>
      <c r="CG130" s="860"/>
      <c r="CH130" s="860"/>
      <c r="CI130" s="860"/>
      <c r="CJ130" s="860"/>
      <c r="CK130" s="860"/>
      <c r="CL130" s="860"/>
      <c r="CM130" s="860"/>
      <c r="CN130" s="860"/>
      <c r="CO130" s="860"/>
      <c r="CP130" s="860"/>
      <c r="CQ130" s="860"/>
      <c r="CR130" s="860"/>
      <c r="CS130" s="860"/>
      <c r="CT130" s="860"/>
      <c r="CU130" s="860"/>
      <c r="CV130" s="860"/>
      <c r="CW130" s="860"/>
      <c r="CX130" s="860"/>
      <c r="CY130" s="860"/>
      <c r="CZ130" s="860"/>
      <c r="DA130" s="860"/>
      <c r="DB130" s="860"/>
      <c r="DC130" s="860"/>
      <c r="DD130" s="860"/>
      <c r="DE130" s="860"/>
      <c r="DF130" s="860"/>
      <c r="DG130" s="860"/>
      <c r="DH130" s="860"/>
      <c r="DI130" s="860"/>
      <c r="DJ130" s="860"/>
      <c r="DK130" s="860"/>
      <c r="DL130" s="860"/>
      <c r="DM130" s="860"/>
      <c r="DN130" s="860"/>
      <c r="DO130" s="860"/>
      <c r="DP130" s="860"/>
      <c r="DQ130" s="860"/>
      <c r="DR130" s="860"/>
    </row>
    <row r="131" spans="1:122" x14ac:dyDescent="0.25">
      <c r="A131" s="859"/>
      <c r="B131" s="859"/>
      <c r="C131" s="859"/>
      <c r="D131" s="859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59"/>
      <c r="P131" s="859"/>
      <c r="Q131" s="859"/>
      <c r="R131" s="859"/>
      <c r="S131" s="859"/>
      <c r="T131" s="859"/>
      <c r="U131" s="859"/>
      <c r="V131" s="859"/>
      <c r="W131" s="859"/>
      <c r="X131" s="859"/>
      <c r="Y131" s="859"/>
      <c r="Z131" s="859"/>
      <c r="AA131" s="859"/>
      <c r="AB131" s="859"/>
      <c r="AC131" s="859"/>
      <c r="AD131" s="859"/>
      <c r="AE131" s="859"/>
      <c r="AF131" s="859"/>
      <c r="AG131" s="859"/>
      <c r="AH131" s="858"/>
      <c r="AI131" s="858"/>
      <c r="AJ131" s="858"/>
      <c r="AK131" s="858"/>
      <c r="AL131" s="860"/>
      <c r="AM131" s="860"/>
      <c r="AN131" s="860"/>
      <c r="AO131" s="860"/>
      <c r="AP131" s="860"/>
      <c r="AQ131" s="860"/>
      <c r="AR131" s="860"/>
      <c r="AS131" s="860"/>
      <c r="AT131" s="860"/>
      <c r="AU131" s="860"/>
      <c r="AV131" s="860"/>
      <c r="AW131" s="860"/>
      <c r="AX131" s="860"/>
      <c r="AY131" s="860"/>
      <c r="AZ131" s="860"/>
      <c r="BA131" s="860"/>
      <c r="BB131" s="860"/>
      <c r="BC131" s="860"/>
      <c r="BD131" s="860"/>
      <c r="BE131" s="860"/>
      <c r="BF131" s="860"/>
      <c r="BG131" s="860"/>
      <c r="BH131" s="860"/>
      <c r="BI131" s="860"/>
      <c r="BJ131" s="860"/>
      <c r="BK131" s="860"/>
      <c r="BL131" s="860"/>
      <c r="BM131" s="860"/>
      <c r="BN131" s="860"/>
      <c r="BO131" s="860"/>
      <c r="BP131" s="860"/>
      <c r="BQ131" s="860"/>
      <c r="BR131" s="860"/>
      <c r="BS131" s="860"/>
      <c r="BT131" s="860"/>
      <c r="BU131" s="860"/>
      <c r="BV131" s="860"/>
      <c r="BW131" s="860"/>
      <c r="BX131" s="860"/>
      <c r="BY131" s="860"/>
      <c r="BZ131" s="860"/>
      <c r="CA131" s="860"/>
      <c r="CB131" s="860"/>
      <c r="CC131" s="860"/>
      <c r="CD131" s="860"/>
      <c r="CE131" s="860"/>
      <c r="CF131" s="860"/>
      <c r="CG131" s="860"/>
      <c r="CH131" s="860"/>
      <c r="CI131" s="860"/>
      <c r="CJ131" s="860"/>
      <c r="CK131" s="860"/>
      <c r="CL131" s="860"/>
      <c r="CM131" s="860"/>
      <c r="CN131" s="860"/>
      <c r="CO131" s="860"/>
      <c r="CP131" s="860"/>
      <c r="CQ131" s="860"/>
      <c r="CR131" s="860"/>
      <c r="CS131" s="860"/>
      <c r="CT131" s="860"/>
      <c r="CU131" s="860"/>
      <c r="CV131" s="860"/>
      <c r="CW131" s="860"/>
      <c r="CX131" s="860"/>
      <c r="CY131" s="860"/>
      <c r="CZ131" s="860"/>
      <c r="DA131" s="860"/>
      <c r="DB131" s="860"/>
      <c r="DC131" s="860"/>
      <c r="DD131" s="860"/>
      <c r="DE131" s="860"/>
      <c r="DF131" s="860"/>
      <c r="DG131" s="860"/>
      <c r="DH131" s="860"/>
      <c r="DI131" s="860"/>
      <c r="DJ131" s="860"/>
      <c r="DK131" s="860"/>
      <c r="DL131" s="860"/>
      <c r="DM131" s="860"/>
      <c r="DN131" s="860"/>
      <c r="DO131" s="860"/>
      <c r="DP131" s="860"/>
      <c r="DQ131" s="860"/>
      <c r="DR131" s="860"/>
    </row>
    <row r="132" spans="1:122" x14ac:dyDescent="0.25">
      <c r="A132" s="859"/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59"/>
      <c r="P132" s="859"/>
      <c r="Q132" s="859"/>
      <c r="R132" s="859"/>
      <c r="S132" s="859"/>
      <c r="T132" s="859"/>
      <c r="U132" s="859"/>
      <c r="V132" s="859"/>
      <c r="W132" s="859"/>
      <c r="X132" s="859"/>
      <c r="Y132" s="859"/>
      <c r="Z132" s="859"/>
      <c r="AA132" s="859"/>
      <c r="AB132" s="859"/>
      <c r="AC132" s="859"/>
      <c r="AD132" s="859"/>
      <c r="AE132" s="859"/>
      <c r="AF132" s="859"/>
      <c r="AG132" s="859"/>
      <c r="AH132" s="858"/>
      <c r="AI132" s="858"/>
      <c r="AJ132" s="858"/>
      <c r="AK132" s="858"/>
      <c r="AL132" s="860"/>
      <c r="AM132" s="860"/>
      <c r="AN132" s="860"/>
      <c r="AO132" s="860"/>
      <c r="AP132" s="860"/>
      <c r="AQ132" s="860"/>
      <c r="AR132" s="860"/>
      <c r="AS132" s="860"/>
      <c r="AT132" s="860"/>
      <c r="AU132" s="860"/>
      <c r="AV132" s="860"/>
      <c r="AW132" s="860"/>
      <c r="AX132" s="860"/>
      <c r="AY132" s="860"/>
      <c r="AZ132" s="860"/>
      <c r="BA132" s="860"/>
      <c r="BB132" s="860"/>
      <c r="BC132" s="860"/>
      <c r="BD132" s="860"/>
      <c r="BE132" s="860"/>
      <c r="BF132" s="860"/>
      <c r="BG132" s="860"/>
      <c r="BH132" s="860"/>
      <c r="BI132" s="860"/>
      <c r="BJ132" s="860"/>
      <c r="BK132" s="860"/>
      <c r="BL132" s="860"/>
      <c r="BM132" s="860"/>
      <c r="BN132" s="860"/>
      <c r="BO132" s="860"/>
      <c r="BP132" s="860"/>
      <c r="BQ132" s="860"/>
      <c r="BR132" s="860"/>
      <c r="BS132" s="860"/>
      <c r="BT132" s="860"/>
      <c r="BU132" s="860"/>
      <c r="BV132" s="860"/>
      <c r="BW132" s="860"/>
      <c r="BX132" s="860"/>
      <c r="BY132" s="860"/>
      <c r="BZ132" s="860"/>
      <c r="CA132" s="860"/>
      <c r="CB132" s="860"/>
      <c r="CC132" s="860"/>
      <c r="CD132" s="860"/>
      <c r="CE132" s="860"/>
      <c r="CF132" s="860"/>
      <c r="CG132" s="860"/>
      <c r="CH132" s="860"/>
      <c r="CI132" s="860"/>
      <c r="CJ132" s="860"/>
      <c r="CK132" s="860"/>
      <c r="CL132" s="860"/>
      <c r="CM132" s="860"/>
      <c r="CN132" s="860"/>
      <c r="CO132" s="860"/>
      <c r="CP132" s="860"/>
      <c r="CQ132" s="860"/>
      <c r="CR132" s="860"/>
      <c r="CS132" s="860"/>
      <c r="CT132" s="860"/>
      <c r="CU132" s="860"/>
      <c r="CV132" s="860"/>
      <c r="CW132" s="860"/>
      <c r="CX132" s="860"/>
      <c r="CY132" s="860"/>
      <c r="CZ132" s="860"/>
      <c r="DA132" s="860"/>
      <c r="DB132" s="860"/>
      <c r="DC132" s="860"/>
      <c r="DD132" s="860"/>
      <c r="DE132" s="860"/>
      <c r="DF132" s="860"/>
      <c r="DG132" s="860"/>
      <c r="DH132" s="860"/>
      <c r="DI132" s="860"/>
      <c r="DJ132" s="860"/>
      <c r="DK132" s="860"/>
      <c r="DL132" s="860"/>
      <c r="DM132" s="860"/>
      <c r="DN132" s="860"/>
      <c r="DO132" s="860"/>
      <c r="DP132" s="860"/>
      <c r="DQ132" s="860"/>
      <c r="DR132" s="860"/>
    </row>
    <row r="133" spans="1:122" x14ac:dyDescent="0.25">
      <c r="A133" s="859"/>
      <c r="B133" s="859"/>
      <c r="C133" s="859"/>
      <c r="D133" s="859"/>
      <c r="E133" s="859"/>
      <c r="F133" s="859"/>
      <c r="G133" s="859"/>
      <c r="H133" s="859"/>
      <c r="I133" s="859"/>
      <c r="J133" s="859"/>
      <c r="K133" s="859"/>
      <c r="L133" s="859"/>
      <c r="M133" s="859"/>
      <c r="N133" s="859"/>
      <c r="O133" s="859"/>
      <c r="P133" s="859"/>
      <c r="Q133" s="859"/>
      <c r="R133" s="859"/>
      <c r="S133" s="859"/>
      <c r="T133" s="859"/>
      <c r="U133" s="859"/>
      <c r="V133" s="859"/>
      <c r="W133" s="859"/>
      <c r="X133" s="859"/>
      <c r="Y133" s="859"/>
      <c r="Z133" s="859"/>
      <c r="AA133" s="859"/>
      <c r="AB133" s="859"/>
      <c r="AC133" s="859"/>
      <c r="AD133" s="859"/>
      <c r="AE133" s="859"/>
      <c r="AF133" s="859"/>
      <c r="AG133" s="859"/>
      <c r="AH133" s="858"/>
      <c r="AI133" s="858"/>
      <c r="AJ133" s="858"/>
      <c r="AK133" s="858"/>
      <c r="AL133" s="860"/>
      <c r="AM133" s="860"/>
      <c r="AN133" s="860"/>
      <c r="AO133" s="860"/>
      <c r="AP133" s="860"/>
      <c r="AQ133" s="860"/>
      <c r="AR133" s="860"/>
      <c r="AS133" s="860"/>
      <c r="AT133" s="860"/>
      <c r="AU133" s="860"/>
      <c r="AV133" s="860"/>
      <c r="AW133" s="860"/>
      <c r="AX133" s="860"/>
      <c r="AY133" s="860"/>
      <c r="AZ133" s="860"/>
      <c r="BA133" s="860"/>
      <c r="BB133" s="860"/>
      <c r="BC133" s="860"/>
      <c r="BD133" s="860"/>
      <c r="BE133" s="860"/>
      <c r="BF133" s="860"/>
      <c r="BG133" s="860"/>
      <c r="BH133" s="860"/>
      <c r="BI133" s="860"/>
      <c r="BJ133" s="860"/>
      <c r="BK133" s="860"/>
      <c r="BL133" s="860"/>
      <c r="BM133" s="860"/>
      <c r="BN133" s="860"/>
      <c r="BO133" s="860"/>
      <c r="BP133" s="860"/>
      <c r="BQ133" s="860"/>
      <c r="BR133" s="860"/>
      <c r="BS133" s="860"/>
      <c r="BT133" s="860"/>
      <c r="BU133" s="860"/>
      <c r="BV133" s="860"/>
      <c r="BW133" s="860"/>
      <c r="BX133" s="860"/>
      <c r="BY133" s="860"/>
      <c r="BZ133" s="860"/>
      <c r="CA133" s="860"/>
      <c r="CB133" s="860"/>
      <c r="CC133" s="860"/>
      <c r="CD133" s="860"/>
      <c r="CE133" s="860"/>
      <c r="CF133" s="860"/>
      <c r="CG133" s="860"/>
      <c r="CH133" s="860"/>
      <c r="CI133" s="860"/>
      <c r="CJ133" s="860"/>
      <c r="CK133" s="860"/>
      <c r="CL133" s="860"/>
      <c r="CM133" s="860"/>
      <c r="CN133" s="860"/>
      <c r="CO133" s="860"/>
      <c r="CP133" s="860"/>
      <c r="CQ133" s="860"/>
      <c r="CR133" s="860"/>
      <c r="CS133" s="860"/>
      <c r="CT133" s="860"/>
      <c r="CU133" s="860"/>
      <c r="CV133" s="860"/>
      <c r="CW133" s="860"/>
      <c r="CX133" s="860"/>
      <c r="CY133" s="860"/>
      <c r="CZ133" s="860"/>
      <c r="DA133" s="860"/>
      <c r="DB133" s="860"/>
      <c r="DC133" s="860"/>
      <c r="DD133" s="860"/>
      <c r="DE133" s="860"/>
      <c r="DF133" s="860"/>
      <c r="DG133" s="860"/>
      <c r="DH133" s="860"/>
      <c r="DI133" s="860"/>
      <c r="DJ133" s="860"/>
      <c r="DK133" s="860"/>
      <c r="DL133" s="860"/>
      <c r="DM133" s="860"/>
      <c r="DN133" s="860"/>
      <c r="DO133" s="860"/>
      <c r="DP133" s="860"/>
      <c r="DQ133" s="860"/>
      <c r="DR133" s="860"/>
    </row>
    <row r="134" spans="1:122" x14ac:dyDescent="0.25">
      <c r="A134" s="859"/>
      <c r="B134" s="859"/>
      <c r="C134" s="859"/>
      <c r="D134" s="859"/>
      <c r="E134" s="859"/>
      <c r="F134" s="859"/>
      <c r="G134" s="859"/>
      <c r="H134" s="859"/>
      <c r="I134" s="859"/>
      <c r="J134" s="859"/>
      <c r="K134" s="859"/>
      <c r="L134" s="859"/>
      <c r="M134" s="859"/>
      <c r="N134" s="859"/>
      <c r="O134" s="859"/>
      <c r="P134" s="859"/>
      <c r="Q134" s="859"/>
      <c r="R134" s="859"/>
      <c r="S134" s="859"/>
      <c r="T134" s="859"/>
      <c r="U134" s="859"/>
      <c r="V134" s="859"/>
      <c r="W134" s="859"/>
      <c r="X134" s="859"/>
      <c r="Y134" s="859"/>
      <c r="Z134" s="859"/>
      <c r="AA134" s="859"/>
      <c r="AB134" s="859"/>
      <c r="AC134" s="859"/>
      <c r="AD134" s="859"/>
      <c r="AE134" s="859"/>
      <c r="AF134" s="859"/>
      <c r="AG134" s="859"/>
      <c r="AH134" s="858"/>
      <c r="AI134" s="858"/>
      <c r="AJ134" s="858"/>
      <c r="AK134" s="858"/>
      <c r="AL134" s="860"/>
      <c r="AM134" s="860"/>
      <c r="AN134" s="860"/>
      <c r="AO134" s="860"/>
      <c r="AP134" s="860"/>
      <c r="AQ134" s="860"/>
      <c r="AR134" s="860"/>
      <c r="AS134" s="860"/>
      <c r="AT134" s="860"/>
      <c r="AU134" s="860"/>
      <c r="AV134" s="860"/>
      <c r="AW134" s="860"/>
      <c r="AX134" s="860"/>
      <c r="AY134" s="860"/>
      <c r="AZ134" s="860"/>
      <c r="BA134" s="860"/>
      <c r="BB134" s="860"/>
      <c r="BC134" s="860"/>
      <c r="BD134" s="860"/>
      <c r="BE134" s="860"/>
      <c r="BF134" s="860"/>
      <c r="BG134" s="860"/>
      <c r="BH134" s="860"/>
      <c r="BI134" s="860"/>
      <c r="BJ134" s="860"/>
      <c r="BK134" s="860"/>
      <c r="BL134" s="860"/>
      <c r="BM134" s="860"/>
      <c r="BN134" s="860"/>
      <c r="BO134" s="860"/>
      <c r="BP134" s="860"/>
      <c r="BQ134" s="860"/>
      <c r="BR134" s="860"/>
      <c r="BS134" s="860"/>
      <c r="BT134" s="860"/>
      <c r="BU134" s="860"/>
      <c r="BV134" s="860"/>
      <c r="BW134" s="860"/>
      <c r="BX134" s="860"/>
      <c r="BY134" s="860"/>
      <c r="BZ134" s="860"/>
      <c r="CA134" s="860"/>
      <c r="CB134" s="860"/>
      <c r="CC134" s="860"/>
      <c r="CD134" s="860"/>
      <c r="CE134" s="860"/>
      <c r="CF134" s="860"/>
      <c r="CG134" s="860"/>
      <c r="CH134" s="860"/>
      <c r="CI134" s="860"/>
      <c r="CJ134" s="860"/>
      <c r="CK134" s="860"/>
      <c r="CL134" s="860"/>
      <c r="CM134" s="860"/>
      <c r="CN134" s="860"/>
      <c r="CO134" s="860"/>
      <c r="CP134" s="860"/>
      <c r="CQ134" s="860"/>
      <c r="CR134" s="860"/>
      <c r="CS134" s="860"/>
      <c r="CT134" s="860"/>
      <c r="CU134" s="860"/>
      <c r="CV134" s="860"/>
      <c r="CW134" s="860"/>
      <c r="CX134" s="860"/>
      <c r="CY134" s="860"/>
      <c r="CZ134" s="860"/>
      <c r="DA134" s="860"/>
      <c r="DB134" s="860"/>
      <c r="DC134" s="860"/>
      <c r="DD134" s="860"/>
      <c r="DE134" s="860"/>
      <c r="DF134" s="860"/>
      <c r="DG134" s="860"/>
      <c r="DH134" s="860"/>
      <c r="DI134" s="860"/>
      <c r="DJ134" s="860"/>
      <c r="DK134" s="860"/>
      <c r="DL134" s="860"/>
      <c r="DM134" s="860"/>
      <c r="DN134" s="860"/>
      <c r="DO134" s="860"/>
      <c r="DP134" s="860"/>
      <c r="DQ134" s="860"/>
      <c r="DR134" s="860"/>
    </row>
    <row r="135" spans="1:122" x14ac:dyDescent="0.25">
      <c r="A135" s="859"/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59"/>
      <c r="P135" s="859"/>
      <c r="Q135" s="859"/>
      <c r="R135" s="859"/>
      <c r="S135" s="859"/>
      <c r="T135" s="859"/>
      <c r="U135" s="859"/>
      <c r="V135" s="859"/>
      <c r="W135" s="859"/>
      <c r="X135" s="859"/>
      <c r="Y135" s="859"/>
      <c r="Z135" s="859"/>
      <c r="AA135" s="859"/>
      <c r="AB135" s="859"/>
      <c r="AC135" s="859"/>
      <c r="AD135" s="859"/>
      <c r="AE135" s="859"/>
      <c r="AF135" s="859"/>
      <c r="AG135" s="859"/>
      <c r="AH135" s="858"/>
      <c r="AI135" s="858"/>
      <c r="AJ135" s="858"/>
      <c r="AK135" s="858"/>
      <c r="AL135" s="860"/>
      <c r="AM135" s="860"/>
      <c r="AN135" s="860"/>
      <c r="AO135" s="860"/>
      <c r="AP135" s="860"/>
      <c r="AQ135" s="860"/>
      <c r="AR135" s="860"/>
      <c r="AS135" s="860"/>
      <c r="AT135" s="860"/>
      <c r="AU135" s="860"/>
      <c r="AV135" s="860"/>
      <c r="AW135" s="860"/>
      <c r="AX135" s="860"/>
      <c r="AY135" s="860"/>
      <c r="AZ135" s="860"/>
      <c r="BA135" s="860"/>
      <c r="BB135" s="860"/>
      <c r="BC135" s="860"/>
      <c r="BD135" s="860"/>
      <c r="BE135" s="860"/>
      <c r="BF135" s="860"/>
      <c r="BG135" s="860"/>
      <c r="BH135" s="860"/>
      <c r="BI135" s="860"/>
      <c r="BJ135" s="860"/>
      <c r="BK135" s="860"/>
      <c r="BL135" s="860"/>
      <c r="BM135" s="860"/>
      <c r="BN135" s="860"/>
      <c r="BO135" s="860"/>
      <c r="BP135" s="860"/>
      <c r="BQ135" s="860"/>
      <c r="BR135" s="860"/>
      <c r="BS135" s="860"/>
      <c r="BT135" s="860"/>
      <c r="BU135" s="860"/>
      <c r="BV135" s="860"/>
      <c r="BW135" s="860"/>
      <c r="BX135" s="860"/>
      <c r="BY135" s="860"/>
      <c r="BZ135" s="860"/>
      <c r="CA135" s="860"/>
      <c r="CB135" s="860"/>
      <c r="CC135" s="860"/>
      <c r="CD135" s="860"/>
      <c r="CE135" s="860"/>
      <c r="CF135" s="860"/>
      <c r="CG135" s="860"/>
      <c r="CH135" s="860"/>
      <c r="CI135" s="860"/>
      <c r="CJ135" s="860"/>
      <c r="CK135" s="860"/>
      <c r="CL135" s="860"/>
      <c r="CM135" s="860"/>
      <c r="CN135" s="860"/>
      <c r="CO135" s="860"/>
      <c r="CP135" s="860"/>
      <c r="CQ135" s="860"/>
      <c r="CR135" s="860"/>
      <c r="CS135" s="860"/>
      <c r="CT135" s="860"/>
      <c r="CU135" s="860"/>
      <c r="CV135" s="860"/>
      <c r="CW135" s="860"/>
      <c r="CX135" s="860"/>
      <c r="CY135" s="860"/>
      <c r="CZ135" s="860"/>
      <c r="DA135" s="860"/>
      <c r="DB135" s="860"/>
      <c r="DC135" s="860"/>
      <c r="DD135" s="860"/>
      <c r="DE135" s="860"/>
      <c r="DF135" s="860"/>
      <c r="DG135" s="860"/>
      <c r="DH135" s="860"/>
      <c r="DI135" s="860"/>
      <c r="DJ135" s="860"/>
      <c r="DK135" s="860"/>
      <c r="DL135" s="860"/>
      <c r="DM135" s="860"/>
      <c r="DN135" s="860"/>
      <c r="DO135" s="860"/>
      <c r="DP135" s="860"/>
      <c r="DQ135" s="860"/>
      <c r="DR135" s="860"/>
    </row>
    <row r="136" spans="1:122" x14ac:dyDescent="0.25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859"/>
      <c r="Z136" s="859"/>
      <c r="AA136" s="859"/>
      <c r="AB136" s="859"/>
      <c r="AC136" s="859"/>
      <c r="AD136" s="859"/>
      <c r="AE136" s="859"/>
      <c r="AF136" s="859"/>
      <c r="AG136" s="859"/>
      <c r="AH136" s="858"/>
      <c r="AI136" s="858"/>
      <c r="AJ136" s="858"/>
      <c r="AK136" s="858"/>
      <c r="AL136" s="860"/>
      <c r="AM136" s="860"/>
      <c r="AN136" s="860"/>
      <c r="AO136" s="860"/>
      <c r="AP136" s="860"/>
      <c r="AQ136" s="860"/>
      <c r="AR136" s="860"/>
      <c r="AS136" s="860"/>
      <c r="AT136" s="860"/>
      <c r="AU136" s="860"/>
      <c r="AV136" s="860"/>
      <c r="AW136" s="860"/>
      <c r="AX136" s="860"/>
      <c r="AY136" s="860"/>
      <c r="AZ136" s="860"/>
      <c r="BA136" s="860"/>
      <c r="BB136" s="860"/>
      <c r="BC136" s="860"/>
      <c r="BD136" s="860"/>
      <c r="BE136" s="860"/>
      <c r="BF136" s="860"/>
      <c r="BG136" s="860"/>
      <c r="BH136" s="860"/>
      <c r="BI136" s="860"/>
      <c r="BJ136" s="860"/>
      <c r="BK136" s="860"/>
      <c r="BL136" s="860"/>
      <c r="BM136" s="860"/>
      <c r="BN136" s="860"/>
      <c r="BO136" s="860"/>
      <c r="BP136" s="860"/>
      <c r="BQ136" s="860"/>
      <c r="BR136" s="860"/>
      <c r="BS136" s="860"/>
      <c r="BT136" s="860"/>
      <c r="BU136" s="860"/>
      <c r="BV136" s="860"/>
      <c r="BW136" s="860"/>
      <c r="BX136" s="860"/>
      <c r="BY136" s="860"/>
      <c r="BZ136" s="860"/>
      <c r="CA136" s="860"/>
      <c r="CB136" s="860"/>
      <c r="CC136" s="860"/>
      <c r="CD136" s="860"/>
      <c r="CE136" s="860"/>
      <c r="CF136" s="860"/>
      <c r="CG136" s="860"/>
      <c r="CH136" s="860"/>
      <c r="CI136" s="860"/>
      <c r="CJ136" s="860"/>
      <c r="CK136" s="860"/>
      <c r="CL136" s="860"/>
      <c r="CM136" s="860"/>
      <c r="CN136" s="860"/>
      <c r="CO136" s="860"/>
      <c r="CP136" s="860"/>
      <c r="CQ136" s="860"/>
      <c r="CR136" s="860"/>
      <c r="CS136" s="860"/>
      <c r="CT136" s="860"/>
      <c r="CU136" s="860"/>
      <c r="CV136" s="860"/>
      <c r="CW136" s="860"/>
      <c r="CX136" s="860"/>
      <c r="CY136" s="860"/>
      <c r="CZ136" s="860"/>
      <c r="DA136" s="860"/>
      <c r="DB136" s="860"/>
      <c r="DC136" s="860"/>
      <c r="DD136" s="860"/>
      <c r="DE136" s="860"/>
      <c r="DF136" s="860"/>
      <c r="DG136" s="860"/>
      <c r="DH136" s="860"/>
      <c r="DI136" s="860"/>
      <c r="DJ136" s="860"/>
      <c r="DK136" s="860"/>
      <c r="DL136" s="860"/>
      <c r="DM136" s="860"/>
      <c r="DN136" s="860"/>
      <c r="DO136" s="860"/>
      <c r="DP136" s="860"/>
      <c r="DQ136" s="860"/>
      <c r="DR136" s="860"/>
    </row>
    <row r="137" spans="1:122" x14ac:dyDescent="0.25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59"/>
      <c r="P137" s="859"/>
      <c r="Q137" s="859"/>
      <c r="R137" s="859"/>
      <c r="S137" s="859"/>
      <c r="T137" s="859"/>
      <c r="U137" s="859"/>
      <c r="V137" s="859"/>
      <c r="W137" s="859"/>
      <c r="X137" s="859"/>
      <c r="Y137" s="859"/>
      <c r="Z137" s="859"/>
      <c r="AA137" s="859"/>
      <c r="AB137" s="859"/>
      <c r="AC137" s="859"/>
      <c r="AD137" s="859"/>
      <c r="AE137" s="859"/>
      <c r="AF137" s="859"/>
      <c r="AG137" s="859"/>
      <c r="AH137" s="858"/>
      <c r="AI137" s="858"/>
      <c r="AJ137" s="858"/>
      <c r="AK137" s="858"/>
      <c r="AL137" s="860"/>
      <c r="AM137" s="860"/>
      <c r="AN137" s="860"/>
      <c r="AO137" s="860"/>
      <c r="AP137" s="860"/>
      <c r="AQ137" s="860"/>
      <c r="AR137" s="860"/>
      <c r="AS137" s="860"/>
      <c r="AT137" s="860"/>
      <c r="AU137" s="860"/>
      <c r="AV137" s="860"/>
      <c r="AW137" s="860"/>
      <c r="AX137" s="860"/>
      <c r="AY137" s="860"/>
      <c r="AZ137" s="860"/>
      <c r="BA137" s="860"/>
      <c r="BB137" s="860"/>
      <c r="BC137" s="860"/>
      <c r="BD137" s="860"/>
      <c r="BE137" s="860"/>
      <c r="BF137" s="860"/>
      <c r="BG137" s="860"/>
      <c r="BH137" s="860"/>
      <c r="BI137" s="860"/>
      <c r="BJ137" s="860"/>
      <c r="BK137" s="860"/>
      <c r="BL137" s="860"/>
      <c r="BM137" s="860"/>
      <c r="BN137" s="860"/>
      <c r="BO137" s="860"/>
      <c r="BP137" s="860"/>
      <c r="BQ137" s="860"/>
      <c r="BR137" s="860"/>
      <c r="BS137" s="860"/>
      <c r="BT137" s="860"/>
      <c r="BU137" s="860"/>
      <c r="BV137" s="860"/>
      <c r="BW137" s="860"/>
      <c r="BX137" s="860"/>
      <c r="BY137" s="860"/>
      <c r="BZ137" s="860"/>
      <c r="CA137" s="860"/>
      <c r="CB137" s="860"/>
      <c r="CC137" s="860"/>
      <c r="CD137" s="860"/>
      <c r="CE137" s="860"/>
      <c r="CF137" s="860"/>
      <c r="CG137" s="860"/>
      <c r="CH137" s="860"/>
      <c r="CI137" s="860"/>
      <c r="CJ137" s="860"/>
      <c r="CK137" s="860"/>
      <c r="CL137" s="860"/>
      <c r="CM137" s="860"/>
      <c r="CN137" s="860"/>
      <c r="CO137" s="860"/>
      <c r="CP137" s="860"/>
      <c r="CQ137" s="860"/>
      <c r="CR137" s="860"/>
      <c r="CS137" s="860"/>
      <c r="CT137" s="860"/>
      <c r="CU137" s="860"/>
      <c r="CV137" s="860"/>
      <c r="CW137" s="860"/>
      <c r="CX137" s="860"/>
      <c r="CY137" s="860"/>
      <c r="CZ137" s="860"/>
      <c r="DA137" s="860"/>
      <c r="DB137" s="860"/>
      <c r="DC137" s="860"/>
      <c r="DD137" s="860"/>
      <c r="DE137" s="860"/>
      <c r="DF137" s="860"/>
      <c r="DG137" s="860"/>
      <c r="DH137" s="860"/>
      <c r="DI137" s="860"/>
      <c r="DJ137" s="860"/>
      <c r="DK137" s="860"/>
      <c r="DL137" s="860"/>
      <c r="DM137" s="860"/>
      <c r="DN137" s="860"/>
      <c r="DO137" s="860"/>
      <c r="DP137" s="860"/>
      <c r="DQ137" s="860"/>
      <c r="DR137" s="860"/>
    </row>
    <row r="138" spans="1:122" x14ac:dyDescent="0.25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59"/>
      <c r="P138" s="859"/>
      <c r="Q138" s="859"/>
      <c r="R138" s="859"/>
      <c r="S138" s="859"/>
      <c r="T138" s="859"/>
      <c r="U138" s="859"/>
      <c r="V138" s="859"/>
      <c r="W138" s="859"/>
      <c r="X138" s="859"/>
      <c r="Y138" s="859"/>
      <c r="Z138" s="859"/>
      <c r="AA138" s="859"/>
      <c r="AB138" s="859"/>
      <c r="AC138" s="859"/>
      <c r="AD138" s="859"/>
      <c r="AE138" s="859"/>
      <c r="AF138" s="859"/>
      <c r="AG138" s="859"/>
      <c r="AH138" s="858"/>
      <c r="AI138" s="858"/>
      <c r="AJ138" s="858"/>
      <c r="AK138" s="858"/>
      <c r="AL138" s="860"/>
      <c r="AM138" s="860"/>
      <c r="AN138" s="860"/>
      <c r="AO138" s="860"/>
      <c r="AP138" s="860"/>
      <c r="AQ138" s="860"/>
      <c r="AR138" s="860"/>
      <c r="AS138" s="860"/>
      <c r="AT138" s="860"/>
      <c r="AU138" s="860"/>
      <c r="AV138" s="860"/>
      <c r="AW138" s="860"/>
      <c r="AX138" s="860"/>
      <c r="AY138" s="860"/>
      <c r="AZ138" s="860"/>
      <c r="BA138" s="860"/>
      <c r="BB138" s="860"/>
      <c r="BC138" s="860"/>
      <c r="BD138" s="860"/>
      <c r="BE138" s="860"/>
      <c r="BF138" s="860"/>
      <c r="BG138" s="860"/>
      <c r="BH138" s="860"/>
      <c r="BI138" s="860"/>
      <c r="BJ138" s="860"/>
      <c r="BK138" s="860"/>
      <c r="BL138" s="860"/>
      <c r="BM138" s="860"/>
      <c r="BN138" s="860"/>
      <c r="BO138" s="860"/>
      <c r="BP138" s="860"/>
      <c r="BQ138" s="860"/>
      <c r="BR138" s="860"/>
      <c r="BS138" s="860"/>
      <c r="BT138" s="860"/>
      <c r="BU138" s="860"/>
      <c r="BV138" s="860"/>
      <c r="BW138" s="860"/>
      <c r="BX138" s="860"/>
      <c r="BY138" s="860"/>
      <c r="BZ138" s="860"/>
      <c r="CA138" s="860"/>
      <c r="CB138" s="860"/>
      <c r="CC138" s="860"/>
      <c r="CD138" s="860"/>
      <c r="CE138" s="860"/>
      <c r="CF138" s="860"/>
      <c r="CG138" s="860"/>
      <c r="CH138" s="860"/>
      <c r="CI138" s="860"/>
      <c r="CJ138" s="860"/>
      <c r="CK138" s="860"/>
      <c r="CL138" s="860"/>
      <c r="CM138" s="860"/>
      <c r="CN138" s="860"/>
      <c r="CO138" s="860"/>
      <c r="CP138" s="860"/>
      <c r="CQ138" s="860"/>
      <c r="CR138" s="860"/>
      <c r="CS138" s="860"/>
      <c r="CT138" s="860"/>
      <c r="CU138" s="860"/>
      <c r="CV138" s="860"/>
      <c r="CW138" s="860"/>
      <c r="CX138" s="860"/>
      <c r="CY138" s="860"/>
      <c r="CZ138" s="860"/>
      <c r="DA138" s="860"/>
      <c r="DB138" s="860"/>
      <c r="DC138" s="860"/>
      <c r="DD138" s="860"/>
      <c r="DE138" s="860"/>
      <c r="DF138" s="860"/>
      <c r="DG138" s="860"/>
      <c r="DH138" s="860"/>
      <c r="DI138" s="860"/>
      <c r="DJ138" s="860"/>
      <c r="DK138" s="860"/>
      <c r="DL138" s="860"/>
      <c r="DM138" s="860"/>
      <c r="DN138" s="860"/>
      <c r="DO138" s="860"/>
      <c r="DP138" s="860"/>
      <c r="DQ138" s="860"/>
      <c r="DR138" s="860"/>
    </row>
    <row r="139" spans="1:122" x14ac:dyDescent="0.25">
      <c r="A139" s="859"/>
      <c r="B139" s="859"/>
      <c r="C139" s="859"/>
      <c r="D139" s="859"/>
      <c r="E139" s="859"/>
      <c r="F139" s="859"/>
      <c r="G139" s="859"/>
      <c r="H139" s="859"/>
      <c r="I139" s="859"/>
      <c r="J139" s="859"/>
      <c r="K139" s="859"/>
      <c r="L139" s="859"/>
      <c r="M139" s="859"/>
      <c r="N139" s="859"/>
      <c r="O139" s="859"/>
      <c r="P139" s="859"/>
      <c r="Q139" s="859"/>
      <c r="R139" s="859"/>
      <c r="S139" s="859"/>
      <c r="T139" s="859"/>
      <c r="U139" s="859"/>
      <c r="V139" s="859"/>
      <c r="W139" s="859"/>
      <c r="X139" s="859"/>
      <c r="Y139" s="859"/>
      <c r="Z139" s="859"/>
      <c r="AA139" s="859"/>
      <c r="AB139" s="859"/>
      <c r="AC139" s="859"/>
      <c r="AD139" s="859"/>
      <c r="AE139" s="859"/>
      <c r="AF139" s="859"/>
      <c r="AG139" s="859"/>
      <c r="AH139" s="858"/>
      <c r="AI139" s="858"/>
      <c r="AJ139" s="858"/>
      <c r="AK139" s="858"/>
      <c r="AL139" s="860"/>
      <c r="AM139" s="860"/>
      <c r="AN139" s="860"/>
      <c r="AO139" s="860"/>
      <c r="AP139" s="860"/>
      <c r="AQ139" s="860"/>
      <c r="AR139" s="860"/>
      <c r="AS139" s="860"/>
      <c r="AT139" s="860"/>
      <c r="AU139" s="860"/>
      <c r="AV139" s="860"/>
      <c r="AW139" s="860"/>
      <c r="AX139" s="860"/>
      <c r="AY139" s="860"/>
      <c r="AZ139" s="860"/>
      <c r="BA139" s="860"/>
      <c r="BB139" s="860"/>
      <c r="BC139" s="860"/>
      <c r="BD139" s="860"/>
      <c r="BE139" s="860"/>
      <c r="BF139" s="860"/>
      <c r="BG139" s="860"/>
      <c r="BH139" s="860"/>
      <c r="BI139" s="860"/>
      <c r="BJ139" s="860"/>
      <c r="BK139" s="860"/>
      <c r="BL139" s="860"/>
      <c r="BM139" s="860"/>
      <c r="BN139" s="860"/>
      <c r="BO139" s="860"/>
      <c r="BP139" s="860"/>
      <c r="BQ139" s="860"/>
      <c r="BR139" s="860"/>
      <c r="BS139" s="860"/>
      <c r="BT139" s="860"/>
      <c r="BU139" s="860"/>
      <c r="BV139" s="860"/>
      <c r="BW139" s="860"/>
      <c r="BX139" s="860"/>
      <c r="BY139" s="860"/>
      <c r="BZ139" s="860"/>
      <c r="CA139" s="860"/>
      <c r="CB139" s="860"/>
      <c r="CC139" s="860"/>
      <c r="CD139" s="860"/>
      <c r="CE139" s="860"/>
      <c r="CF139" s="860"/>
      <c r="CG139" s="860"/>
      <c r="CH139" s="860"/>
      <c r="CI139" s="860"/>
      <c r="CJ139" s="860"/>
      <c r="CK139" s="860"/>
      <c r="CL139" s="860"/>
      <c r="CM139" s="860"/>
      <c r="CN139" s="860"/>
      <c r="CO139" s="860"/>
      <c r="CP139" s="860"/>
      <c r="CQ139" s="860"/>
      <c r="CR139" s="860"/>
      <c r="CS139" s="860"/>
      <c r="CT139" s="860"/>
      <c r="CU139" s="860"/>
      <c r="CV139" s="860"/>
      <c r="CW139" s="860"/>
      <c r="CX139" s="860"/>
      <c r="CY139" s="860"/>
      <c r="CZ139" s="860"/>
      <c r="DA139" s="860"/>
      <c r="DB139" s="860"/>
      <c r="DC139" s="860"/>
      <c r="DD139" s="860"/>
      <c r="DE139" s="860"/>
      <c r="DF139" s="860"/>
      <c r="DG139" s="860"/>
      <c r="DH139" s="860"/>
      <c r="DI139" s="860"/>
      <c r="DJ139" s="860"/>
      <c r="DK139" s="860"/>
      <c r="DL139" s="860"/>
      <c r="DM139" s="860"/>
      <c r="DN139" s="860"/>
      <c r="DO139" s="860"/>
      <c r="DP139" s="860"/>
      <c r="DQ139" s="860"/>
      <c r="DR139" s="860"/>
    </row>
    <row r="140" spans="1:122" x14ac:dyDescent="0.25">
      <c r="A140" s="859"/>
      <c r="B140" s="859"/>
      <c r="C140" s="859"/>
      <c r="D140" s="859"/>
      <c r="E140" s="859"/>
      <c r="F140" s="859"/>
      <c r="G140" s="859"/>
      <c r="H140" s="859"/>
      <c r="I140" s="859"/>
      <c r="J140" s="859"/>
      <c r="K140" s="859"/>
      <c r="L140" s="859"/>
      <c r="M140" s="859"/>
      <c r="N140" s="859"/>
      <c r="O140" s="859"/>
      <c r="P140" s="859"/>
      <c r="Q140" s="859"/>
      <c r="R140" s="859"/>
      <c r="S140" s="859"/>
      <c r="T140" s="859"/>
      <c r="U140" s="859"/>
      <c r="V140" s="859"/>
      <c r="W140" s="859"/>
      <c r="X140" s="859"/>
      <c r="Y140" s="859"/>
      <c r="Z140" s="859"/>
      <c r="AA140" s="859"/>
      <c r="AB140" s="859"/>
      <c r="AC140" s="859"/>
      <c r="AD140" s="859"/>
      <c r="AE140" s="859"/>
      <c r="AF140" s="859"/>
      <c r="AG140" s="859"/>
      <c r="AH140" s="858"/>
      <c r="AI140" s="858"/>
      <c r="AJ140" s="858"/>
      <c r="AK140" s="858"/>
      <c r="AL140" s="860"/>
      <c r="AM140" s="860"/>
      <c r="AN140" s="860"/>
      <c r="AO140" s="860"/>
      <c r="AP140" s="860"/>
      <c r="AQ140" s="860"/>
      <c r="AR140" s="860"/>
      <c r="AS140" s="860"/>
      <c r="AT140" s="860"/>
      <c r="AU140" s="860"/>
      <c r="AV140" s="860"/>
      <c r="AW140" s="860"/>
      <c r="AX140" s="860"/>
      <c r="AY140" s="860"/>
      <c r="AZ140" s="860"/>
      <c r="BA140" s="860"/>
      <c r="BB140" s="860"/>
      <c r="BC140" s="860"/>
      <c r="BD140" s="860"/>
      <c r="BE140" s="860"/>
      <c r="BF140" s="860"/>
      <c r="BG140" s="860"/>
      <c r="BH140" s="860"/>
      <c r="BI140" s="860"/>
      <c r="BJ140" s="860"/>
      <c r="BK140" s="860"/>
      <c r="BL140" s="860"/>
      <c r="BM140" s="860"/>
      <c r="BN140" s="860"/>
      <c r="BO140" s="860"/>
      <c r="BP140" s="860"/>
      <c r="BQ140" s="860"/>
      <c r="BR140" s="860"/>
      <c r="BS140" s="860"/>
      <c r="BT140" s="860"/>
      <c r="BU140" s="860"/>
      <c r="BV140" s="860"/>
      <c r="BW140" s="860"/>
      <c r="BX140" s="860"/>
      <c r="BY140" s="860"/>
      <c r="BZ140" s="860"/>
      <c r="CA140" s="860"/>
      <c r="CB140" s="860"/>
      <c r="CC140" s="860"/>
      <c r="CD140" s="860"/>
      <c r="CE140" s="860"/>
      <c r="CF140" s="860"/>
      <c r="CG140" s="860"/>
      <c r="CH140" s="860"/>
      <c r="CI140" s="860"/>
      <c r="CJ140" s="860"/>
      <c r="CK140" s="860"/>
      <c r="CL140" s="860"/>
      <c r="CM140" s="860"/>
      <c r="CN140" s="860"/>
      <c r="CO140" s="860"/>
      <c r="CP140" s="860"/>
      <c r="CQ140" s="860"/>
      <c r="CR140" s="860"/>
      <c r="CS140" s="860"/>
      <c r="CT140" s="860"/>
      <c r="CU140" s="860"/>
      <c r="CV140" s="860"/>
      <c r="CW140" s="860"/>
      <c r="CX140" s="860"/>
      <c r="CY140" s="860"/>
      <c r="CZ140" s="860"/>
      <c r="DA140" s="860"/>
      <c r="DB140" s="860"/>
      <c r="DC140" s="860"/>
      <c r="DD140" s="860"/>
      <c r="DE140" s="860"/>
      <c r="DF140" s="860"/>
      <c r="DG140" s="860"/>
      <c r="DH140" s="860"/>
      <c r="DI140" s="860"/>
      <c r="DJ140" s="860"/>
      <c r="DK140" s="860"/>
      <c r="DL140" s="860"/>
      <c r="DM140" s="860"/>
      <c r="DN140" s="860"/>
      <c r="DO140" s="860"/>
      <c r="DP140" s="860"/>
      <c r="DQ140" s="860"/>
      <c r="DR140" s="860"/>
    </row>
    <row r="141" spans="1:122" x14ac:dyDescent="0.25">
      <c r="A141" s="859"/>
      <c r="B141" s="859"/>
      <c r="C141" s="859"/>
      <c r="D141" s="859"/>
      <c r="E141" s="859"/>
      <c r="F141" s="859"/>
      <c r="G141" s="859"/>
      <c r="H141" s="859"/>
      <c r="I141" s="859"/>
      <c r="J141" s="859"/>
      <c r="K141" s="859"/>
      <c r="L141" s="859"/>
      <c r="M141" s="859"/>
      <c r="N141" s="859"/>
      <c r="O141" s="859"/>
      <c r="P141" s="859"/>
      <c r="Q141" s="859"/>
      <c r="R141" s="859"/>
      <c r="S141" s="859"/>
      <c r="T141" s="859"/>
      <c r="U141" s="859"/>
      <c r="V141" s="859"/>
      <c r="W141" s="859"/>
      <c r="X141" s="859"/>
      <c r="Y141" s="859"/>
      <c r="Z141" s="859"/>
      <c r="AA141" s="859"/>
      <c r="AB141" s="859"/>
      <c r="AC141" s="859"/>
      <c r="AD141" s="859"/>
      <c r="AE141" s="859"/>
      <c r="AF141" s="859"/>
      <c r="AG141" s="859"/>
      <c r="AH141" s="858"/>
      <c r="AI141" s="858"/>
      <c r="AJ141" s="858"/>
      <c r="AK141" s="858"/>
      <c r="AL141" s="860"/>
      <c r="AM141" s="860"/>
      <c r="AN141" s="860"/>
      <c r="AO141" s="860"/>
      <c r="AP141" s="860"/>
      <c r="AQ141" s="860"/>
      <c r="AR141" s="860"/>
      <c r="AS141" s="860"/>
      <c r="AT141" s="860"/>
      <c r="AU141" s="860"/>
      <c r="AV141" s="860"/>
      <c r="AW141" s="860"/>
      <c r="AX141" s="860"/>
      <c r="AY141" s="860"/>
      <c r="AZ141" s="860"/>
      <c r="BA141" s="860"/>
      <c r="BB141" s="860"/>
      <c r="BC141" s="860"/>
      <c r="BD141" s="860"/>
      <c r="BE141" s="860"/>
      <c r="BF141" s="860"/>
      <c r="BG141" s="860"/>
      <c r="BH141" s="860"/>
      <c r="BI141" s="860"/>
      <c r="BJ141" s="860"/>
      <c r="BK141" s="860"/>
      <c r="BL141" s="860"/>
      <c r="BM141" s="860"/>
      <c r="BN141" s="860"/>
      <c r="BO141" s="860"/>
      <c r="BP141" s="860"/>
      <c r="BQ141" s="860"/>
      <c r="BR141" s="860"/>
      <c r="BS141" s="860"/>
      <c r="BT141" s="860"/>
      <c r="BU141" s="860"/>
      <c r="BV141" s="860"/>
      <c r="BW141" s="860"/>
      <c r="BX141" s="860"/>
      <c r="BY141" s="860"/>
      <c r="BZ141" s="860"/>
      <c r="CA141" s="860"/>
      <c r="CB141" s="860"/>
      <c r="CC141" s="860"/>
      <c r="CD141" s="860"/>
      <c r="CE141" s="860"/>
      <c r="CF141" s="860"/>
      <c r="CG141" s="860"/>
      <c r="CH141" s="860"/>
      <c r="CI141" s="860"/>
      <c r="CJ141" s="860"/>
      <c r="CK141" s="860"/>
      <c r="CL141" s="860"/>
      <c r="CM141" s="860"/>
      <c r="CN141" s="860"/>
      <c r="CO141" s="860"/>
      <c r="CP141" s="860"/>
      <c r="CQ141" s="860"/>
      <c r="CR141" s="860"/>
      <c r="CS141" s="860"/>
      <c r="CT141" s="860"/>
      <c r="CU141" s="860"/>
      <c r="CV141" s="860"/>
      <c r="CW141" s="860"/>
      <c r="CX141" s="860"/>
      <c r="CY141" s="860"/>
      <c r="CZ141" s="860"/>
      <c r="DA141" s="860"/>
      <c r="DB141" s="860"/>
      <c r="DC141" s="860"/>
      <c r="DD141" s="860"/>
      <c r="DE141" s="860"/>
      <c r="DF141" s="860"/>
      <c r="DG141" s="860"/>
      <c r="DH141" s="860"/>
      <c r="DI141" s="860"/>
      <c r="DJ141" s="860"/>
      <c r="DK141" s="860"/>
      <c r="DL141" s="860"/>
      <c r="DM141" s="860"/>
      <c r="DN141" s="860"/>
      <c r="DO141" s="860"/>
      <c r="DP141" s="860"/>
      <c r="DQ141" s="860"/>
      <c r="DR141" s="860"/>
    </row>
    <row r="142" spans="1:122" x14ac:dyDescent="0.25">
      <c r="A142" s="859"/>
      <c r="B142" s="859"/>
      <c r="C142" s="859"/>
      <c r="D142" s="859"/>
      <c r="E142" s="859"/>
      <c r="F142" s="859"/>
      <c r="G142" s="859"/>
      <c r="H142" s="859"/>
      <c r="I142" s="859"/>
      <c r="J142" s="859"/>
      <c r="K142" s="859"/>
      <c r="L142" s="859"/>
      <c r="M142" s="859"/>
      <c r="N142" s="859"/>
      <c r="O142" s="859"/>
      <c r="P142" s="859"/>
      <c r="Q142" s="859"/>
      <c r="R142" s="859"/>
      <c r="S142" s="859"/>
      <c r="T142" s="859"/>
      <c r="U142" s="859"/>
      <c r="V142" s="859"/>
      <c r="W142" s="859"/>
      <c r="X142" s="859"/>
      <c r="Y142" s="859"/>
      <c r="Z142" s="859"/>
      <c r="AA142" s="859"/>
      <c r="AB142" s="859"/>
      <c r="AC142" s="859"/>
      <c r="AD142" s="859"/>
      <c r="AE142" s="859"/>
      <c r="AF142" s="859"/>
      <c r="AG142" s="859"/>
      <c r="AH142" s="858"/>
      <c r="AI142" s="858"/>
      <c r="AJ142" s="858"/>
      <c r="AK142" s="858"/>
      <c r="AL142" s="860"/>
      <c r="AM142" s="860"/>
      <c r="AN142" s="860"/>
      <c r="AO142" s="860"/>
      <c r="AP142" s="860"/>
      <c r="AQ142" s="860"/>
      <c r="AR142" s="860"/>
      <c r="AS142" s="860"/>
      <c r="AT142" s="860"/>
      <c r="AU142" s="860"/>
      <c r="AV142" s="860"/>
      <c r="AW142" s="860"/>
      <c r="AX142" s="860"/>
      <c r="AY142" s="860"/>
      <c r="AZ142" s="860"/>
      <c r="BA142" s="860"/>
      <c r="BB142" s="860"/>
      <c r="BC142" s="860"/>
      <c r="BD142" s="860"/>
      <c r="BE142" s="860"/>
      <c r="BF142" s="860"/>
      <c r="BG142" s="860"/>
      <c r="BH142" s="860"/>
      <c r="BI142" s="860"/>
      <c r="BJ142" s="860"/>
      <c r="BK142" s="860"/>
      <c r="BL142" s="860"/>
      <c r="BM142" s="860"/>
      <c r="BN142" s="860"/>
      <c r="BO142" s="860"/>
      <c r="BP142" s="860"/>
      <c r="BQ142" s="860"/>
      <c r="BR142" s="860"/>
      <c r="BS142" s="860"/>
      <c r="BT142" s="860"/>
      <c r="BU142" s="860"/>
      <c r="BV142" s="860"/>
      <c r="BW142" s="860"/>
      <c r="BX142" s="860"/>
      <c r="BY142" s="860"/>
      <c r="BZ142" s="860"/>
      <c r="CA142" s="860"/>
      <c r="CB142" s="860"/>
      <c r="CC142" s="860"/>
      <c r="CD142" s="860"/>
      <c r="CE142" s="860"/>
      <c r="CF142" s="860"/>
      <c r="CG142" s="860"/>
      <c r="CH142" s="860"/>
      <c r="CI142" s="860"/>
      <c r="CJ142" s="860"/>
      <c r="CK142" s="860"/>
      <c r="CL142" s="860"/>
      <c r="CM142" s="860"/>
      <c r="CN142" s="860"/>
      <c r="CO142" s="860"/>
      <c r="CP142" s="860"/>
      <c r="CQ142" s="860"/>
      <c r="CR142" s="860"/>
      <c r="CS142" s="860"/>
      <c r="CT142" s="860"/>
      <c r="CU142" s="860"/>
      <c r="CV142" s="860"/>
      <c r="CW142" s="860"/>
      <c r="CX142" s="860"/>
      <c r="CY142" s="860"/>
      <c r="CZ142" s="860"/>
      <c r="DA142" s="860"/>
      <c r="DB142" s="860"/>
      <c r="DC142" s="860"/>
      <c r="DD142" s="860"/>
      <c r="DE142" s="860"/>
      <c r="DF142" s="860"/>
      <c r="DG142" s="860"/>
      <c r="DH142" s="860"/>
      <c r="DI142" s="860"/>
      <c r="DJ142" s="860"/>
      <c r="DK142" s="860"/>
      <c r="DL142" s="860"/>
      <c r="DM142" s="860"/>
      <c r="DN142" s="860"/>
      <c r="DO142" s="860"/>
      <c r="DP142" s="860"/>
      <c r="DQ142" s="860"/>
      <c r="DR142" s="860"/>
    </row>
    <row r="143" spans="1:122" x14ac:dyDescent="0.25">
      <c r="A143" s="859"/>
      <c r="B143" s="859"/>
      <c r="C143" s="859"/>
      <c r="D143" s="859"/>
      <c r="E143" s="859"/>
      <c r="F143" s="859"/>
      <c r="G143" s="859"/>
      <c r="H143" s="859"/>
      <c r="I143" s="859"/>
      <c r="J143" s="859"/>
      <c r="K143" s="859"/>
      <c r="L143" s="859"/>
      <c r="M143" s="859"/>
      <c r="N143" s="859"/>
      <c r="O143" s="859"/>
      <c r="P143" s="859"/>
      <c r="Q143" s="859"/>
      <c r="R143" s="859"/>
      <c r="S143" s="859"/>
      <c r="T143" s="859"/>
      <c r="U143" s="859"/>
      <c r="V143" s="859"/>
      <c r="W143" s="859"/>
      <c r="X143" s="859"/>
      <c r="Y143" s="859"/>
      <c r="Z143" s="859"/>
      <c r="AA143" s="859"/>
      <c r="AB143" s="859"/>
      <c r="AC143" s="859"/>
      <c r="AD143" s="859"/>
      <c r="AE143" s="859"/>
      <c r="AF143" s="859"/>
      <c r="AG143" s="859"/>
      <c r="AH143" s="858"/>
      <c r="AI143" s="858"/>
      <c r="AJ143" s="858"/>
      <c r="AK143" s="858"/>
      <c r="AL143" s="860"/>
      <c r="AM143" s="860"/>
      <c r="AN143" s="860"/>
      <c r="AO143" s="860"/>
      <c r="AP143" s="860"/>
      <c r="AQ143" s="860"/>
      <c r="AR143" s="860"/>
      <c r="AS143" s="860"/>
      <c r="AT143" s="860"/>
      <c r="AU143" s="860"/>
      <c r="AV143" s="860"/>
      <c r="AW143" s="860"/>
      <c r="AX143" s="860"/>
      <c r="AY143" s="860"/>
      <c r="AZ143" s="860"/>
      <c r="BA143" s="860"/>
      <c r="BB143" s="860"/>
      <c r="BC143" s="860"/>
      <c r="BD143" s="860"/>
      <c r="BE143" s="860"/>
      <c r="BF143" s="860"/>
      <c r="BG143" s="860"/>
      <c r="BH143" s="860"/>
      <c r="BI143" s="860"/>
      <c r="BJ143" s="860"/>
      <c r="BK143" s="860"/>
      <c r="BL143" s="860"/>
      <c r="BM143" s="860"/>
      <c r="BN143" s="860"/>
      <c r="BO143" s="860"/>
      <c r="BP143" s="860"/>
      <c r="BQ143" s="860"/>
      <c r="BR143" s="860"/>
      <c r="BS143" s="860"/>
      <c r="BT143" s="860"/>
      <c r="BU143" s="860"/>
      <c r="BV143" s="860"/>
      <c r="BW143" s="860"/>
      <c r="BX143" s="860"/>
      <c r="BY143" s="860"/>
      <c r="BZ143" s="860"/>
      <c r="CA143" s="860"/>
      <c r="CB143" s="860"/>
      <c r="CC143" s="860"/>
      <c r="CD143" s="860"/>
      <c r="CE143" s="860"/>
      <c r="CF143" s="860"/>
      <c r="CG143" s="860"/>
      <c r="CH143" s="860"/>
      <c r="CI143" s="860"/>
      <c r="CJ143" s="860"/>
      <c r="CK143" s="860"/>
      <c r="CL143" s="860"/>
      <c r="CM143" s="860"/>
      <c r="CN143" s="860"/>
      <c r="CO143" s="860"/>
      <c r="CP143" s="860"/>
      <c r="CQ143" s="860"/>
      <c r="CR143" s="860"/>
      <c r="CS143" s="860"/>
      <c r="CT143" s="860"/>
      <c r="CU143" s="860"/>
      <c r="CV143" s="860"/>
      <c r="CW143" s="860"/>
      <c r="CX143" s="860"/>
      <c r="CY143" s="860"/>
      <c r="CZ143" s="860"/>
      <c r="DA143" s="860"/>
      <c r="DB143" s="860"/>
      <c r="DC143" s="860"/>
      <c r="DD143" s="860"/>
      <c r="DE143" s="860"/>
      <c r="DF143" s="860"/>
      <c r="DG143" s="860"/>
      <c r="DH143" s="860"/>
      <c r="DI143" s="860"/>
      <c r="DJ143" s="860"/>
      <c r="DK143" s="860"/>
      <c r="DL143" s="860"/>
      <c r="DM143" s="860"/>
      <c r="DN143" s="860"/>
      <c r="DO143" s="860"/>
      <c r="DP143" s="860"/>
      <c r="DQ143" s="860"/>
      <c r="DR143" s="860"/>
    </row>
    <row r="144" spans="1:122" x14ac:dyDescent="0.25">
      <c r="A144" s="859"/>
      <c r="B144" s="859"/>
      <c r="C144" s="859"/>
      <c r="D144" s="859"/>
      <c r="E144" s="859"/>
      <c r="F144" s="859"/>
      <c r="G144" s="859"/>
      <c r="H144" s="859"/>
      <c r="I144" s="859"/>
      <c r="J144" s="859"/>
      <c r="K144" s="859"/>
      <c r="L144" s="859"/>
      <c r="M144" s="859"/>
      <c r="N144" s="859"/>
      <c r="O144" s="859"/>
      <c r="P144" s="859"/>
      <c r="Q144" s="859"/>
      <c r="R144" s="859"/>
      <c r="S144" s="859"/>
      <c r="T144" s="859"/>
      <c r="U144" s="859"/>
      <c r="V144" s="859"/>
      <c r="W144" s="859"/>
      <c r="X144" s="859"/>
      <c r="Y144" s="859"/>
      <c r="Z144" s="859"/>
      <c r="AA144" s="859"/>
      <c r="AB144" s="859"/>
      <c r="AC144" s="859"/>
      <c r="AD144" s="859"/>
      <c r="AE144" s="859"/>
      <c r="AF144" s="859"/>
      <c r="AG144" s="859"/>
      <c r="AH144" s="858"/>
      <c r="AI144" s="858"/>
      <c r="AJ144" s="858"/>
      <c r="AK144" s="858"/>
      <c r="AL144" s="860"/>
      <c r="AM144" s="860"/>
      <c r="AN144" s="860"/>
      <c r="AO144" s="860"/>
      <c r="AP144" s="860"/>
      <c r="AQ144" s="860"/>
      <c r="AR144" s="860"/>
      <c r="AS144" s="860"/>
      <c r="AT144" s="860"/>
      <c r="AU144" s="860"/>
      <c r="AV144" s="860"/>
      <c r="AW144" s="860"/>
      <c r="AX144" s="860"/>
      <c r="AY144" s="860"/>
      <c r="AZ144" s="860"/>
      <c r="BA144" s="860"/>
      <c r="BB144" s="860"/>
      <c r="BC144" s="860"/>
      <c r="BD144" s="860"/>
      <c r="BE144" s="860"/>
      <c r="BF144" s="860"/>
      <c r="BG144" s="860"/>
      <c r="BH144" s="860"/>
      <c r="BI144" s="860"/>
      <c r="BJ144" s="860"/>
      <c r="BK144" s="860"/>
      <c r="BL144" s="860"/>
      <c r="BM144" s="860"/>
      <c r="BN144" s="860"/>
      <c r="BO144" s="860"/>
      <c r="BP144" s="860"/>
      <c r="BQ144" s="860"/>
      <c r="BR144" s="860"/>
      <c r="BS144" s="860"/>
      <c r="BT144" s="860"/>
      <c r="BU144" s="860"/>
      <c r="BV144" s="860"/>
      <c r="BW144" s="860"/>
      <c r="BX144" s="860"/>
      <c r="BY144" s="860"/>
      <c r="BZ144" s="860"/>
      <c r="CA144" s="860"/>
      <c r="CB144" s="860"/>
      <c r="CC144" s="860"/>
      <c r="CD144" s="860"/>
      <c r="CE144" s="860"/>
      <c r="CF144" s="860"/>
      <c r="CG144" s="860"/>
      <c r="CH144" s="860"/>
      <c r="CI144" s="860"/>
      <c r="CJ144" s="860"/>
      <c r="CK144" s="860"/>
      <c r="CL144" s="860"/>
      <c r="CM144" s="860"/>
      <c r="CN144" s="860"/>
      <c r="CO144" s="860"/>
      <c r="CP144" s="860"/>
      <c r="CQ144" s="860"/>
      <c r="CR144" s="860"/>
      <c r="CS144" s="860"/>
      <c r="CT144" s="860"/>
      <c r="CU144" s="860"/>
      <c r="CV144" s="860"/>
      <c r="CW144" s="860"/>
      <c r="CX144" s="860"/>
      <c r="CY144" s="860"/>
      <c r="CZ144" s="860"/>
      <c r="DA144" s="860"/>
      <c r="DB144" s="860"/>
      <c r="DC144" s="860"/>
      <c r="DD144" s="860"/>
      <c r="DE144" s="860"/>
      <c r="DF144" s="860"/>
      <c r="DG144" s="860"/>
      <c r="DH144" s="860"/>
      <c r="DI144" s="860"/>
      <c r="DJ144" s="860"/>
      <c r="DK144" s="860"/>
      <c r="DL144" s="860"/>
      <c r="DM144" s="860"/>
      <c r="DN144" s="860"/>
      <c r="DO144" s="860"/>
      <c r="DP144" s="860"/>
      <c r="DQ144" s="860"/>
      <c r="DR144" s="860"/>
    </row>
    <row r="145" spans="1:122" x14ac:dyDescent="0.25">
      <c r="A145" s="859"/>
      <c r="B145" s="859"/>
      <c r="C145" s="859"/>
      <c r="D145" s="859"/>
      <c r="E145" s="859"/>
      <c r="F145" s="859"/>
      <c r="G145" s="859"/>
      <c r="H145" s="859"/>
      <c r="I145" s="859"/>
      <c r="J145" s="859"/>
      <c r="K145" s="859"/>
      <c r="L145" s="859"/>
      <c r="M145" s="859"/>
      <c r="N145" s="859"/>
      <c r="O145" s="859"/>
      <c r="P145" s="859"/>
      <c r="Q145" s="859"/>
      <c r="R145" s="859"/>
      <c r="S145" s="859"/>
      <c r="T145" s="859"/>
      <c r="U145" s="859"/>
      <c r="V145" s="859"/>
      <c r="W145" s="859"/>
      <c r="X145" s="859"/>
      <c r="Y145" s="859"/>
      <c r="Z145" s="859"/>
      <c r="AA145" s="859"/>
      <c r="AB145" s="859"/>
      <c r="AC145" s="859"/>
      <c r="AD145" s="859"/>
      <c r="AE145" s="859"/>
      <c r="AF145" s="859"/>
      <c r="AG145" s="859"/>
      <c r="AH145" s="858"/>
      <c r="AI145" s="858"/>
      <c r="AJ145" s="858"/>
      <c r="AK145" s="858"/>
      <c r="AL145" s="860"/>
      <c r="AM145" s="860"/>
      <c r="AN145" s="860"/>
      <c r="AO145" s="860"/>
      <c r="AP145" s="860"/>
      <c r="AQ145" s="860"/>
      <c r="AR145" s="860"/>
      <c r="AS145" s="860"/>
      <c r="AT145" s="860"/>
      <c r="AU145" s="860"/>
      <c r="AV145" s="860"/>
      <c r="AW145" s="860"/>
      <c r="AX145" s="860"/>
      <c r="AY145" s="860"/>
      <c r="AZ145" s="860"/>
      <c r="BA145" s="860"/>
      <c r="BB145" s="860"/>
      <c r="BC145" s="860"/>
      <c r="BD145" s="860"/>
      <c r="BE145" s="860"/>
      <c r="BF145" s="860"/>
      <c r="BG145" s="860"/>
      <c r="BH145" s="860"/>
      <c r="BI145" s="860"/>
      <c r="BJ145" s="860"/>
      <c r="BK145" s="860"/>
      <c r="BL145" s="860"/>
      <c r="BM145" s="860"/>
      <c r="BN145" s="860"/>
      <c r="BO145" s="860"/>
      <c r="BP145" s="860"/>
      <c r="BQ145" s="860"/>
      <c r="BR145" s="860"/>
      <c r="BS145" s="860"/>
      <c r="BT145" s="860"/>
      <c r="BU145" s="860"/>
      <c r="BV145" s="860"/>
      <c r="BW145" s="860"/>
      <c r="BX145" s="860"/>
      <c r="BY145" s="860"/>
      <c r="BZ145" s="860"/>
      <c r="CA145" s="860"/>
      <c r="CB145" s="860"/>
      <c r="CC145" s="860"/>
      <c r="CD145" s="860"/>
      <c r="CE145" s="860"/>
      <c r="CF145" s="860"/>
      <c r="CG145" s="860"/>
      <c r="CH145" s="860"/>
      <c r="CI145" s="860"/>
      <c r="CJ145" s="860"/>
      <c r="CK145" s="860"/>
      <c r="CL145" s="860"/>
      <c r="CM145" s="860"/>
      <c r="CN145" s="860"/>
      <c r="CO145" s="860"/>
      <c r="CP145" s="860"/>
      <c r="CQ145" s="860"/>
      <c r="CR145" s="860"/>
      <c r="CS145" s="860"/>
      <c r="CT145" s="860"/>
      <c r="CU145" s="860"/>
      <c r="CV145" s="860"/>
      <c r="CW145" s="860"/>
      <c r="CX145" s="860"/>
      <c r="CY145" s="860"/>
      <c r="CZ145" s="860"/>
      <c r="DA145" s="860"/>
      <c r="DB145" s="860"/>
      <c r="DC145" s="860"/>
      <c r="DD145" s="860"/>
      <c r="DE145" s="860"/>
      <c r="DF145" s="860"/>
      <c r="DG145" s="860"/>
      <c r="DH145" s="860"/>
      <c r="DI145" s="860"/>
      <c r="DJ145" s="860"/>
      <c r="DK145" s="860"/>
      <c r="DL145" s="860"/>
      <c r="DM145" s="860"/>
      <c r="DN145" s="860"/>
      <c r="DO145" s="860"/>
      <c r="DP145" s="860"/>
      <c r="DQ145" s="860"/>
      <c r="DR145" s="860"/>
    </row>
    <row r="146" spans="1:122" x14ac:dyDescent="0.25">
      <c r="A146" s="859"/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59"/>
      <c r="P146" s="859"/>
      <c r="Q146" s="859"/>
      <c r="R146" s="859"/>
      <c r="S146" s="859"/>
      <c r="T146" s="859"/>
      <c r="U146" s="859"/>
      <c r="V146" s="859"/>
      <c r="W146" s="859"/>
      <c r="X146" s="859"/>
      <c r="Y146" s="859"/>
      <c r="Z146" s="859"/>
      <c r="AA146" s="859"/>
      <c r="AB146" s="859"/>
      <c r="AC146" s="859"/>
      <c r="AD146" s="859"/>
      <c r="AE146" s="859"/>
      <c r="AF146" s="859"/>
      <c r="AG146" s="859"/>
      <c r="AH146" s="858"/>
      <c r="AI146" s="858"/>
      <c r="AJ146" s="858"/>
      <c r="AK146" s="858"/>
      <c r="AL146" s="860"/>
      <c r="AM146" s="860"/>
      <c r="AN146" s="860"/>
      <c r="AO146" s="860"/>
      <c r="AP146" s="860"/>
      <c r="AQ146" s="860"/>
      <c r="AR146" s="860"/>
      <c r="AS146" s="860"/>
      <c r="AT146" s="860"/>
      <c r="AU146" s="860"/>
      <c r="AV146" s="860"/>
      <c r="AW146" s="860"/>
      <c r="AX146" s="860"/>
      <c r="AY146" s="860"/>
      <c r="AZ146" s="860"/>
      <c r="BA146" s="860"/>
      <c r="BB146" s="860"/>
      <c r="BC146" s="860"/>
      <c r="BD146" s="860"/>
      <c r="BE146" s="860"/>
      <c r="BF146" s="860"/>
      <c r="BG146" s="860"/>
      <c r="BH146" s="860"/>
      <c r="BI146" s="860"/>
      <c r="BJ146" s="860"/>
      <c r="BK146" s="860"/>
      <c r="BL146" s="860"/>
      <c r="BM146" s="860"/>
      <c r="BN146" s="860"/>
      <c r="BO146" s="860"/>
      <c r="BP146" s="860"/>
      <c r="BQ146" s="860"/>
      <c r="BR146" s="860"/>
      <c r="BS146" s="860"/>
      <c r="BT146" s="860"/>
      <c r="BU146" s="860"/>
      <c r="BV146" s="860"/>
      <c r="BW146" s="860"/>
      <c r="BX146" s="860"/>
      <c r="BY146" s="860"/>
      <c r="BZ146" s="860"/>
      <c r="CA146" s="860"/>
      <c r="CB146" s="860"/>
      <c r="CC146" s="860"/>
      <c r="CD146" s="860"/>
      <c r="CE146" s="860"/>
      <c r="CF146" s="860"/>
      <c r="CG146" s="860"/>
      <c r="CH146" s="860"/>
      <c r="CI146" s="860"/>
      <c r="CJ146" s="860"/>
      <c r="CK146" s="860"/>
      <c r="CL146" s="860"/>
      <c r="CM146" s="860"/>
      <c r="CN146" s="860"/>
      <c r="CO146" s="860"/>
      <c r="CP146" s="860"/>
      <c r="CQ146" s="860"/>
      <c r="CR146" s="860"/>
      <c r="CS146" s="860"/>
      <c r="CT146" s="860"/>
      <c r="CU146" s="860"/>
      <c r="CV146" s="860"/>
      <c r="CW146" s="860"/>
      <c r="CX146" s="860"/>
      <c r="CY146" s="860"/>
      <c r="CZ146" s="860"/>
      <c r="DA146" s="860"/>
      <c r="DB146" s="860"/>
      <c r="DC146" s="860"/>
      <c r="DD146" s="860"/>
      <c r="DE146" s="860"/>
      <c r="DF146" s="860"/>
      <c r="DG146" s="860"/>
      <c r="DH146" s="860"/>
      <c r="DI146" s="860"/>
      <c r="DJ146" s="860"/>
      <c r="DK146" s="860"/>
      <c r="DL146" s="860"/>
      <c r="DM146" s="860"/>
      <c r="DN146" s="860"/>
      <c r="DO146" s="860"/>
      <c r="DP146" s="860"/>
      <c r="DQ146" s="860"/>
      <c r="DR146" s="860"/>
    </row>
    <row r="147" spans="1:122" x14ac:dyDescent="0.25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59"/>
      <c r="P147" s="859"/>
      <c r="Q147" s="859"/>
      <c r="R147" s="859"/>
      <c r="S147" s="859"/>
      <c r="T147" s="859"/>
      <c r="U147" s="859"/>
      <c r="V147" s="859"/>
      <c r="W147" s="859"/>
      <c r="X147" s="859"/>
      <c r="Y147" s="859"/>
      <c r="Z147" s="859"/>
      <c r="AA147" s="859"/>
      <c r="AB147" s="859"/>
      <c r="AC147" s="859"/>
      <c r="AD147" s="859"/>
      <c r="AE147" s="859"/>
      <c r="AF147" s="859"/>
      <c r="AG147" s="859"/>
      <c r="AH147" s="858"/>
      <c r="AI147" s="858"/>
      <c r="AJ147" s="858"/>
      <c r="AK147" s="858"/>
      <c r="AL147" s="860"/>
      <c r="AM147" s="860"/>
      <c r="AN147" s="860"/>
      <c r="AO147" s="860"/>
      <c r="AP147" s="860"/>
      <c r="AQ147" s="860"/>
      <c r="AR147" s="860"/>
      <c r="AS147" s="860"/>
      <c r="AT147" s="860"/>
      <c r="AU147" s="860"/>
      <c r="AV147" s="860"/>
      <c r="AW147" s="860"/>
      <c r="AX147" s="860"/>
      <c r="AY147" s="860"/>
      <c r="AZ147" s="860"/>
      <c r="BA147" s="860"/>
      <c r="BB147" s="860"/>
      <c r="BC147" s="860"/>
      <c r="BD147" s="860"/>
      <c r="BE147" s="860"/>
      <c r="BF147" s="860"/>
      <c r="BG147" s="860"/>
      <c r="BH147" s="860"/>
      <c r="BI147" s="860"/>
      <c r="BJ147" s="860"/>
      <c r="BK147" s="860"/>
      <c r="BL147" s="860"/>
      <c r="BM147" s="860"/>
      <c r="BN147" s="860"/>
      <c r="BO147" s="860"/>
      <c r="BP147" s="860"/>
      <c r="BQ147" s="860"/>
      <c r="BR147" s="860"/>
      <c r="BS147" s="860"/>
      <c r="BT147" s="860"/>
      <c r="BU147" s="860"/>
      <c r="BV147" s="860"/>
      <c r="BW147" s="860"/>
      <c r="BX147" s="860"/>
      <c r="BY147" s="860"/>
      <c r="BZ147" s="860"/>
      <c r="CA147" s="860"/>
      <c r="CB147" s="860"/>
      <c r="CC147" s="860"/>
      <c r="CD147" s="860"/>
      <c r="CE147" s="860"/>
      <c r="CF147" s="860"/>
      <c r="CG147" s="860"/>
      <c r="CH147" s="860"/>
      <c r="CI147" s="860"/>
      <c r="CJ147" s="860"/>
      <c r="CK147" s="860"/>
      <c r="CL147" s="860"/>
      <c r="CM147" s="860"/>
      <c r="CN147" s="860"/>
      <c r="CO147" s="860"/>
      <c r="CP147" s="860"/>
      <c r="CQ147" s="860"/>
      <c r="CR147" s="860"/>
      <c r="CS147" s="860"/>
      <c r="CT147" s="860"/>
      <c r="CU147" s="860"/>
      <c r="CV147" s="860"/>
      <c r="CW147" s="860"/>
      <c r="CX147" s="860"/>
      <c r="CY147" s="860"/>
      <c r="CZ147" s="860"/>
      <c r="DA147" s="860"/>
      <c r="DB147" s="860"/>
      <c r="DC147" s="860"/>
      <c r="DD147" s="860"/>
      <c r="DE147" s="860"/>
      <c r="DF147" s="860"/>
      <c r="DG147" s="860"/>
      <c r="DH147" s="860"/>
      <c r="DI147" s="860"/>
      <c r="DJ147" s="860"/>
      <c r="DK147" s="860"/>
      <c r="DL147" s="860"/>
      <c r="DM147" s="860"/>
      <c r="DN147" s="860"/>
      <c r="DO147" s="860"/>
      <c r="DP147" s="860"/>
      <c r="DQ147" s="860"/>
      <c r="DR147" s="860"/>
    </row>
    <row r="148" spans="1:122" x14ac:dyDescent="0.25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59"/>
      <c r="P148" s="859"/>
      <c r="Q148" s="859"/>
      <c r="R148" s="859"/>
      <c r="S148" s="859"/>
      <c r="T148" s="859"/>
      <c r="U148" s="859"/>
      <c r="V148" s="859"/>
      <c r="W148" s="859"/>
      <c r="X148" s="859"/>
      <c r="Y148" s="859"/>
      <c r="Z148" s="859"/>
      <c r="AA148" s="859"/>
      <c r="AB148" s="859"/>
      <c r="AC148" s="859"/>
      <c r="AD148" s="859"/>
      <c r="AE148" s="859"/>
      <c r="AF148" s="859"/>
      <c r="AG148" s="859"/>
      <c r="AH148" s="858"/>
      <c r="AI148" s="858"/>
      <c r="AJ148" s="858"/>
      <c r="AK148" s="858"/>
      <c r="AL148" s="860"/>
      <c r="AM148" s="860"/>
      <c r="AN148" s="860"/>
      <c r="AO148" s="860"/>
      <c r="AP148" s="860"/>
      <c r="AQ148" s="860"/>
      <c r="AR148" s="860"/>
      <c r="AS148" s="860"/>
      <c r="AT148" s="860"/>
      <c r="AU148" s="860"/>
      <c r="AV148" s="860"/>
      <c r="AW148" s="860"/>
      <c r="AX148" s="860"/>
      <c r="AY148" s="860"/>
      <c r="AZ148" s="860"/>
      <c r="BA148" s="860"/>
      <c r="BB148" s="860"/>
      <c r="BC148" s="860"/>
      <c r="BD148" s="860"/>
      <c r="BE148" s="860"/>
      <c r="BF148" s="860"/>
      <c r="BG148" s="860"/>
      <c r="BH148" s="860"/>
      <c r="BI148" s="860"/>
      <c r="BJ148" s="860"/>
      <c r="BK148" s="860"/>
      <c r="BL148" s="860"/>
      <c r="BM148" s="860"/>
      <c r="BN148" s="860"/>
      <c r="BO148" s="860"/>
      <c r="BP148" s="860"/>
      <c r="BQ148" s="860"/>
      <c r="BR148" s="860"/>
      <c r="BS148" s="860"/>
      <c r="BT148" s="860"/>
      <c r="BU148" s="860"/>
      <c r="BV148" s="860"/>
      <c r="BW148" s="860"/>
      <c r="BX148" s="860"/>
      <c r="BY148" s="860"/>
      <c r="BZ148" s="860"/>
      <c r="CA148" s="860"/>
      <c r="CB148" s="860"/>
      <c r="CC148" s="860"/>
      <c r="CD148" s="860"/>
      <c r="CE148" s="860"/>
      <c r="CF148" s="860"/>
      <c r="CG148" s="860"/>
      <c r="CH148" s="860"/>
      <c r="CI148" s="860"/>
      <c r="CJ148" s="860"/>
      <c r="CK148" s="860"/>
      <c r="CL148" s="860"/>
      <c r="CM148" s="860"/>
      <c r="CN148" s="860"/>
      <c r="CO148" s="860"/>
      <c r="CP148" s="860"/>
      <c r="CQ148" s="860"/>
      <c r="CR148" s="860"/>
      <c r="CS148" s="860"/>
      <c r="CT148" s="860"/>
      <c r="CU148" s="860"/>
      <c r="CV148" s="860"/>
      <c r="CW148" s="860"/>
      <c r="CX148" s="860"/>
      <c r="CY148" s="860"/>
      <c r="CZ148" s="860"/>
      <c r="DA148" s="860"/>
      <c r="DB148" s="860"/>
      <c r="DC148" s="860"/>
      <c r="DD148" s="860"/>
      <c r="DE148" s="860"/>
      <c r="DF148" s="860"/>
      <c r="DG148" s="860"/>
      <c r="DH148" s="860"/>
      <c r="DI148" s="860"/>
      <c r="DJ148" s="860"/>
      <c r="DK148" s="860"/>
      <c r="DL148" s="860"/>
      <c r="DM148" s="860"/>
      <c r="DN148" s="860"/>
      <c r="DO148" s="860"/>
      <c r="DP148" s="860"/>
      <c r="DQ148" s="860"/>
      <c r="DR148" s="860"/>
    </row>
    <row r="149" spans="1:122" x14ac:dyDescent="0.25">
      <c r="A149" s="859"/>
      <c r="B149" s="859"/>
      <c r="C149" s="859"/>
      <c r="D149" s="859"/>
      <c r="E149" s="859"/>
      <c r="F149" s="859"/>
      <c r="G149" s="859"/>
      <c r="H149" s="859"/>
      <c r="I149" s="859"/>
      <c r="J149" s="859"/>
      <c r="K149" s="859"/>
      <c r="L149" s="859"/>
      <c r="M149" s="859"/>
      <c r="N149" s="859"/>
      <c r="O149" s="859"/>
      <c r="P149" s="859"/>
      <c r="Q149" s="859"/>
      <c r="R149" s="859"/>
      <c r="S149" s="859"/>
      <c r="T149" s="859"/>
      <c r="U149" s="859"/>
      <c r="V149" s="859"/>
      <c r="W149" s="859"/>
      <c r="X149" s="859"/>
      <c r="Y149" s="859"/>
      <c r="Z149" s="859"/>
      <c r="AA149" s="859"/>
      <c r="AB149" s="859"/>
      <c r="AC149" s="859"/>
      <c r="AD149" s="859"/>
      <c r="AE149" s="859"/>
      <c r="AF149" s="859"/>
      <c r="AG149" s="859"/>
      <c r="AH149" s="858"/>
      <c r="AI149" s="858"/>
      <c r="AJ149" s="858"/>
      <c r="AK149" s="858"/>
      <c r="AL149" s="860"/>
      <c r="AM149" s="860"/>
      <c r="AN149" s="860"/>
      <c r="AO149" s="860"/>
      <c r="AP149" s="860"/>
      <c r="AQ149" s="860"/>
      <c r="AR149" s="860"/>
      <c r="AS149" s="860"/>
      <c r="AT149" s="860"/>
      <c r="AU149" s="860"/>
      <c r="AV149" s="860"/>
      <c r="AW149" s="860"/>
      <c r="AX149" s="860"/>
      <c r="AY149" s="860"/>
      <c r="AZ149" s="860"/>
      <c r="BA149" s="860"/>
      <c r="BB149" s="860"/>
      <c r="BC149" s="860"/>
      <c r="BD149" s="860"/>
      <c r="BE149" s="860"/>
      <c r="BF149" s="860"/>
      <c r="BG149" s="860"/>
      <c r="BH149" s="860"/>
      <c r="BI149" s="860"/>
      <c r="BJ149" s="860"/>
      <c r="BK149" s="860"/>
      <c r="BL149" s="860"/>
      <c r="BM149" s="860"/>
      <c r="BN149" s="860"/>
      <c r="BO149" s="860"/>
      <c r="BP149" s="860"/>
      <c r="BQ149" s="860"/>
      <c r="BR149" s="860"/>
      <c r="BS149" s="860"/>
      <c r="BT149" s="860"/>
      <c r="BU149" s="860"/>
      <c r="BV149" s="860"/>
      <c r="BW149" s="860"/>
      <c r="BX149" s="860"/>
      <c r="BY149" s="860"/>
      <c r="BZ149" s="860"/>
      <c r="CA149" s="860"/>
      <c r="CB149" s="860"/>
      <c r="CC149" s="860"/>
      <c r="CD149" s="860"/>
      <c r="CE149" s="860"/>
      <c r="CF149" s="860"/>
      <c r="CG149" s="860"/>
      <c r="CH149" s="860"/>
      <c r="CI149" s="860"/>
      <c r="CJ149" s="860"/>
      <c r="CK149" s="860"/>
      <c r="CL149" s="860"/>
      <c r="CM149" s="860"/>
      <c r="CN149" s="860"/>
      <c r="CO149" s="860"/>
      <c r="CP149" s="860"/>
      <c r="CQ149" s="860"/>
      <c r="CR149" s="860"/>
      <c r="CS149" s="860"/>
      <c r="CT149" s="860"/>
      <c r="CU149" s="860"/>
      <c r="CV149" s="860"/>
      <c r="CW149" s="860"/>
      <c r="CX149" s="860"/>
      <c r="CY149" s="860"/>
      <c r="CZ149" s="860"/>
      <c r="DA149" s="860"/>
      <c r="DB149" s="860"/>
      <c r="DC149" s="860"/>
      <c r="DD149" s="860"/>
      <c r="DE149" s="860"/>
      <c r="DF149" s="860"/>
      <c r="DG149" s="860"/>
      <c r="DH149" s="860"/>
      <c r="DI149" s="860"/>
      <c r="DJ149" s="860"/>
      <c r="DK149" s="860"/>
      <c r="DL149" s="860"/>
      <c r="DM149" s="860"/>
      <c r="DN149" s="860"/>
      <c r="DO149" s="860"/>
      <c r="DP149" s="860"/>
      <c r="DQ149" s="860"/>
      <c r="DR149" s="860"/>
    </row>
    <row r="150" spans="1:122" x14ac:dyDescent="0.25">
      <c r="A150" s="859"/>
      <c r="B150" s="859"/>
      <c r="C150" s="859"/>
      <c r="D150" s="859"/>
      <c r="E150" s="859"/>
      <c r="F150" s="859"/>
      <c r="G150" s="859"/>
      <c r="H150" s="859"/>
      <c r="I150" s="859"/>
      <c r="J150" s="859"/>
      <c r="K150" s="859"/>
      <c r="L150" s="859"/>
      <c r="M150" s="859"/>
      <c r="N150" s="859"/>
      <c r="O150" s="859"/>
      <c r="P150" s="859"/>
      <c r="Q150" s="859"/>
      <c r="R150" s="859"/>
      <c r="S150" s="859"/>
      <c r="T150" s="859"/>
      <c r="U150" s="859"/>
      <c r="V150" s="859"/>
      <c r="W150" s="859"/>
      <c r="X150" s="859"/>
      <c r="Y150" s="859"/>
      <c r="Z150" s="859"/>
      <c r="AA150" s="859"/>
      <c r="AB150" s="859"/>
      <c r="AC150" s="859"/>
      <c r="AD150" s="859"/>
      <c r="AE150" s="859"/>
      <c r="AF150" s="859"/>
      <c r="AG150" s="859"/>
      <c r="AH150" s="858"/>
      <c r="AI150" s="858"/>
      <c r="AJ150" s="858"/>
      <c r="AK150" s="858"/>
      <c r="AL150" s="860"/>
      <c r="AM150" s="860"/>
      <c r="AN150" s="860"/>
      <c r="AO150" s="860"/>
      <c r="AP150" s="860"/>
      <c r="AQ150" s="860"/>
      <c r="AR150" s="860"/>
      <c r="AS150" s="860"/>
      <c r="AT150" s="860"/>
      <c r="AU150" s="860"/>
      <c r="AV150" s="860"/>
      <c r="AW150" s="860"/>
      <c r="AX150" s="860"/>
      <c r="AY150" s="860"/>
      <c r="AZ150" s="860"/>
      <c r="BA150" s="860"/>
      <c r="BB150" s="860"/>
      <c r="BC150" s="860"/>
      <c r="BD150" s="860"/>
      <c r="BE150" s="860"/>
      <c r="BF150" s="860"/>
      <c r="BG150" s="860"/>
      <c r="BH150" s="860"/>
      <c r="BI150" s="860"/>
      <c r="BJ150" s="860"/>
      <c r="BK150" s="860"/>
      <c r="BL150" s="860"/>
      <c r="BM150" s="860"/>
      <c r="BN150" s="860"/>
      <c r="BO150" s="860"/>
      <c r="BP150" s="860"/>
      <c r="BQ150" s="860"/>
      <c r="BR150" s="860"/>
      <c r="BS150" s="860"/>
      <c r="BT150" s="860"/>
      <c r="BU150" s="860"/>
      <c r="BV150" s="860"/>
      <c r="BW150" s="860"/>
      <c r="BX150" s="860"/>
      <c r="BY150" s="860"/>
      <c r="BZ150" s="860"/>
      <c r="CA150" s="860"/>
      <c r="CB150" s="860"/>
      <c r="CC150" s="860"/>
      <c r="CD150" s="860"/>
      <c r="CE150" s="860"/>
      <c r="CF150" s="860"/>
      <c r="CG150" s="860"/>
      <c r="CH150" s="860"/>
      <c r="CI150" s="860"/>
      <c r="CJ150" s="860"/>
      <c r="CK150" s="860"/>
      <c r="CL150" s="860"/>
      <c r="CM150" s="860"/>
      <c r="CN150" s="860"/>
      <c r="CO150" s="860"/>
      <c r="CP150" s="860"/>
      <c r="CQ150" s="860"/>
      <c r="CR150" s="860"/>
      <c r="CS150" s="860"/>
      <c r="CT150" s="860"/>
      <c r="CU150" s="860"/>
      <c r="CV150" s="860"/>
      <c r="CW150" s="860"/>
      <c r="CX150" s="860"/>
      <c r="CY150" s="860"/>
      <c r="CZ150" s="860"/>
      <c r="DA150" s="860"/>
      <c r="DB150" s="860"/>
      <c r="DC150" s="860"/>
      <c r="DD150" s="860"/>
      <c r="DE150" s="860"/>
      <c r="DF150" s="860"/>
      <c r="DG150" s="860"/>
      <c r="DH150" s="860"/>
      <c r="DI150" s="860"/>
      <c r="DJ150" s="860"/>
      <c r="DK150" s="860"/>
      <c r="DL150" s="860"/>
      <c r="DM150" s="860"/>
      <c r="DN150" s="860"/>
      <c r="DO150" s="860"/>
      <c r="DP150" s="860"/>
      <c r="DQ150" s="860"/>
      <c r="DR150" s="860"/>
    </row>
    <row r="151" spans="1:122" x14ac:dyDescent="0.25">
      <c r="A151" s="859"/>
      <c r="B151" s="859"/>
      <c r="C151" s="859"/>
      <c r="D151" s="859"/>
      <c r="E151" s="859"/>
      <c r="F151" s="859"/>
      <c r="G151" s="859"/>
      <c r="H151" s="859"/>
      <c r="I151" s="859"/>
      <c r="J151" s="859"/>
      <c r="K151" s="859"/>
      <c r="L151" s="859"/>
      <c r="M151" s="859"/>
      <c r="N151" s="859"/>
      <c r="O151" s="859"/>
      <c r="P151" s="859"/>
      <c r="Q151" s="859"/>
      <c r="R151" s="859"/>
      <c r="S151" s="859"/>
      <c r="T151" s="859"/>
      <c r="U151" s="859"/>
      <c r="V151" s="859"/>
      <c r="W151" s="859"/>
      <c r="X151" s="859"/>
      <c r="Y151" s="859"/>
      <c r="Z151" s="859"/>
      <c r="AA151" s="859"/>
      <c r="AB151" s="859"/>
      <c r="AC151" s="859"/>
      <c r="AD151" s="859"/>
      <c r="AE151" s="859"/>
      <c r="AF151" s="859"/>
      <c r="AG151" s="859"/>
      <c r="AH151" s="858"/>
      <c r="AI151" s="858"/>
      <c r="AJ151" s="858"/>
      <c r="AK151" s="858"/>
      <c r="AL151" s="860"/>
      <c r="AM151" s="860"/>
      <c r="AN151" s="860"/>
      <c r="AO151" s="860"/>
      <c r="AP151" s="860"/>
      <c r="AQ151" s="860"/>
      <c r="AR151" s="860"/>
      <c r="AS151" s="860"/>
      <c r="AT151" s="860"/>
      <c r="AU151" s="860"/>
      <c r="AV151" s="860"/>
      <c r="AW151" s="860"/>
      <c r="AX151" s="860"/>
      <c r="AY151" s="860"/>
      <c r="AZ151" s="860"/>
      <c r="BA151" s="860"/>
      <c r="BB151" s="860"/>
      <c r="BC151" s="860"/>
      <c r="BD151" s="860"/>
      <c r="BE151" s="860"/>
      <c r="BF151" s="860"/>
      <c r="BG151" s="860"/>
      <c r="BH151" s="860"/>
      <c r="BI151" s="860"/>
      <c r="BJ151" s="860"/>
      <c r="BK151" s="860"/>
      <c r="BL151" s="860"/>
      <c r="BM151" s="860"/>
      <c r="BN151" s="860"/>
      <c r="BO151" s="860"/>
      <c r="BP151" s="860"/>
      <c r="BQ151" s="860"/>
      <c r="BR151" s="860"/>
      <c r="BS151" s="860"/>
      <c r="BT151" s="860"/>
      <c r="BU151" s="860"/>
      <c r="BV151" s="860"/>
      <c r="BW151" s="860"/>
      <c r="BX151" s="860"/>
      <c r="BY151" s="860"/>
      <c r="BZ151" s="860"/>
      <c r="CA151" s="860"/>
      <c r="CB151" s="860"/>
      <c r="CC151" s="860"/>
      <c r="CD151" s="860"/>
      <c r="CE151" s="860"/>
      <c r="CF151" s="860"/>
      <c r="CG151" s="860"/>
      <c r="CH151" s="860"/>
      <c r="CI151" s="860"/>
      <c r="CJ151" s="860"/>
      <c r="CK151" s="860"/>
      <c r="CL151" s="860"/>
      <c r="CM151" s="860"/>
      <c r="CN151" s="860"/>
      <c r="CO151" s="860"/>
      <c r="CP151" s="860"/>
      <c r="CQ151" s="860"/>
      <c r="CR151" s="860"/>
      <c r="CS151" s="860"/>
      <c r="CT151" s="860"/>
      <c r="CU151" s="860"/>
      <c r="CV151" s="860"/>
      <c r="CW151" s="860"/>
      <c r="CX151" s="860"/>
      <c r="CY151" s="860"/>
      <c r="CZ151" s="860"/>
      <c r="DA151" s="860"/>
      <c r="DB151" s="860"/>
      <c r="DC151" s="860"/>
      <c r="DD151" s="860"/>
      <c r="DE151" s="860"/>
      <c r="DF151" s="860"/>
      <c r="DG151" s="860"/>
      <c r="DH151" s="860"/>
      <c r="DI151" s="860"/>
      <c r="DJ151" s="860"/>
      <c r="DK151" s="860"/>
      <c r="DL151" s="860"/>
      <c r="DM151" s="860"/>
      <c r="DN151" s="860"/>
      <c r="DO151" s="860"/>
      <c r="DP151" s="860"/>
      <c r="DQ151" s="860"/>
      <c r="DR151" s="860"/>
    </row>
    <row r="152" spans="1:122" x14ac:dyDescent="0.25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59"/>
      <c r="P152" s="859"/>
      <c r="Q152" s="859"/>
      <c r="R152" s="859"/>
      <c r="S152" s="859"/>
      <c r="T152" s="859"/>
      <c r="U152" s="859"/>
      <c r="V152" s="859"/>
      <c r="W152" s="859"/>
      <c r="X152" s="859"/>
      <c r="Y152" s="859"/>
      <c r="Z152" s="859"/>
      <c r="AA152" s="859"/>
      <c r="AB152" s="859"/>
      <c r="AC152" s="859"/>
      <c r="AD152" s="859"/>
      <c r="AE152" s="859"/>
      <c r="AF152" s="859"/>
      <c r="AG152" s="859"/>
      <c r="AH152" s="858"/>
      <c r="AI152" s="858"/>
      <c r="AJ152" s="858"/>
      <c r="AK152" s="858"/>
      <c r="AL152" s="860"/>
      <c r="AM152" s="860"/>
      <c r="AN152" s="860"/>
      <c r="AO152" s="860"/>
      <c r="AP152" s="860"/>
      <c r="AQ152" s="860"/>
      <c r="AR152" s="860"/>
      <c r="AS152" s="860"/>
      <c r="AT152" s="860"/>
      <c r="AU152" s="860"/>
      <c r="AV152" s="860"/>
      <c r="AW152" s="860"/>
      <c r="AX152" s="860"/>
      <c r="AY152" s="860"/>
      <c r="AZ152" s="860"/>
      <c r="BA152" s="860"/>
      <c r="BB152" s="860"/>
      <c r="BC152" s="860"/>
      <c r="BD152" s="860"/>
      <c r="BE152" s="860"/>
      <c r="BF152" s="860"/>
      <c r="BG152" s="860"/>
      <c r="BH152" s="860"/>
      <c r="BI152" s="860"/>
      <c r="BJ152" s="860"/>
      <c r="BK152" s="860"/>
      <c r="BL152" s="860"/>
      <c r="BM152" s="860"/>
      <c r="BN152" s="860"/>
      <c r="BO152" s="860"/>
      <c r="BP152" s="860"/>
      <c r="BQ152" s="860"/>
      <c r="BR152" s="860"/>
      <c r="BS152" s="860"/>
      <c r="BT152" s="860"/>
      <c r="BU152" s="860"/>
      <c r="BV152" s="860"/>
      <c r="BW152" s="860"/>
      <c r="BX152" s="860"/>
      <c r="BY152" s="860"/>
      <c r="BZ152" s="860"/>
      <c r="CA152" s="860"/>
      <c r="CB152" s="860"/>
      <c r="CC152" s="860"/>
      <c r="CD152" s="860"/>
      <c r="CE152" s="860"/>
      <c r="CF152" s="860"/>
      <c r="CG152" s="860"/>
      <c r="CH152" s="860"/>
      <c r="CI152" s="860"/>
      <c r="CJ152" s="860"/>
      <c r="CK152" s="860"/>
      <c r="CL152" s="860"/>
      <c r="CM152" s="860"/>
      <c r="CN152" s="860"/>
      <c r="CO152" s="860"/>
      <c r="CP152" s="860"/>
      <c r="CQ152" s="860"/>
      <c r="CR152" s="860"/>
      <c r="CS152" s="860"/>
      <c r="CT152" s="860"/>
      <c r="CU152" s="860"/>
      <c r="CV152" s="860"/>
      <c r="CW152" s="860"/>
      <c r="CX152" s="860"/>
      <c r="CY152" s="860"/>
      <c r="CZ152" s="860"/>
      <c r="DA152" s="860"/>
      <c r="DB152" s="860"/>
      <c r="DC152" s="860"/>
      <c r="DD152" s="860"/>
      <c r="DE152" s="860"/>
      <c r="DF152" s="860"/>
      <c r="DG152" s="860"/>
      <c r="DH152" s="860"/>
      <c r="DI152" s="860"/>
      <c r="DJ152" s="860"/>
      <c r="DK152" s="860"/>
      <c r="DL152" s="860"/>
      <c r="DM152" s="860"/>
      <c r="DN152" s="860"/>
      <c r="DO152" s="860"/>
      <c r="DP152" s="860"/>
      <c r="DQ152" s="860"/>
      <c r="DR152" s="860"/>
    </row>
    <row r="153" spans="1:122" x14ac:dyDescent="0.25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59"/>
      <c r="P153" s="859"/>
      <c r="Q153" s="859"/>
      <c r="R153" s="859"/>
      <c r="S153" s="859"/>
      <c r="T153" s="859"/>
      <c r="U153" s="859"/>
      <c r="V153" s="859"/>
      <c r="W153" s="859"/>
      <c r="X153" s="859"/>
      <c r="Y153" s="859"/>
      <c r="Z153" s="859"/>
      <c r="AA153" s="859"/>
      <c r="AB153" s="859"/>
      <c r="AC153" s="859"/>
      <c r="AD153" s="859"/>
      <c r="AE153" s="859"/>
      <c r="AF153" s="859"/>
      <c r="AG153" s="859"/>
      <c r="AH153" s="858"/>
      <c r="AI153" s="858"/>
      <c r="AJ153" s="858"/>
      <c r="AK153" s="858"/>
      <c r="AL153" s="860"/>
      <c r="AM153" s="860"/>
      <c r="AN153" s="860"/>
      <c r="AO153" s="860"/>
      <c r="AP153" s="860"/>
      <c r="AQ153" s="860"/>
      <c r="AR153" s="860"/>
      <c r="AS153" s="860"/>
      <c r="AT153" s="860"/>
      <c r="AU153" s="860"/>
      <c r="AV153" s="860"/>
      <c r="AW153" s="860"/>
      <c r="AX153" s="860"/>
      <c r="AY153" s="860"/>
      <c r="AZ153" s="860"/>
      <c r="BA153" s="860"/>
      <c r="BB153" s="860"/>
      <c r="BC153" s="860"/>
      <c r="BD153" s="860"/>
      <c r="BE153" s="860"/>
      <c r="BF153" s="860"/>
      <c r="BG153" s="860"/>
      <c r="BH153" s="860"/>
      <c r="BI153" s="860"/>
      <c r="BJ153" s="860"/>
      <c r="BK153" s="860"/>
      <c r="BL153" s="860"/>
      <c r="BM153" s="860"/>
      <c r="BN153" s="860"/>
      <c r="BO153" s="860"/>
      <c r="BP153" s="860"/>
      <c r="BQ153" s="860"/>
      <c r="BR153" s="860"/>
      <c r="BS153" s="860"/>
      <c r="BT153" s="860"/>
      <c r="BU153" s="860"/>
      <c r="BV153" s="860"/>
      <c r="BW153" s="860"/>
      <c r="BX153" s="860"/>
      <c r="BY153" s="860"/>
      <c r="BZ153" s="860"/>
      <c r="CA153" s="860"/>
      <c r="CB153" s="860"/>
      <c r="CC153" s="860"/>
      <c r="CD153" s="860"/>
      <c r="CE153" s="860"/>
      <c r="CF153" s="860"/>
      <c r="CG153" s="860"/>
      <c r="CH153" s="860"/>
      <c r="CI153" s="860"/>
      <c r="CJ153" s="860"/>
      <c r="CK153" s="860"/>
      <c r="CL153" s="860"/>
      <c r="CM153" s="860"/>
      <c r="CN153" s="860"/>
      <c r="CO153" s="860"/>
      <c r="CP153" s="860"/>
      <c r="CQ153" s="860"/>
      <c r="CR153" s="860"/>
      <c r="CS153" s="860"/>
      <c r="CT153" s="860"/>
      <c r="CU153" s="860"/>
      <c r="CV153" s="860"/>
      <c r="CW153" s="860"/>
      <c r="CX153" s="860"/>
      <c r="CY153" s="860"/>
      <c r="CZ153" s="860"/>
      <c r="DA153" s="860"/>
      <c r="DB153" s="860"/>
      <c r="DC153" s="860"/>
      <c r="DD153" s="860"/>
      <c r="DE153" s="860"/>
      <c r="DF153" s="860"/>
      <c r="DG153" s="860"/>
      <c r="DH153" s="860"/>
      <c r="DI153" s="860"/>
      <c r="DJ153" s="860"/>
      <c r="DK153" s="860"/>
      <c r="DL153" s="860"/>
      <c r="DM153" s="860"/>
      <c r="DN153" s="860"/>
      <c r="DO153" s="860"/>
      <c r="DP153" s="860"/>
      <c r="DQ153" s="860"/>
      <c r="DR153" s="860"/>
    </row>
    <row r="154" spans="1:122" x14ac:dyDescent="0.25">
      <c r="A154" s="859"/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59"/>
      <c r="P154" s="859"/>
      <c r="Q154" s="859"/>
      <c r="R154" s="859"/>
      <c r="S154" s="859"/>
      <c r="T154" s="859"/>
      <c r="U154" s="859"/>
      <c r="V154" s="859"/>
      <c r="W154" s="859"/>
      <c r="X154" s="859"/>
      <c r="Y154" s="859"/>
      <c r="Z154" s="859"/>
      <c r="AA154" s="859"/>
      <c r="AB154" s="859"/>
      <c r="AC154" s="859"/>
      <c r="AD154" s="859"/>
      <c r="AE154" s="859"/>
      <c r="AF154" s="859"/>
      <c r="AG154" s="859"/>
      <c r="AH154" s="858"/>
      <c r="AI154" s="858"/>
      <c r="AJ154" s="858"/>
      <c r="AK154" s="858"/>
      <c r="AL154" s="860"/>
      <c r="AM154" s="860"/>
      <c r="AN154" s="860"/>
      <c r="AO154" s="860"/>
      <c r="AP154" s="860"/>
      <c r="AQ154" s="860"/>
      <c r="AR154" s="860"/>
      <c r="AS154" s="860"/>
      <c r="AT154" s="860"/>
      <c r="AU154" s="860"/>
      <c r="AV154" s="860"/>
      <c r="AW154" s="860"/>
      <c r="AX154" s="860"/>
      <c r="AY154" s="860"/>
      <c r="AZ154" s="860"/>
      <c r="BA154" s="860"/>
      <c r="BB154" s="860"/>
      <c r="BC154" s="860"/>
      <c r="BD154" s="860"/>
      <c r="BE154" s="860"/>
      <c r="BF154" s="860"/>
      <c r="BG154" s="860"/>
      <c r="BH154" s="860"/>
      <c r="BI154" s="860"/>
      <c r="BJ154" s="860"/>
      <c r="BK154" s="860"/>
      <c r="BL154" s="860"/>
      <c r="BM154" s="860"/>
      <c r="BN154" s="860"/>
      <c r="BO154" s="860"/>
      <c r="BP154" s="860"/>
      <c r="BQ154" s="860"/>
      <c r="BR154" s="860"/>
      <c r="BS154" s="860"/>
      <c r="BT154" s="860"/>
      <c r="BU154" s="860"/>
      <c r="BV154" s="860"/>
      <c r="BW154" s="860"/>
      <c r="BX154" s="860"/>
      <c r="BY154" s="860"/>
      <c r="BZ154" s="860"/>
      <c r="CA154" s="860"/>
      <c r="CB154" s="860"/>
      <c r="CC154" s="860"/>
      <c r="CD154" s="860"/>
      <c r="CE154" s="860"/>
      <c r="CF154" s="860"/>
      <c r="CG154" s="860"/>
      <c r="CH154" s="860"/>
      <c r="CI154" s="860"/>
      <c r="CJ154" s="860"/>
      <c r="CK154" s="860"/>
      <c r="CL154" s="860"/>
      <c r="CM154" s="860"/>
      <c r="CN154" s="860"/>
      <c r="CO154" s="860"/>
      <c r="CP154" s="860"/>
      <c r="CQ154" s="860"/>
      <c r="CR154" s="860"/>
      <c r="CS154" s="860"/>
      <c r="CT154" s="860"/>
      <c r="CU154" s="860"/>
      <c r="CV154" s="860"/>
      <c r="CW154" s="860"/>
      <c r="CX154" s="860"/>
      <c r="CY154" s="860"/>
      <c r="CZ154" s="860"/>
      <c r="DA154" s="860"/>
      <c r="DB154" s="860"/>
      <c r="DC154" s="860"/>
      <c r="DD154" s="860"/>
      <c r="DE154" s="860"/>
      <c r="DF154" s="860"/>
      <c r="DG154" s="860"/>
      <c r="DH154" s="860"/>
      <c r="DI154" s="860"/>
      <c r="DJ154" s="860"/>
      <c r="DK154" s="860"/>
      <c r="DL154" s="860"/>
      <c r="DM154" s="860"/>
      <c r="DN154" s="860"/>
      <c r="DO154" s="860"/>
      <c r="DP154" s="860"/>
      <c r="DQ154" s="860"/>
      <c r="DR154" s="860"/>
    </row>
    <row r="155" spans="1:122" x14ac:dyDescent="0.25">
      <c r="A155" s="859"/>
      <c r="B155" s="859"/>
      <c r="C155" s="859"/>
      <c r="D155" s="859"/>
      <c r="E155" s="859"/>
      <c r="F155" s="859"/>
      <c r="G155" s="859"/>
      <c r="H155" s="859"/>
      <c r="I155" s="859"/>
      <c r="J155" s="859"/>
      <c r="K155" s="859"/>
      <c r="L155" s="859"/>
      <c r="M155" s="859"/>
      <c r="N155" s="859"/>
      <c r="O155" s="859"/>
      <c r="P155" s="859"/>
      <c r="Q155" s="859"/>
      <c r="R155" s="859"/>
      <c r="S155" s="859"/>
      <c r="T155" s="859"/>
      <c r="U155" s="859"/>
      <c r="V155" s="859"/>
      <c r="W155" s="859"/>
      <c r="X155" s="859"/>
      <c r="Y155" s="859"/>
      <c r="Z155" s="859"/>
      <c r="AA155" s="859"/>
      <c r="AB155" s="859"/>
      <c r="AC155" s="859"/>
      <c r="AD155" s="859"/>
      <c r="AE155" s="859"/>
      <c r="AF155" s="859"/>
      <c r="AG155" s="859"/>
      <c r="AH155" s="858"/>
      <c r="AI155" s="858"/>
      <c r="AJ155" s="858"/>
      <c r="AK155" s="858"/>
      <c r="AL155" s="860"/>
      <c r="AM155" s="860"/>
      <c r="AN155" s="860"/>
      <c r="AO155" s="860"/>
      <c r="AP155" s="860"/>
      <c r="AQ155" s="860"/>
      <c r="AR155" s="860"/>
      <c r="AS155" s="860"/>
      <c r="AT155" s="860"/>
      <c r="AU155" s="860"/>
      <c r="AV155" s="860"/>
      <c r="AW155" s="860"/>
      <c r="AX155" s="860"/>
      <c r="AY155" s="860"/>
      <c r="AZ155" s="860"/>
      <c r="BA155" s="860"/>
      <c r="BB155" s="860"/>
      <c r="BC155" s="860"/>
      <c r="BD155" s="860"/>
      <c r="BE155" s="860"/>
      <c r="BF155" s="860"/>
      <c r="BG155" s="860"/>
      <c r="BH155" s="860"/>
      <c r="BI155" s="860"/>
      <c r="BJ155" s="860"/>
      <c r="BK155" s="860"/>
      <c r="BL155" s="860"/>
      <c r="BM155" s="860"/>
      <c r="BN155" s="860"/>
      <c r="BO155" s="860"/>
      <c r="BP155" s="860"/>
      <c r="BQ155" s="860"/>
      <c r="BR155" s="860"/>
      <c r="BS155" s="860"/>
      <c r="BT155" s="860"/>
      <c r="BU155" s="860"/>
      <c r="BV155" s="860"/>
      <c r="BW155" s="860"/>
      <c r="BX155" s="860"/>
      <c r="BY155" s="860"/>
      <c r="BZ155" s="860"/>
      <c r="CA155" s="860"/>
      <c r="CB155" s="860"/>
      <c r="CC155" s="860"/>
      <c r="CD155" s="860"/>
      <c r="CE155" s="860"/>
      <c r="CF155" s="860"/>
      <c r="CG155" s="860"/>
      <c r="CH155" s="860"/>
      <c r="CI155" s="860"/>
      <c r="CJ155" s="860"/>
      <c r="CK155" s="860"/>
      <c r="CL155" s="860"/>
      <c r="CM155" s="860"/>
      <c r="CN155" s="860"/>
      <c r="CO155" s="860"/>
      <c r="CP155" s="860"/>
      <c r="CQ155" s="860"/>
      <c r="CR155" s="860"/>
      <c r="CS155" s="860"/>
      <c r="CT155" s="860"/>
      <c r="CU155" s="860"/>
      <c r="CV155" s="860"/>
      <c r="CW155" s="860"/>
      <c r="CX155" s="860"/>
      <c r="CY155" s="860"/>
      <c r="CZ155" s="860"/>
      <c r="DA155" s="860"/>
      <c r="DB155" s="860"/>
      <c r="DC155" s="860"/>
      <c r="DD155" s="860"/>
      <c r="DE155" s="860"/>
      <c r="DF155" s="860"/>
      <c r="DG155" s="860"/>
      <c r="DH155" s="860"/>
      <c r="DI155" s="860"/>
      <c r="DJ155" s="860"/>
      <c r="DK155" s="860"/>
      <c r="DL155" s="860"/>
      <c r="DM155" s="860"/>
      <c r="DN155" s="860"/>
      <c r="DO155" s="860"/>
      <c r="DP155" s="860"/>
      <c r="DQ155" s="860"/>
      <c r="DR155" s="860"/>
    </row>
    <row r="156" spans="1:122" x14ac:dyDescent="0.25">
      <c r="A156" s="859"/>
      <c r="B156" s="859"/>
      <c r="C156" s="859"/>
      <c r="D156" s="859"/>
      <c r="E156" s="859"/>
      <c r="F156" s="859"/>
      <c r="G156" s="859"/>
      <c r="H156" s="859"/>
      <c r="I156" s="859"/>
      <c r="J156" s="859"/>
      <c r="K156" s="859"/>
      <c r="L156" s="859"/>
      <c r="M156" s="859"/>
      <c r="N156" s="859"/>
      <c r="O156" s="859"/>
      <c r="P156" s="859"/>
      <c r="Q156" s="859"/>
      <c r="R156" s="859"/>
      <c r="S156" s="859"/>
      <c r="T156" s="859"/>
      <c r="U156" s="859"/>
      <c r="V156" s="859"/>
      <c r="W156" s="859"/>
      <c r="X156" s="859"/>
      <c r="Y156" s="859"/>
      <c r="Z156" s="859"/>
      <c r="AA156" s="859"/>
      <c r="AB156" s="859"/>
      <c r="AC156" s="859"/>
      <c r="AD156" s="859"/>
      <c r="AE156" s="859"/>
      <c r="AF156" s="859"/>
      <c r="AG156" s="859"/>
      <c r="AH156" s="858"/>
      <c r="AI156" s="858"/>
      <c r="AJ156" s="858"/>
      <c r="AK156" s="858"/>
      <c r="AL156" s="860"/>
      <c r="AM156" s="860"/>
      <c r="AN156" s="860"/>
      <c r="AO156" s="860"/>
      <c r="AP156" s="860"/>
      <c r="AQ156" s="860"/>
      <c r="AR156" s="860"/>
      <c r="AS156" s="860"/>
      <c r="AT156" s="860"/>
      <c r="AU156" s="860"/>
      <c r="AV156" s="860"/>
      <c r="AW156" s="860"/>
      <c r="AX156" s="860"/>
      <c r="AY156" s="860"/>
      <c r="AZ156" s="860"/>
      <c r="BA156" s="860"/>
      <c r="BB156" s="860"/>
      <c r="BC156" s="860"/>
      <c r="BD156" s="860"/>
      <c r="BE156" s="860"/>
      <c r="BF156" s="860"/>
      <c r="BG156" s="860"/>
      <c r="BH156" s="860"/>
      <c r="BI156" s="860"/>
      <c r="BJ156" s="860"/>
      <c r="BK156" s="860"/>
      <c r="BL156" s="860"/>
      <c r="BM156" s="860"/>
      <c r="BN156" s="860"/>
      <c r="BO156" s="860"/>
      <c r="BP156" s="860"/>
      <c r="BQ156" s="860"/>
      <c r="BR156" s="860"/>
      <c r="BS156" s="860"/>
      <c r="BT156" s="860"/>
      <c r="BU156" s="860"/>
      <c r="BV156" s="860"/>
      <c r="BW156" s="860"/>
      <c r="BX156" s="860"/>
      <c r="BY156" s="860"/>
      <c r="BZ156" s="860"/>
      <c r="CA156" s="860"/>
      <c r="CB156" s="860"/>
      <c r="CC156" s="860"/>
      <c r="CD156" s="860"/>
      <c r="CE156" s="860"/>
      <c r="CF156" s="860"/>
      <c r="CG156" s="860"/>
      <c r="CH156" s="860"/>
      <c r="CI156" s="860"/>
      <c r="CJ156" s="860"/>
      <c r="CK156" s="860"/>
      <c r="CL156" s="860"/>
      <c r="CM156" s="860"/>
      <c r="CN156" s="860"/>
      <c r="CO156" s="860"/>
      <c r="CP156" s="860"/>
      <c r="CQ156" s="860"/>
      <c r="CR156" s="860"/>
      <c r="CS156" s="860"/>
      <c r="CT156" s="860"/>
      <c r="CU156" s="860"/>
      <c r="CV156" s="860"/>
      <c r="CW156" s="860"/>
      <c r="CX156" s="860"/>
      <c r="CY156" s="860"/>
      <c r="CZ156" s="860"/>
      <c r="DA156" s="860"/>
      <c r="DB156" s="860"/>
      <c r="DC156" s="860"/>
      <c r="DD156" s="860"/>
      <c r="DE156" s="860"/>
      <c r="DF156" s="860"/>
      <c r="DG156" s="860"/>
      <c r="DH156" s="860"/>
      <c r="DI156" s="860"/>
      <c r="DJ156" s="860"/>
      <c r="DK156" s="860"/>
      <c r="DL156" s="860"/>
      <c r="DM156" s="860"/>
      <c r="DN156" s="860"/>
      <c r="DO156" s="860"/>
      <c r="DP156" s="860"/>
      <c r="DQ156" s="860"/>
      <c r="DR156" s="860"/>
    </row>
    <row r="157" spans="1:122" x14ac:dyDescent="0.25">
      <c r="A157" s="859"/>
      <c r="B157" s="859"/>
      <c r="C157" s="859"/>
      <c r="D157" s="859"/>
      <c r="E157" s="859"/>
      <c r="F157" s="859"/>
      <c r="G157" s="859"/>
      <c r="H157" s="859"/>
      <c r="I157" s="859"/>
      <c r="J157" s="859"/>
      <c r="K157" s="859"/>
      <c r="L157" s="859"/>
      <c r="M157" s="859"/>
      <c r="N157" s="859"/>
      <c r="O157" s="859"/>
      <c r="P157" s="859"/>
      <c r="Q157" s="859"/>
      <c r="R157" s="859"/>
      <c r="S157" s="859"/>
      <c r="T157" s="859"/>
      <c r="U157" s="859"/>
      <c r="V157" s="859"/>
      <c r="W157" s="859"/>
      <c r="X157" s="859"/>
      <c r="Y157" s="859"/>
      <c r="Z157" s="859"/>
      <c r="AA157" s="859"/>
      <c r="AB157" s="859"/>
      <c r="AC157" s="859"/>
      <c r="AD157" s="859"/>
      <c r="AE157" s="859"/>
      <c r="AF157" s="859"/>
      <c r="AG157" s="859"/>
      <c r="AH157" s="858"/>
      <c r="AI157" s="858"/>
      <c r="AJ157" s="858"/>
      <c r="AK157" s="858"/>
      <c r="AL157" s="860"/>
      <c r="AM157" s="860"/>
      <c r="AN157" s="860"/>
      <c r="AO157" s="860"/>
      <c r="AP157" s="860"/>
      <c r="AQ157" s="860"/>
      <c r="AR157" s="860"/>
      <c r="AS157" s="860"/>
      <c r="AT157" s="860"/>
      <c r="AU157" s="860"/>
      <c r="AV157" s="860"/>
      <c r="AW157" s="860"/>
      <c r="AX157" s="860"/>
      <c r="AY157" s="860"/>
      <c r="AZ157" s="860"/>
      <c r="BA157" s="860"/>
      <c r="BB157" s="860"/>
      <c r="BC157" s="860"/>
      <c r="BD157" s="860"/>
      <c r="BE157" s="860"/>
      <c r="BF157" s="860"/>
      <c r="BG157" s="860"/>
      <c r="BH157" s="860"/>
      <c r="BI157" s="860"/>
      <c r="BJ157" s="860"/>
      <c r="BK157" s="860"/>
      <c r="BL157" s="860"/>
      <c r="BM157" s="860"/>
      <c r="BN157" s="860"/>
      <c r="BO157" s="860"/>
      <c r="BP157" s="860"/>
      <c r="BQ157" s="860"/>
      <c r="BR157" s="860"/>
      <c r="BS157" s="860"/>
      <c r="BT157" s="860"/>
      <c r="BU157" s="860"/>
      <c r="BV157" s="860"/>
      <c r="BW157" s="860"/>
      <c r="BX157" s="860"/>
      <c r="BY157" s="860"/>
      <c r="BZ157" s="860"/>
      <c r="CA157" s="860"/>
      <c r="CB157" s="860"/>
      <c r="CC157" s="860"/>
      <c r="CD157" s="860"/>
      <c r="CE157" s="860"/>
      <c r="CF157" s="860"/>
      <c r="CG157" s="860"/>
      <c r="CH157" s="860"/>
      <c r="CI157" s="860"/>
      <c r="CJ157" s="860"/>
      <c r="CK157" s="860"/>
      <c r="CL157" s="860"/>
      <c r="CM157" s="860"/>
      <c r="CN157" s="860"/>
      <c r="CO157" s="860"/>
      <c r="CP157" s="860"/>
      <c r="CQ157" s="860"/>
      <c r="CR157" s="860"/>
      <c r="CS157" s="860"/>
      <c r="CT157" s="860"/>
      <c r="CU157" s="860"/>
      <c r="CV157" s="860"/>
      <c r="CW157" s="860"/>
      <c r="CX157" s="860"/>
      <c r="CY157" s="860"/>
      <c r="CZ157" s="860"/>
      <c r="DA157" s="860"/>
      <c r="DB157" s="860"/>
      <c r="DC157" s="860"/>
      <c r="DD157" s="860"/>
      <c r="DE157" s="860"/>
      <c r="DF157" s="860"/>
      <c r="DG157" s="860"/>
      <c r="DH157" s="860"/>
      <c r="DI157" s="860"/>
      <c r="DJ157" s="860"/>
      <c r="DK157" s="860"/>
      <c r="DL157" s="860"/>
      <c r="DM157" s="860"/>
      <c r="DN157" s="860"/>
      <c r="DO157" s="860"/>
      <c r="DP157" s="860"/>
      <c r="DQ157" s="860"/>
      <c r="DR157" s="860"/>
    </row>
    <row r="158" spans="1:122" x14ac:dyDescent="0.25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59"/>
      <c r="P158" s="859"/>
      <c r="Q158" s="859"/>
      <c r="R158" s="859"/>
      <c r="S158" s="859"/>
      <c r="T158" s="859"/>
      <c r="U158" s="859"/>
      <c r="V158" s="859"/>
      <c r="W158" s="859"/>
      <c r="X158" s="859"/>
      <c r="Y158" s="859"/>
      <c r="Z158" s="859"/>
      <c r="AA158" s="859"/>
      <c r="AB158" s="859"/>
      <c r="AC158" s="859"/>
      <c r="AD158" s="859"/>
      <c r="AE158" s="859"/>
      <c r="AF158" s="859"/>
      <c r="AG158" s="859"/>
      <c r="AH158" s="858"/>
      <c r="AI158" s="858"/>
      <c r="AJ158" s="858"/>
      <c r="AK158" s="858"/>
      <c r="AL158" s="860"/>
      <c r="AM158" s="860"/>
      <c r="AN158" s="860"/>
      <c r="AO158" s="860"/>
      <c r="AP158" s="860"/>
      <c r="AQ158" s="860"/>
      <c r="AR158" s="860"/>
      <c r="AS158" s="860"/>
      <c r="AT158" s="860"/>
      <c r="AU158" s="860"/>
      <c r="AV158" s="860"/>
      <c r="AW158" s="860"/>
      <c r="AX158" s="860"/>
      <c r="AY158" s="860"/>
      <c r="AZ158" s="860"/>
      <c r="BA158" s="860"/>
      <c r="BB158" s="860"/>
      <c r="BC158" s="860"/>
      <c r="BD158" s="860"/>
      <c r="BE158" s="860"/>
      <c r="BF158" s="860"/>
      <c r="BG158" s="860"/>
      <c r="BH158" s="860"/>
      <c r="BI158" s="860"/>
      <c r="BJ158" s="860"/>
      <c r="BK158" s="860"/>
      <c r="BL158" s="860"/>
      <c r="BM158" s="860"/>
      <c r="BN158" s="860"/>
      <c r="BO158" s="860"/>
      <c r="BP158" s="860"/>
      <c r="BQ158" s="860"/>
      <c r="BR158" s="860"/>
      <c r="BS158" s="860"/>
      <c r="BT158" s="860"/>
      <c r="BU158" s="860"/>
      <c r="BV158" s="860"/>
      <c r="BW158" s="860"/>
      <c r="BX158" s="860"/>
      <c r="BY158" s="860"/>
      <c r="BZ158" s="860"/>
      <c r="CA158" s="860"/>
      <c r="CB158" s="860"/>
      <c r="CC158" s="860"/>
      <c r="CD158" s="860"/>
      <c r="CE158" s="860"/>
      <c r="CF158" s="860"/>
      <c r="CG158" s="860"/>
      <c r="CH158" s="860"/>
      <c r="CI158" s="860"/>
      <c r="CJ158" s="860"/>
      <c r="CK158" s="860"/>
      <c r="CL158" s="860"/>
      <c r="CM158" s="860"/>
      <c r="CN158" s="860"/>
      <c r="CO158" s="860"/>
      <c r="CP158" s="860"/>
      <c r="CQ158" s="860"/>
      <c r="CR158" s="860"/>
      <c r="CS158" s="860"/>
      <c r="CT158" s="860"/>
      <c r="CU158" s="860"/>
      <c r="CV158" s="860"/>
      <c r="CW158" s="860"/>
      <c r="CX158" s="860"/>
      <c r="CY158" s="860"/>
      <c r="CZ158" s="860"/>
      <c r="DA158" s="860"/>
      <c r="DB158" s="860"/>
      <c r="DC158" s="860"/>
      <c r="DD158" s="860"/>
      <c r="DE158" s="860"/>
      <c r="DF158" s="860"/>
      <c r="DG158" s="860"/>
      <c r="DH158" s="860"/>
      <c r="DI158" s="860"/>
      <c r="DJ158" s="860"/>
      <c r="DK158" s="860"/>
      <c r="DL158" s="860"/>
      <c r="DM158" s="860"/>
      <c r="DN158" s="860"/>
      <c r="DO158" s="860"/>
      <c r="DP158" s="860"/>
      <c r="DQ158" s="860"/>
      <c r="DR158" s="860"/>
    </row>
    <row r="159" spans="1:122" x14ac:dyDescent="0.25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59"/>
      <c r="P159" s="859"/>
      <c r="Q159" s="859"/>
      <c r="R159" s="859"/>
      <c r="S159" s="859"/>
      <c r="T159" s="859"/>
      <c r="U159" s="859"/>
      <c r="V159" s="859"/>
      <c r="W159" s="859"/>
      <c r="X159" s="859"/>
      <c r="Y159" s="859"/>
      <c r="Z159" s="859"/>
      <c r="AA159" s="859"/>
      <c r="AB159" s="859"/>
      <c r="AC159" s="859"/>
      <c r="AD159" s="859"/>
      <c r="AE159" s="859"/>
      <c r="AF159" s="859"/>
      <c r="AG159" s="859"/>
      <c r="AH159" s="858"/>
      <c r="AI159" s="858"/>
      <c r="AJ159" s="858"/>
      <c r="AK159" s="858"/>
      <c r="AL159" s="860"/>
      <c r="AM159" s="860"/>
      <c r="AN159" s="860"/>
      <c r="AO159" s="860"/>
      <c r="AP159" s="860"/>
      <c r="AQ159" s="860"/>
      <c r="AR159" s="860"/>
      <c r="AS159" s="860"/>
      <c r="AT159" s="860"/>
      <c r="AU159" s="860"/>
      <c r="AV159" s="860"/>
      <c r="AW159" s="860"/>
      <c r="AX159" s="860"/>
      <c r="AY159" s="860"/>
      <c r="AZ159" s="860"/>
      <c r="BA159" s="860"/>
      <c r="BB159" s="860"/>
      <c r="BC159" s="860"/>
      <c r="BD159" s="860"/>
      <c r="BE159" s="860"/>
      <c r="BF159" s="860"/>
      <c r="BG159" s="860"/>
      <c r="BH159" s="860"/>
      <c r="BI159" s="860"/>
      <c r="BJ159" s="860"/>
      <c r="BK159" s="860"/>
      <c r="BL159" s="860"/>
      <c r="BM159" s="860"/>
      <c r="BN159" s="860"/>
      <c r="BO159" s="860"/>
      <c r="BP159" s="860"/>
      <c r="BQ159" s="860"/>
      <c r="BR159" s="860"/>
      <c r="BS159" s="860"/>
      <c r="BT159" s="860"/>
      <c r="BU159" s="860"/>
      <c r="BV159" s="860"/>
      <c r="BW159" s="860"/>
      <c r="BX159" s="860"/>
      <c r="BY159" s="860"/>
      <c r="BZ159" s="860"/>
      <c r="CA159" s="860"/>
      <c r="CB159" s="860"/>
      <c r="CC159" s="860"/>
      <c r="CD159" s="860"/>
      <c r="CE159" s="860"/>
      <c r="CF159" s="860"/>
      <c r="CG159" s="860"/>
      <c r="CH159" s="860"/>
      <c r="CI159" s="860"/>
      <c r="CJ159" s="860"/>
      <c r="CK159" s="860"/>
      <c r="CL159" s="860"/>
      <c r="CM159" s="860"/>
      <c r="CN159" s="860"/>
      <c r="CO159" s="860"/>
      <c r="CP159" s="860"/>
      <c r="CQ159" s="860"/>
      <c r="CR159" s="860"/>
      <c r="CS159" s="860"/>
      <c r="CT159" s="860"/>
      <c r="CU159" s="860"/>
      <c r="CV159" s="860"/>
      <c r="CW159" s="860"/>
      <c r="CX159" s="860"/>
      <c r="CY159" s="860"/>
      <c r="CZ159" s="860"/>
      <c r="DA159" s="860"/>
      <c r="DB159" s="860"/>
      <c r="DC159" s="860"/>
      <c r="DD159" s="860"/>
      <c r="DE159" s="860"/>
      <c r="DF159" s="860"/>
      <c r="DG159" s="860"/>
      <c r="DH159" s="860"/>
      <c r="DI159" s="860"/>
      <c r="DJ159" s="860"/>
      <c r="DK159" s="860"/>
      <c r="DL159" s="860"/>
      <c r="DM159" s="860"/>
      <c r="DN159" s="860"/>
      <c r="DO159" s="860"/>
      <c r="DP159" s="860"/>
      <c r="DQ159" s="860"/>
      <c r="DR159" s="860"/>
    </row>
    <row r="160" spans="1:122" x14ac:dyDescent="0.25">
      <c r="A160" s="859"/>
      <c r="B160" s="859"/>
      <c r="C160" s="859"/>
      <c r="D160" s="859"/>
      <c r="E160" s="859"/>
      <c r="F160" s="859"/>
      <c r="G160" s="859"/>
      <c r="H160" s="859"/>
      <c r="I160" s="859"/>
      <c r="J160" s="859"/>
      <c r="K160" s="859"/>
      <c r="L160" s="859"/>
      <c r="M160" s="859"/>
      <c r="N160" s="859"/>
      <c r="O160" s="859"/>
      <c r="P160" s="859"/>
      <c r="Q160" s="859"/>
      <c r="R160" s="859"/>
      <c r="S160" s="859"/>
      <c r="T160" s="859"/>
      <c r="U160" s="859"/>
      <c r="V160" s="859"/>
      <c r="W160" s="859"/>
      <c r="X160" s="859"/>
      <c r="Y160" s="859"/>
      <c r="Z160" s="859"/>
      <c r="AA160" s="859"/>
      <c r="AB160" s="859"/>
      <c r="AC160" s="859"/>
      <c r="AD160" s="859"/>
      <c r="AE160" s="859"/>
      <c r="AF160" s="859"/>
      <c r="AG160" s="859"/>
      <c r="AH160" s="858"/>
      <c r="AI160" s="858"/>
      <c r="AJ160" s="858"/>
      <c r="AK160" s="858"/>
      <c r="AL160" s="860"/>
      <c r="AM160" s="860"/>
      <c r="AN160" s="860"/>
      <c r="AO160" s="860"/>
      <c r="AP160" s="860"/>
      <c r="AQ160" s="860"/>
      <c r="AR160" s="860"/>
      <c r="AS160" s="860"/>
      <c r="AT160" s="860"/>
      <c r="AU160" s="860"/>
      <c r="AV160" s="860"/>
      <c r="AW160" s="860"/>
      <c r="AX160" s="860"/>
      <c r="AY160" s="860"/>
      <c r="AZ160" s="860"/>
      <c r="BA160" s="860"/>
      <c r="BB160" s="860"/>
      <c r="BC160" s="860"/>
      <c r="BD160" s="860"/>
      <c r="BE160" s="860"/>
      <c r="BF160" s="860"/>
      <c r="BG160" s="860"/>
      <c r="BH160" s="860"/>
      <c r="BI160" s="860"/>
      <c r="BJ160" s="860"/>
      <c r="BK160" s="860"/>
      <c r="BL160" s="860"/>
      <c r="BM160" s="860"/>
      <c r="BN160" s="860"/>
      <c r="BO160" s="860"/>
      <c r="BP160" s="860"/>
      <c r="BQ160" s="860"/>
      <c r="BR160" s="860"/>
      <c r="BS160" s="860"/>
      <c r="BT160" s="860"/>
      <c r="BU160" s="860"/>
      <c r="BV160" s="860"/>
      <c r="BW160" s="860"/>
      <c r="BX160" s="860"/>
      <c r="BY160" s="860"/>
      <c r="BZ160" s="860"/>
      <c r="CA160" s="860"/>
      <c r="CB160" s="860"/>
      <c r="CC160" s="860"/>
      <c r="CD160" s="860"/>
      <c r="CE160" s="860"/>
      <c r="CF160" s="860"/>
      <c r="CG160" s="860"/>
      <c r="CH160" s="860"/>
      <c r="CI160" s="860"/>
      <c r="CJ160" s="860"/>
      <c r="CK160" s="860"/>
      <c r="CL160" s="860"/>
      <c r="CM160" s="860"/>
      <c r="CN160" s="860"/>
      <c r="CO160" s="860"/>
      <c r="CP160" s="860"/>
      <c r="CQ160" s="860"/>
      <c r="CR160" s="860"/>
      <c r="CS160" s="860"/>
      <c r="CT160" s="860"/>
      <c r="CU160" s="860"/>
      <c r="CV160" s="860"/>
      <c r="CW160" s="860"/>
      <c r="CX160" s="860"/>
      <c r="CY160" s="860"/>
      <c r="CZ160" s="860"/>
      <c r="DA160" s="860"/>
      <c r="DB160" s="860"/>
      <c r="DC160" s="860"/>
      <c r="DD160" s="860"/>
      <c r="DE160" s="860"/>
      <c r="DF160" s="860"/>
      <c r="DG160" s="860"/>
      <c r="DH160" s="860"/>
      <c r="DI160" s="860"/>
      <c r="DJ160" s="860"/>
      <c r="DK160" s="860"/>
      <c r="DL160" s="860"/>
      <c r="DM160" s="860"/>
      <c r="DN160" s="860"/>
      <c r="DO160" s="860"/>
      <c r="DP160" s="860"/>
      <c r="DQ160" s="860"/>
      <c r="DR160" s="860"/>
    </row>
    <row r="161" spans="1:122" x14ac:dyDescent="0.25">
      <c r="A161" s="859"/>
      <c r="B161" s="859"/>
      <c r="C161" s="859"/>
      <c r="D161" s="859"/>
      <c r="E161" s="859"/>
      <c r="F161" s="859"/>
      <c r="G161" s="859"/>
      <c r="H161" s="859"/>
      <c r="I161" s="859"/>
      <c r="J161" s="859"/>
      <c r="K161" s="859"/>
      <c r="L161" s="859"/>
      <c r="M161" s="859"/>
      <c r="N161" s="859"/>
      <c r="O161" s="859"/>
      <c r="P161" s="859"/>
      <c r="Q161" s="859"/>
      <c r="R161" s="859"/>
      <c r="S161" s="859"/>
      <c r="T161" s="859"/>
      <c r="U161" s="859"/>
      <c r="V161" s="859"/>
      <c r="W161" s="859"/>
      <c r="X161" s="859"/>
      <c r="Y161" s="859"/>
      <c r="Z161" s="859"/>
      <c r="AA161" s="859"/>
      <c r="AB161" s="859"/>
      <c r="AC161" s="859"/>
      <c r="AD161" s="859"/>
      <c r="AE161" s="859"/>
      <c r="AF161" s="859"/>
      <c r="AG161" s="859"/>
      <c r="AH161" s="858"/>
      <c r="AI161" s="858"/>
      <c r="AJ161" s="858"/>
      <c r="AK161" s="858"/>
      <c r="AL161" s="860"/>
      <c r="AM161" s="860"/>
      <c r="AN161" s="860"/>
      <c r="AO161" s="860"/>
      <c r="AP161" s="860"/>
      <c r="AQ161" s="860"/>
      <c r="AR161" s="860"/>
      <c r="AS161" s="860"/>
      <c r="AT161" s="860"/>
      <c r="AU161" s="860"/>
      <c r="AV161" s="860"/>
      <c r="AW161" s="860"/>
      <c r="AX161" s="860"/>
      <c r="AY161" s="860"/>
      <c r="AZ161" s="860"/>
      <c r="BA161" s="860"/>
      <c r="BB161" s="860"/>
      <c r="BC161" s="860"/>
      <c r="BD161" s="860"/>
      <c r="BE161" s="860"/>
      <c r="BF161" s="860"/>
      <c r="BG161" s="860"/>
      <c r="BH161" s="860"/>
      <c r="BI161" s="860"/>
      <c r="BJ161" s="860"/>
      <c r="BK161" s="860"/>
      <c r="BL161" s="860"/>
      <c r="BM161" s="860"/>
      <c r="BN161" s="860"/>
      <c r="BO161" s="860"/>
      <c r="BP161" s="860"/>
      <c r="BQ161" s="860"/>
      <c r="BR161" s="860"/>
      <c r="BS161" s="860"/>
      <c r="BT161" s="860"/>
      <c r="BU161" s="860"/>
      <c r="BV161" s="860"/>
      <c r="BW161" s="860"/>
      <c r="BX161" s="860"/>
      <c r="BY161" s="860"/>
      <c r="BZ161" s="860"/>
      <c r="CA161" s="860"/>
      <c r="CB161" s="860"/>
      <c r="CC161" s="860"/>
      <c r="CD161" s="860"/>
      <c r="CE161" s="860"/>
      <c r="CF161" s="860"/>
      <c r="CG161" s="860"/>
      <c r="CH161" s="860"/>
      <c r="CI161" s="860"/>
      <c r="CJ161" s="860"/>
      <c r="CK161" s="860"/>
      <c r="CL161" s="860"/>
      <c r="CM161" s="860"/>
      <c r="CN161" s="860"/>
      <c r="CO161" s="860"/>
      <c r="CP161" s="860"/>
      <c r="CQ161" s="860"/>
      <c r="CR161" s="860"/>
      <c r="CS161" s="860"/>
      <c r="CT161" s="860"/>
      <c r="CU161" s="860"/>
      <c r="CV161" s="860"/>
      <c r="CW161" s="860"/>
      <c r="CX161" s="860"/>
      <c r="CY161" s="860"/>
      <c r="CZ161" s="860"/>
      <c r="DA161" s="860"/>
      <c r="DB161" s="860"/>
      <c r="DC161" s="860"/>
      <c r="DD161" s="860"/>
      <c r="DE161" s="860"/>
      <c r="DF161" s="860"/>
      <c r="DG161" s="860"/>
      <c r="DH161" s="860"/>
      <c r="DI161" s="860"/>
      <c r="DJ161" s="860"/>
      <c r="DK161" s="860"/>
      <c r="DL161" s="860"/>
      <c r="DM161" s="860"/>
      <c r="DN161" s="860"/>
      <c r="DO161" s="860"/>
      <c r="DP161" s="860"/>
      <c r="DQ161" s="860"/>
      <c r="DR161" s="860"/>
    </row>
    <row r="162" spans="1:122" x14ac:dyDescent="0.25">
      <c r="A162" s="859"/>
      <c r="B162" s="859"/>
      <c r="C162" s="859"/>
      <c r="D162" s="859"/>
      <c r="E162" s="859"/>
      <c r="F162" s="859"/>
      <c r="G162" s="859"/>
      <c r="H162" s="859"/>
      <c r="I162" s="859"/>
      <c r="J162" s="859"/>
      <c r="K162" s="859"/>
      <c r="L162" s="859"/>
      <c r="M162" s="859"/>
      <c r="N162" s="859"/>
      <c r="O162" s="859"/>
      <c r="P162" s="859"/>
      <c r="Q162" s="859"/>
      <c r="R162" s="859"/>
      <c r="S162" s="859"/>
      <c r="T162" s="859"/>
      <c r="U162" s="859"/>
      <c r="V162" s="859"/>
      <c r="W162" s="859"/>
      <c r="X162" s="859"/>
      <c r="Y162" s="859"/>
      <c r="Z162" s="859"/>
      <c r="AA162" s="859"/>
      <c r="AB162" s="859"/>
      <c r="AC162" s="859"/>
      <c r="AD162" s="859"/>
      <c r="AE162" s="859"/>
      <c r="AF162" s="859"/>
      <c r="AG162" s="859"/>
      <c r="AH162" s="858"/>
      <c r="AI162" s="858"/>
      <c r="AJ162" s="858"/>
      <c r="AK162" s="858"/>
      <c r="AL162" s="860"/>
      <c r="AM162" s="860"/>
      <c r="AN162" s="860"/>
      <c r="AO162" s="860"/>
      <c r="AP162" s="860"/>
      <c r="AQ162" s="860"/>
      <c r="AR162" s="860"/>
      <c r="AS162" s="860"/>
      <c r="AT162" s="860"/>
      <c r="AU162" s="860"/>
      <c r="AV162" s="860"/>
      <c r="AW162" s="860"/>
      <c r="AX162" s="860"/>
      <c r="AY162" s="860"/>
      <c r="AZ162" s="860"/>
      <c r="BA162" s="860"/>
      <c r="BB162" s="860"/>
      <c r="BC162" s="860"/>
      <c r="BD162" s="860"/>
      <c r="BE162" s="860"/>
      <c r="BF162" s="860"/>
      <c r="BG162" s="860"/>
      <c r="BH162" s="860"/>
      <c r="BI162" s="860"/>
      <c r="BJ162" s="860"/>
      <c r="BK162" s="860"/>
      <c r="BL162" s="860"/>
      <c r="BM162" s="860"/>
      <c r="BN162" s="860"/>
      <c r="BO162" s="860"/>
      <c r="BP162" s="860"/>
      <c r="BQ162" s="860"/>
      <c r="BR162" s="860"/>
      <c r="BS162" s="860"/>
      <c r="BT162" s="860"/>
      <c r="BU162" s="860"/>
      <c r="BV162" s="860"/>
      <c r="BW162" s="860"/>
      <c r="BX162" s="860"/>
      <c r="BY162" s="860"/>
      <c r="BZ162" s="860"/>
      <c r="CA162" s="860"/>
      <c r="CB162" s="860"/>
      <c r="CC162" s="860"/>
      <c r="CD162" s="860"/>
      <c r="CE162" s="860"/>
      <c r="CF162" s="860"/>
      <c r="CG162" s="860"/>
      <c r="CH162" s="860"/>
      <c r="CI162" s="860"/>
      <c r="CJ162" s="860"/>
      <c r="CK162" s="860"/>
      <c r="CL162" s="860"/>
      <c r="CM162" s="860"/>
      <c r="CN162" s="860"/>
      <c r="CO162" s="860"/>
      <c r="CP162" s="860"/>
      <c r="CQ162" s="860"/>
      <c r="CR162" s="860"/>
      <c r="CS162" s="860"/>
      <c r="CT162" s="860"/>
      <c r="CU162" s="860"/>
      <c r="CV162" s="860"/>
      <c r="CW162" s="860"/>
      <c r="CX162" s="860"/>
      <c r="CY162" s="860"/>
      <c r="CZ162" s="860"/>
      <c r="DA162" s="860"/>
      <c r="DB162" s="860"/>
      <c r="DC162" s="860"/>
      <c r="DD162" s="860"/>
      <c r="DE162" s="860"/>
      <c r="DF162" s="860"/>
      <c r="DG162" s="860"/>
      <c r="DH162" s="860"/>
      <c r="DI162" s="860"/>
      <c r="DJ162" s="860"/>
      <c r="DK162" s="860"/>
      <c r="DL162" s="860"/>
      <c r="DM162" s="860"/>
      <c r="DN162" s="860"/>
      <c r="DO162" s="860"/>
      <c r="DP162" s="860"/>
      <c r="DQ162" s="860"/>
      <c r="DR162" s="860"/>
    </row>
    <row r="163" spans="1:122" x14ac:dyDescent="0.25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59"/>
      <c r="P163" s="859"/>
      <c r="Q163" s="859"/>
      <c r="R163" s="859"/>
      <c r="S163" s="859"/>
      <c r="T163" s="859"/>
      <c r="U163" s="859"/>
      <c r="V163" s="859"/>
      <c r="W163" s="859"/>
      <c r="X163" s="859"/>
      <c r="Y163" s="859"/>
      <c r="Z163" s="859"/>
      <c r="AA163" s="859"/>
      <c r="AB163" s="859"/>
      <c r="AC163" s="859"/>
      <c r="AD163" s="859"/>
      <c r="AE163" s="859"/>
      <c r="AF163" s="859"/>
      <c r="AG163" s="859"/>
      <c r="AH163" s="858"/>
      <c r="AI163" s="858"/>
      <c r="AJ163" s="858"/>
      <c r="AK163" s="858"/>
      <c r="AL163" s="860"/>
      <c r="AM163" s="860"/>
      <c r="AN163" s="860"/>
      <c r="AO163" s="860"/>
      <c r="AP163" s="860"/>
      <c r="AQ163" s="860"/>
      <c r="AR163" s="860"/>
      <c r="AS163" s="860"/>
      <c r="AT163" s="860"/>
      <c r="AU163" s="860"/>
      <c r="AV163" s="860"/>
      <c r="AW163" s="860"/>
      <c r="AX163" s="860"/>
      <c r="AY163" s="860"/>
      <c r="AZ163" s="860"/>
      <c r="BA163" s="860"/>
      <c r="BB163" s="860"/>
      <c r="BC163" s="860"/>
      <c r="BD163" s="860"/>
      <c r="BE163" s="860"/>
      <c r="BF163" s="860"/>
      <c r="BG163" s="860"/>
      <c r="BH163" s="860"/>
      <c r="BI163" s="860"/>
      <c r="BJ163" s="860"/>
      <c r="BK163" s="860"/>
      <c r="BL163" s="860"/>
      <c r="BM163" s="860"/>
      <c r="BN163" s="860"/>
      <c r="BO163" s="860"/>
      <c r="BP163" s="860"/>
      <c r="BQ163" s="860"/>
      <c r="BR163" s="860"/>
      <c r="BS163" s="860"/>
      <c r="BT163" s="860"/>
      <c r="BU163" s="860"/>
      <c r="BV163" s="860"/>
      <c r="BW163" s="860"/>
      <c r="BX163" s="860"/>
      <c r="BY163" s="860"/>
      <c r="BZ163" s="860"/>
      <c r="CA163" s="860"/>
      <c r="CB163" s="860"/>
      <c r="CC163" s="860"/>
      <c r="CD163" s="860"/>
      <c r="CE163" s="860"/>
      <c r="CF163" s="860"/>
      <c r="CG163" s="860"/>
      <c r="CH163" s="860"/>
      <c r="CI163" s="860"/>
      <c r="CJ163" s="860"/>
      <c r="CK163" s="860"/>
      <c r="CL163" s="860"/>
      <c r="CM163" s="860"/>
      <c r="CN163" s="860"/>
      <c r="CO163" s="860"/>
      <c r="CP163" s="860"/>
      <c r="CQ163" s="860"/>
      <c r="CR163" s="860"/>
      <c r="CS163" s="860"/>
      <c r="CT163" s="860"/>
      <c r="CU163" s="860"/>
      <c r="CV163" s="860"/>
      <c r="CW163" s="860"/>
      <c r="CX163" s="860"/>
      <c r="CY163" s="860"/>
      <c r="CZ163" s="860"/>
      <c r="DA163" s="860"/>
      <c r="DB163" s="860"/>
      <c r="DC163" s="860"/>
      <c r="DD163" s="860"/>
      <c r="DE163" s="860"/>
      <c r="DF163" s="860"/>
      <c r="DG163" s="860"/>
      <c r="DH163" s="860"/>
      <c r="DI163" s="860"/>
      <c r="DJ163" s="860"/>
      <c r="DK163" s="860"/>
      <c r="DL163" s="860"/>
      <c r="DM163" s="860"/>
      <c r="DN163" s="860"/>
      <c r="DO163" s="860"/>
      <c r="DP163" s="860"/>
      <c r="DQ163" s="860"/>
      <c r="DR163" s="860"/>
    </row>
    <row r="164" spans="1:122" x14ac:dyDescent="0.25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59"/>
      <c r="P164" s="859"/>
      <c r="Q164" s="859"/>
      <c r="R164" s="859"/>
      <c r="S164" s="859"/>
      <c r="T164" s="859"/>
      <c r="U164" s="859"/>
      <c r="V164" s="859"/>
      <c r="W164" s="859"/>
      <c r="X164" s="859"/>
      <c r="Y164" s="859"/>
      <c r="Z164" s="859"/>
      <c r="AA164" s="859"/>
      <c r="AB164" s="859"/>
      <c r="AC164" s="859"/>
      <c r="AD164" s="859"/>
      <c r="AE164" s="859"/>
      <c r="AF164" s="859"/>
      <c r="AG164" s="859"/>
      <c r="AH164" s="858"/>
      <c r="AI164" s="858"/>
      <c r="AJ164" s="858"/>
      <c r="AK164" s="858"/>
      <c r="AL164" s="860"/>
      <c r="AM164" s="860"/>
      <c r="AN164" s="860"/>
      <c r="AO164" s="860"/>
      <c r="AP164" s="860"/>
      <c r="AQ164" s="860"/>
      <c r="AR164" s="860"/>
      <c r="AS164" s="860"/>
      <c r="AT164" s="860"/>
      <c r="AU164" s="860"/>
      <c r="AV164" s="860"/>
      <c r="AW164" s="860"/>
      <c r="AX164" s="860"/>
      <c r="AY164" s="860"/>
      <c r="AZ164" s="860"/>
      <c r="BA164" s="860"/>
      <c r="BB164" s="860"/>
      <c r="BC164" s="860"/>
      <c r="BD164" s="860"/>
      <c r="BE164" s="860"/>
      <c r="BF164" s="860"/>
      <c r="BG164" s="860"/>
      <c r="BH164" s="860"/>
      <c r="BI164" s="860"/>
      <c r="BJ164" s="860"/>
      <c r="BK164" s="860"/>
      <c r="BL164" s="860"/>
      <c r="BM164" s="860"/>
      <c r="BN164" s="860"/>
      <c r="BO164" s="860"/>
      <c r="BP164" s="860"/>
      <c r="BQ164" s="860"/>
      <c r="BR164" s="860"/>
      <c r="BS164" s="860"/>
      <c r="BT164" s="860"/>
      <c r="BU164" s="860"/>
      <c r="BV164" s="860"/>
      <c r="BW164" s="860"/>
      <c r="BX164" s="860"/>
      <c r="BY164" s="860"/>
      <c r="BZ164" s="860"/>
      <c r="CA164" s="860"/>
      <c r="CB164" s="860"/>
      <c r="CC164" s="860"/>
      <c r="CD164" s="860"/>
      <c r="CE164" s="860"/>
      <c r="CF164" s="860"/>
      <c r="CG164" s="860"/>
      <c r="CH164" s="860"/>
      <c r="CI164" s="860"/>
      <c r="CJ164" s="860"/>
      <c r="CK164" s="860"/>
      <c r="CL164" s="860"/>
      <c r="CM164" s="860"/>
      <c r="CN164" s="860"/>
      <c r="CO164" s="860"/>
      <c r="CP164" s="860"/>
      <c r="CQ164" s="860"/>
      <c r="CR164" s="860"/>
      <c r="CS164" s="860"/>
      <c r="CT164" s="860"/>
      <c r="CU164" s="860"/>
      <c r="CV164" s="860"/>
      <c r="CW164" s="860"/>
      <c r="CX164" s="860"/>
      <c r="CY164" s="860"/>
      <c r="CZ164" s="860"/>
      <c r="DA164" s="860"/>
      <c r="DB164" s="860"/>
      <c r="DC164" s="860"/>
      <c r="DD164" s="860"/>
      <c r="DE164" s="860"/>
      <c r="DF164" s="860"/>
      <c r="DG164" s="860"/>
      <c r="DH164" s="860"/>
      <c r="DI164" s="860"/>
      <c r="DJ164" s="860"/>
      <c r="DK164" s="860"/>
      <c r="DL164" s="860"/>
      <c r="DM164" s="860"/>
      <c r="DN164" s="860"/>
      <c r="DO164" s="860"/>
      <c r="DP164" s="860"/>
      <c r="DQ164" s="860"/>
      <c r="DR164" s="860"/>
    </row>
    <row r="165" spans="1:122" x14ac:dyDescent="0.25">
      <c r="A165" s="859"/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59"/>
      <c r="P165" s="859"/>
      <c r="Q165" s="859"/>
      <c r="R165" s="859"/>
      <c r="S165" s="859"/>
      <c r="T165" s="859"/>
      <c r="U165" s="859"/>
      <c r="V165" s="859"/>
      <c r="W165" s="859"/>
      <c r="X165" s="859"/>
      <c r="Y165" s="859"/>
      <c r="Z165" s="859"/>
      <c r="AA165" s="859"/>
      <c r="AB165" s="859"/>
      <c r="AC165" s="859"/>
      <c r="AD165" s="859"/>
      <c r="AE165" s="859"/>
      <c r="AF165" s="859"/>
      <c r="AG165" s="859"/>
      <c r="AH165" s="858"/>
      <c r="AI165" s="858"/>
      <c r="AJ165" s="858"/>
      <c r="AK165" s="858"/>
      <c r="AL165" s="860"/>
      <c r="AM165" s="860"/>
      <c r="AN165" s="860"/>
      <c r="AO165" s="860"/>
      <c r="AP165" s="860"/>
      <c r="AQ165" s="860"/>
      <c r="AR165" s="860"/>
      <c r="AS165" s="860"/>
      <c r="AT165" s="860"/>
      <c r="AU165" s="860"/>
      <c r="AV165" s="860"/>
      <c r="AW165" s="860"/>
      <c r="AX165" s="860"/>
      <c r="AY165" s="860"/>
      <c r="AZ165" s="860"/>
      <c r="BA165" s="860"/>
      <c r="BB165" s="860"/>
      <c r="BC165" s="860"/>
      <c r="BD165" s="860"/>
      <c r="BE165" s="860"/>
      <c r="BF165" s="860"/>
      <c r="BG165" s="860"/>
      <c r="BH165" s="860"/>
      <c r="BI165" s="860"/>
      <c r="BJ165" s="860"/>
      <c r="BK165" s="860"/>
      <c r="BL165" s="860"/>
      <c r="BM165" s="860"/>
      <c r="BN165" s="860"/>
      <c r="BO165" s="860"/>
      <c r="BP165" s="860"/>
      <c r="BQ165" s="860"/>
      <c r="BR165" s="860"/>
      <c r="BS165" s="860"/>
      <c r="BT165" s="860"/>
      <c r="BU165" s="860"/>
      <c r="BV165" s="860"/>
      <c r="BW165" s="860"/>
      <c r="BX165" s="860"/>
      <c r="BY165" s="860"/>
      <c r="BZ165" s="860"/>
      <c r="CA165" s="860"/>
      <c r="CB165" s="860"/>
      <c r="CC165" s="860"/>
      <c r="CD165" s="860"/>
      <c r="CE165" s="860"/>
      <c r="CF165" s="860"/>
      <c r="CG165" s="860"/>
      <c r="CH165" s="860"/>
      <c r="CI165" s="860"/>
      <c r="CJ165" s="860"/>
      <c r="CK165" s="860"/>
      <c r="CL165" s="860"/>
      <c r="CM165" s="860"/>
      <c r="CN165" s="860"/>
      <c r="CO165" s="860"/>
      <c r="CP165" s="860"/>
      <c r="CQ165" s="860"/>
      <c r="CR165" s="860"/>
      <c r="CS165" s="860"/>
      <c r="CT165" s="860"/>
      <c r="CU165" s="860"/>
      <c r="CV165" s="860"/>
      <c r="CW165" s="860"/>
      <c r="CX165" s="860"/>
      <c r="CY165" s="860"/>
      <c r="CZ165" s="860"/>
      <c r="DA165" s="860"/>
      <c r="DB165" s="860"/>
      <c r="DC165" s="860"/>
      <c r="DD165" s="860"/>
      <c r="DE165" s="860"/>
      <c r="DF165" s="860"/>
      <c r="DG165" s="860"/>
      <c r="DH165" s="860"/>
      <c r="DI165" s="860"/>
      <c r="DJ165" s="860"/>
      <c r="DK165" s="860"/>
      <c r="DL165" s="860"/>
      <c r="DM165" s="860"/>
      <c r="DN165" s="860"/>
      <c r="DO165" s="860"/>
      <c r="DP165" s="860"/>
      <c r="DQ165" s="860"/>
      <c r="DR165" s="860"/>
    </row>
    <row r="166" spans="1:122" x14ac:dyDescent="0.25">
      <c r="A166" s="859"/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59"/>
      <c r="P166" s="859"/>
      <c r="Q166" s="859"/>
      <c r="R166" s="859"/>
      <c r="S166" s="859"/>
      <c r="T166" s="859"/>
      <c r="U166" s="859"/>
      <c r="V166" s="859"/>
      <c r="W166" s="859"/>
      <c r="X166" s="859"/>
      <c r="Y166" s="859"/>
      <c r="Z166" s="859"/>
      <c r="AA166" s="859"/>
      <c r="AB166" s="859"/>
      <c r="AC166" s="859"/>
      <c r="AD166" s="859"/>
      <c r="AE166" s="859"/>
      <c r="AF166" s="859"/>
      <c r="AG166" s="859"/>
      <c r="AH166" s="858"/>
      <c r="AI166" s="858"/>
      <c r="AJ166" s="858"/>
      <c r="AK166" s="858"/>
      <c r="AL166" s="860"/>
      <c r="AM166" s="860"/>
      <c r="AN166" s="860"/>
      <c r="AO166" s="860"/>
      <c r="AP166" s="860"/>
      <c r="AQ166" s="860"/>
      <c r="AR166" s="860"/>
      <c r="AS166" s="860"/>
      <c r="AT166" s="860"/>
      <c r="AU166" s="860"/>
      <c r="AV166" s="860"/>
      <c r="AW166" s="860"/>
      <c r="AX166" s="860"/>
      <c r="AY166" s="860"/>
      <c r="AZ166" s="860"/>
      <c r="BA166" s="860"/>
      <c r="BB166" s="860"/>
      <c r="BC166" s="860"/>
      <c r="BD166" s="860"/>
      <c r="BE166" s="860"/>
      <c r="BF166" s="860"/>
      <c r="BG166" s="860"/>
      <c r="BH166" s="860"/>
      <c r="BI166" s="860"/>
      <c r="BJ166" s="860"/>
      <c r="BK166" s="860"/>
      <c r="BL166" s="860"/>
      <c r="BM166" s="860"/>
      <c r="BN166" s="860"/>
      <c r="BO166" s="860"/>
      <c r="BP166" s="860"/>
      <c r="BQ166" s="860"/>
      <c r="BR166" s="860"/>
      <c r="BS166" s="860"/>
      <c r="BT166" s="860"/>
      <c r="BU166" s="860"/>
      <c r="BV166" s="860"/>
      <c r="BW166" s="860"/>
      <c r="BX166" s="860"/>
      <c r="BY166" s="860"/>
      <c r="BZ166" s="860"/>
      <c r="CA166" s="860"/>
      <c r="CB166" s="860"/>
      <c r="CC166" s="860"/>
      <c r="CD166" s="860"/>
      <c r="CE166" s="860"/>
      <c r="CF166" s="860"/>
      <c r="CG166" s="860"/>
      <c r="CH166" s="860"/>
      <c r="CI166" s="860"/>
      <c r="CJ166" s="860"/>
      <c r="CK166" s="860"/>
      <c r="CL166" s="860"/>
      <c r="CM166" s="860"/>
      <c r="CN166" s="860"/>
      <c r="CO166" s="860"/>
      <c r="CP166" s="860"/>
      <c r="CQ166" s="860"/>
      <c r="CR166" s="860"/>
      <c r="CS166" s="860"/>
      <c r="CT166" s="860"/>
      <c r="CU166" s="860"/>
      <c r="CV166" s="860"/>
      <c r="CW166" s="860"/>
      <c r="CX166" s="860"/>
      <c r="CY166" s="860"/>
      <c r="CZ166" s="860"/>
      <c r="DA166" s="860"/>
      <c r="DB166" s="860"/>
      <c r="DC166" s="860"/>
      <c r="DD166" s="860"/>
      <c r="DE166" s="860"/>
      <c r="DF166" s="860"/>
      <c r="DG166" s="860"/>
      <c r="DH166" s="860"/>
      <c r="DI166" s="860"/>
      <c r="DJ166" s="860"/>
      <c r="DK166" s="860"/>
      <c r="DL166" s="860"/>
      <c r="DM166" s="860"/>
      <c r="DN166" s="860"/>
      <c r="DO166" s="860"/>
      <c r="DP166" s="860"/>
      <c r="DQ166" s="860"/>
      <c r="DR166" s="860"/>
    </row>
    <row r="167" spans="1:122" x14ac:dyDescent="0.25">
      <c r="A167" s="859"/>
      <c r="B167" s="859"/>
      <c r="C167" s="859"/>
      <c r="D167" s="859"/>
      <c r="E167" s="859"/>
      <c r="F167" s="859"/>
      <c r="G167" s="859"/>
      <c r="H167" s="859"/>
      <c r="I167" s="859"/>
      <c r="J167" s="859"/>
      <c r="K167" s="859"/>
      <c r="L167" s="859"/>
      <c r="M167" s="859"/>
      <c r="N167" s="859"/>
      <c r="O167" s="859"/>
      <c r="P167" s="859"/>
      <c r="Q167" s="859"/>
      <c r="R167" s="859"/>
      <c r="S167" s="859"/>
      <c r="T167" s="859"/>
      <c r="U167" s="859"/>
      <c r="V167" s="859"/>
      <c r="W167" s="859"/>
      <c r="X167" s="859"/>
      <c r="Y167" s="859"/>
      <c r="Z167" s="859"/>
      <c r="AA167" s="859"/>
      <c r="AB167" s="859"/>
      <c r="AC167" s="859"/>
      <c r="AD167" s="859"/>
      <c r="AE167" s="859"/>
      <c r="AF167" s="859"/>
      <c r="AG167" s="859"/>
      <c r="AH167" s="858"/>
      <c r="AI167" s="858"/>
      <c r="AJ167" s="858"/>
      <c r="AK167" s="858"/>
      <c r="AL167" s="860"/>
      <c r="AM167" s="860"/>
      <c r="AN167" s="860"/>
      <c r="AO167" s="860"/>
      <c r="AP167" s="860"/>
      <c r="AQ167" s="860"/>
      <c r="AR167" s="860"/>
      <c r="AS167" s="860"/>
      <c r="AT167" s="860"/>
      <c r="AU167" s="860"/>
      <c r="AV167" s="860"/>
      <c r="AW167" s="860"/>
      <c r="AX167" s="860"/>
      <c r="AY167" s="860"/>
      <c r="AZ167" s="860"/>
      <c r="BA167" s="860"/>
      <c r="BB167" s="860"/>
      <c r="BC167" s="860"/>
      <c r="BD167" s="860"/>
      <c r="BE167" s="860"/>
      <c r="BF167" s="860"/>
      <c r="BG167" s="860"/>
      <c r="BH167" s="860"/>
      <c r="BI167" s="860"/>
      <c r="BJ167" s="860"/>
      <c r="BK167" s="860"/>
      <c r="BL167" s="860"/>
      <c r="BM167" s="860"/>
      <c r="BN167" s="860"/>
      <c r="BO167" s="860"/>
      <c r="BP167" s="860"/>
      <c r="BQ167" s="860"/>
      <c r="BR167" s="860"/>
      <c r="BS167" s="860"/>
      <c r="BT167" s="860"/>
      <c r="BU167" s="860"/>
      <c r="BV167" s="860"/>
      <c r="BW167" s="860"/>
      <c r="BX167" s="860"/>
      <c r="BY167" s="860"/>
      <c r="BZ167" s="860"/>
      <c r="CA167" s="860"/>
      <c r="CB167" s="860"/>
      <c r="CC167" s="860"/>
      <c r="CD167" s="860"/>
      <c r="CE167" s="860"/>
      <c r="CF167" s="860"/>
      <c r="CG167" s="860"/>
      <c r="CH167" s="860"/>
      <c r="CI167" s="860"/>
      <c r="CJ167" s="860"/>
      <c r="CK167" s="860"/>
      <c r="CL167" s="860"/>
      <c r="CM167" s="860"/>
      <c r="CN167" s="860"/>
      <c r="CO167" s="860"/>
      <c r="CP167" s="860"/>
      <c r="CQ167" s="860"/>
      <c r="CR167" s="860"/>
      <c r="CS167" s="860"/>
      <c r="CT167" s="860"/>
      <c r="CU167" s="860"/>
      <c r="CV167" s="860"/>
      <c r="CW167" s="860"/>
      <c r="CX167" s="860"/>
      <c r="CY167" s="860"/>
      <c r="CZ167" s="860"/>
      <c r="DA167" s="860"/>
      <c r="DB167" s="860"/>
      <c r="DC167" s="860"/>
      <c r="DD167" s="860"/>
      <c r="DE167" s="860"/>
      <c r="DF167" s="860"/>
      <c r="DG167" s="860"/>
      <c r="DH167" s="860"/>
      <c r="DI167" s="860"/>
      <c r="DJ167" s="860"/>
      <c r="DK167" s="860"/>
      <c r="DL167" s="860"/>
      <c r="DM167" s="860"/>
      <c r="DN167" s="860"/>
      <c r="DO167" s="860"/>
      <c r="DP167" s="860"/>
      <c r="DQ167" s="860"/>
      <c r="DR167" s="860"/>
    </row>
    <row r="168" spans="1:122" x14ac:dyDescent="0.25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59"/>
      <c r="P168" s="859"/>
      <c r="Q168" s="859"/>
      <c r="R168" s="859"/>
      <c r="S168" s="859"/>
      <c r="T168" s="859"/>
      <c r="U168" s="859"/>
      <c r="V168" s="859"/>
      <c r="W168" s="859"/>
      <c r="X168" s="859"/>
      <c r="Y168" s="859"/>
      <c r="Z168" s="859"/>
      <c r="AA168" s="859"/>
      <c r="AB168" s="859"/>
      <c r="AC168" s="859"/>
      <c r="AD168" s="859"/>
      <c r="AE168" s="859"/>
      <c r="AF168" s="859"/>
      <c r="AG168" s="859"/>
      <c r="AH168" s="858"/>
      <c r="AI168" s="858"/>
      <c r="AJ168" s="858"/>
      <c r="AK168" s="858"/>
      <c r="AL168" s="860"/>
      <c r="AM168" s="860"/>
      <c r="AN168" s="860"/>
      <c r="AO168" s="860"/>
      <c r="AP168" s="860"/>
      <c r="AQ168" s="860"/>
      <c r="AR168" s="860"/>
      <c r="AS168" s="860"/>
      <c r="AT168" s="860"/>
      <c r="AU168" s="860"/>
      <c r="AV168" s="860"/>
      <c r="AW168" s="860"/>
      <c r="AX168" s="860"/>
      <c r="AY168" s="860"/>
      <c r="AZ168" s="860"/>
      <c r="BA168" s="860"/>
      <c r="BB168" s="860"/>
      <c r="BC168" s="860"/>
      <c r="BD168" s="860"/>
      <c r="BE168" s="860"/>
      <c r="BF168" s="860"/>
      <c r="BG168" s="860"/>
      <c r="BH168" s="860"/>
      <c r="BI168" s="860"/>
      <c r="BJ168" s="860"/>
      <c r="BK168" s="860"/>
      <c r="BL168" s="860"/>
      <c r="BM168" s="860"/>
      <c r="BN168" s="860"/>
      <c r="BO168" s="860"/>
      <c r="BP168" s="860"/>
      <c r="BQ168" s="860"/>
      <c r="BR168" s="860"/>
      <c r="BS168" s="860"/>
      <c r="BT168" s="860"/>
      <c r="BU168" s="860"/>
      <c r="BV168" s="860"/>
      <c r="BW168" s="860"/>
      <c r="BX168" s="860"/>
      <c r="BY168" s="860"/>
      <c r="BZ168" s="860"/>
      <c r="CA168" s="860"/>
      <c r="CB168" s="860"/>
      <c r="CC168" s="860"/>
      <c r="CD168" s="860"/>
      <c r="CE168" s="860"/>
      <c r="CF168" s="860"/>
      <c r="CG168" s="860"/>
      <c r="CH168" s="860"/>
      <c r="CI168" s="860"/>
      <c r="CJ168" s="860"/>
      <c r="CK168" s="860"/>
      <c r="CL168" s="860"/>
      <c r="CM168" s="860"/>
      <c r="CN168" s="860"/>
      <c r="CO168" s="860"/>
      <c r="CP168" s="860"/>
      <c r="CQ168" s="860"/>
      <c r="CR168" s="860"/>
      <c r="CS168" s="860"/>
      <c r="CT168" s="860"/>
      <c r="CU168" s="860"/>
      <c r="CV168" s="860"/>
      <c r="CW168" s="860"/>
      <c r="CX168" s="860"/>
      <c r="CY168" s="860"/>
      <c r="CZ168" s="860"/>
      <c r="DA168" s="860"/>
      <c r="DB168" s="860"/>
      <c r="DC168" s="860"/>
      <c r="DD168" s="860"/>
      <c r="DE168" s="860"/>
      <c r="DF168" s="860"/>
      <c r="DG168" s="860"/>
      <c r="DH168" s="860"/>
      <c r="DI168" s="860"/>
      <c r="DJ168" s="860"/>
      <c r="DK168" s="860"/>
      <c r="DL168" s="860"/>
      <c r="DM168" s="860"/>
      <c r="DN168" s="860"/>
      <c r="DO168" s="860"/>
      <c r="DP168" s="860"/>
      <c r="DQ168" s="860"/>
      <c r="DR168" s="860"/>
    </row>
    <row r="169" spans="1:122" x14ac:dyDescent="0.25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59"/>
      <c r="P169" s="859"/>
      <c r="Q169" s="859"/>
      <c r="R169" s="859"/>
      <c r="S169" s="859"/>
      <c r="T169" s="859"/>
      <c r="U169" s="859"/>
      <c r="V169" s="859"/>
      <c r="W169" s="859"/>
      <c r="X169" s="859"/>
      <c r="Y169" s="859"/>
      <c r="Z169" s="859"/>
      <c r="AA169" s="859"/>
      <c r="AB169" s="859"/>
      <c r="AC169" s="859"/>
      <c r="AD169" s="859"/>
      <c r="AE169" s="859"/>
      <c r="AF169" s="859"/>
      <c r="AG169" s="859"/>
      <c r="AH169" s="858"/>
      <c r="AI169" s="858"/>
      <c r="AJ169" s="858"/>
      <c r="AK169" s="858"/>
      <c r="AL169" s="860"/>
      <c r="AM169" s="860"/>
      <c r="AN169" s="860"/>
      <c r="AO169" s="860"/>
      <c r="AP169" s="860"/>
      <c r="AQ169" s="860"/>
      <c r="AR169" s="860"/>
      <c r="AS169" s="860"/>
      <c r="AT169" s="860"/>
      <c r="AU169" s="860"/>
      <c r="AV169" s="860"/>
      <c r="AW169" s="860"/>
      <c r="AX169" s="860"/>
      <c r="AY169" s="860"/>
      <c r="AZ169" s="860"/>
      <c r="BA169" s="860"/>
      <c r="BB169" s="860"/>
      <c r="BC169" s="860"/>
      <c r="BD169" s="860"/>
      <c r="BE169" s="860"/>
      <c r="BF169" s="860"/>
      <c r="BG169" s="860"/>
      <c r="BH169" s="860"/>
      <c r="BI169" s="860"/>
      <c r="BJ169" s="860"/>
      <c r="BK169" s="860"/>
      <c r="BL169" s="860"/>
      <c r="BM169" s="860"/>
      <c r="BN169" s="860"/>
      <c r="BO169" s="860"/>
      <c r="BP169" s="860"/>
      <c r="BQ169" s="860"/>
      <c r="BR169" s="860"/>
      <c r="BS169" s="860"/>
      <c r="BT169" s="860"/>
      <c r="BU169" s="860"/>
      <c r="BV169" s="860"/>
      <c r="BW169" s="860"/>
      <c r="BX169" s="860"/>
      <c r="BY169" s="860"/>
      <c r="BZ169" s="860"/>
      <c r="CA169" s="860"/>
      <c r="CB169" s="860"/>
      <c r="CC169" s="860"/>
      <c r="CD169" s="860"/>
      <c r="CE169" s="860"/>
      <c r="CF169" s="860"/>
      <c r="CG169" s="860"/>
      <c r="CH169" s="860"/>
      <c r="CI169" s="860"/>
      <c r="CJ169" s="860"/>
      <c r="CK169" s="860"/>
      <c r="CL169" s="860"/>
      <c r="CM169" s="860"/>
      <c r="CN169" s="860"/>
      <c r="CO169" s="860"/>
      <c r="CP169" s="860"/>
      <c r="CQ169" s="860"/>
      <c r="CR169" s="860"/>
      <c r="CS169" s="860"/>
      <c r="CT169" s="860"/>
      <c r="CU169" s="860"/>
      <c r="CV169" s="860"/>
      <c r="CW169" s="860"/>
      <c r="CX169" s="860"/>
      <c r="CY169" s="860"/>
      <c r="CZ169" s="860"/>
      <c r="DA169" s="860"/>
      <c r="DB169" s="860"/>
      <c r="DC169" s="860"/>
      <c r="DD169" s="860"/>
      <c r="DE169" s="860"/>
      <c r="DF169" s="860"/>
      <c r="DG169" s="860"/>
      <c r="DH169" s="860"/>
      <c r="DI169" s="860"/>
      <c r="DJ169" s="860"/>
      <c r="DK169" s="860"/>
      <c r="DL169" s="860"/>
      <c r="DM169" s="860"/>
      <c r="DN169" s="860"/>
      <c r="DO169" s="860"/>
      <c r="DP169" s="860"/>
      <c r="DQ169" s="860"/>
      <c r="DR169" s="860"/>
    </row>
    <row r="170" spans="1:122" x14ac:dyDescent="0.25">
      <c r="A170" s="859"/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859"/>
      <c r="AB170" s="859"/>
      <c r="AC170" s="859"/>
      <c r="AD170" s="859"/>
      <c r="AE170" s="859"/>
      <c r="AF170" s="859"/>
      <c r="AG170" s="859"/>
      <c r="AH170" s="858"/>
      <c r="AI170" s="858"/>
      <c r="AJ170" s="858"/>
      <c r="AK170" s="858"/>
      <c r="AL170" s="860"/>
      <c r="AM170" s="860"/>
      <c r="AN170" s="860"/>
      <c r="AO170" s="860"/>
      <c r="AP170" s="860"/>
      <c r="AQ170" s="860"/>
      <c r="AR170" s="860"/>
      <c r="AS170" s="860"/>
      <c r="AT170" s="860"/>
      <c r="AU170" s="860"/>
      <c r="AV170" s="860"/>
      <c r="AW170" s="860"/>
      <c r="AX170" s="860"/>
      <c r="AY170" s="860"/>
      <c r="AZ170" s="860"/>
      <c r="BA170" s="860"/>
      <c r="BB170" s="860"/>
      <c r="BC170" s="860"/>
      <c r="BD170" s="860"/>
      <c r="BE170" s="860"/>
      <c r="BF170" s="860"/>
      <c r="BG170" s="860"/>
      <c r="BH170" s="860"/>
      <c r="BI170" s="860"/>
      <c r="BJ170" s="860"/>
      <c r="BK170" s="860"/>
      <c r="BL170" s="860"/>
      <c r="BM170" s="860"/>
      <c r="BN170" s="860"/>
      <c r="BO170" s="860"/>
      <c r="BP170" s="860"/>
      <c r="BQ170" s="860"/>
      <c r="BR170" s="860"/>
      <c r="BS170" s="860"/>
      <c r="BT170" s="860"/>
      <c r="BU170" s="860"/>
      <c r="BV170" s="860"/>
      <c r="BW170" s="860"/>
      <c r="BX170" s="860"/>
      <c r="BY170" s="860"/>
      <c r="BZ170" s="860"/>
      <c r="CA170" s="860"/>
      <c r="CB170" s="860"/>
      <c r="CC170" s="860"/>
      <c r="CD170" s="860"/>
      <c r="CE170" s="860"/>
      <c r="CF170" s="860"/>
      <c r="CG170" s="860"/>
      <c r="CH170" s="860"/>
      <c r="CI170" s="860"/>
      <c r="CJ170" s="860"/>
      <c r="CK170" s="860"/>
      <c r="CL170" s="860"/>
      <c r="CM170" s="860"/>
      <c r="CN170" s="860"/>
      <c r="CO170" s="860"/>
      <c r="CP170" s="860"/>
      <c r="CQ170" s="860"/>
      <c r="CR170" s="860"/>
      <c r="CS170" s="860"/>
      <c r="CT170" s="860"/>
      <c r="CU170" s="860"/>
      <c r="CV170" s="860"/>
      <c r="CW170" s="860"/>
      <c r="CX170" s="860"/>
      <c r="CY170" s="860"/>
      <c r="CZ170" s="860"/>
      <c r="DA170" s="860"/>
      <c r="DB170" s="860"/>
      <c r="DC170" s="860"/>
      <c r="DD170" s="860"/>
      <c r="DE170" s="860"/>
      <c r="DF170" s="860"/>
      <c r="DG170" s="860"/>
      <c r="DH170" s="860"/>
      <c r="DI170" s="860"/>
      <c r="DJ170" s="860"/>
      <c r="DK170" s="860"/>
      <c r="DL170" s="860"/>
      <c r="DM170" s="860"/>
      <c r="DN170" s="860"/>
      <c r="DO170" s="860"/>
      <c r="DP170" s="860"/>
      <c r="DQ170" s="860"/>
      <c r="DR170" s="860"/>
    </row>
    <row r="171" spans="1:122" x14ac:dyDescent="0.25">
      <c r="A171" s="859"/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59"/>
      <c r="P171" s="859"/>
      <c r="Q171" s="859"/>
      <c r="R171" s="859"/>
      <c r="S171" s="859"/>
      <c r="T171" s="859"/>
      <c r="U171" s="859"/>
      <c r="V171" s="859"/>
      <c r="W171" s="859"/>
      <c r="X171" s="859"/>
      <c r="Y171" s="859"/>
      <c r="Z171" s="859"/>
      <c r="AA171" s="859"/>
      <c r="AB171" s="859"/>
      <c r="AC171" s="859"/>
      <c r="AD171" s="859"/>
      <c r="AE171" s="859"/>
      <c r="AF171" s="859"/>
      <c r="AG171" s="859"/>
      <c r="AH171" s="858"/>
      <c r="AI171" s="858"/>
      <c r="AJ171" s="858"/>
      <c r="AK171" s="858"/>
      <c r="AL171" s="860"/>
      <c r="AM171" s="860"/>
      <c r="AN171" s="860"/>
      <c r="AO171" s="860"/>
      <c r="AP171" s="860"/>
      <c r="AQ171" s="860"/>
      <c r="AR171" s="860"/>
      <c r="AS171" s="860"/>
      <c r="AT171" s="860"/>
      <c r="AU171" s="860"/>
      <c r="AV171" s="860"/>
      <c r="AW171" s="860"/>
      <c r="AX171" s="860"/>
      <c r="AY171" s="860"/>
      <c r="AZ171" s="860"/>
      <c r="BA171" s="860"/>
      <c r="BB171" s="860"/>
      <c r="BC171" s="860"/>
      <c r="BD171" s="860"/>
      <c r="BE171" s="860"/>
      <c r="BF171" s="860"/>
      <c r="BG171" s="860"/>
      <c r="BH171" s="860"/>
      <c r="BI171" s="860"/>
      <c r="BJ171" s="860"/>
      <c r="BK171" s="860"/>
      <c r="BL171" s="860"/>
      <c r="BM171" s="860"/>
      <c r="BN171" s="860"/>
      <c r="BO171" s="860"/>
      <c r="BP171" s="860"/>
      <c r="BQ171" s="860"/>
      <c r="BR171" s="860"/>
      <c r="BS171" s="860"/>
      <c r="BT171" s="860"/>
      <c r="BU171" s="860"/>
      <c r="BV171" s="860"/>
      <c r="BW171" s="860"/>
      <c r="BX171" s="860"/>
      <c r="BY171" s="860"/>
      <c r="BZ171" s="860"/>
      <c r="CA171" s="860"/>
      <c r="CB171" s="860"/>
      <c r="CC171" s="860"/>
      <c r="CD171" s="860"/>
      <c r="CE171" s="860"/>
      <c r="CF171" s="860"/>
      <c r="CG171" s="860"/>
      <c r="CH171" s="860"/>
      <c r="CI171" s="860"/>
      <c r="CJ171" s="860"/>
      <c r="CK171" s="860"/>
      <c r="CL171" s="860"/>
      <c r="CM171" s="860"/>
      <c r="CN171" s="860"/>
      <c r="CO171" s="860"/>
      <c r="CP171" s="860"/>
      <c r="CQ171" s="860"/>
      <c r="CR171" s="860"/>
      <c r="CS171" s="860"/>
      <c r="CT171" s="860"/>
      <c r="CU171" s="860"/>
      <c r="CV171" s="860"/>
      <c r="CW171" s="860"/>
      <c r="CX171" s="860"/>
      <c r="CY171" s="860"/>
      <c r="CZ171" s="860"/>
      <c r="DA171" s="860"/>
      <c r="DB171" s="860"/>
      <c r="DC171" s="860"/>
      <c r="DD171" s="860"/>
      <c r="DE171" s="860"/>
      <c r="DF171" s="860"/>
      <c r="DG171" s="860"/>
      <c r="DH171" s="860"/>
      <c r="DI171" s="860"/>
      <c r="DJ171" s="860"/>
      <c r="DK171" s="860"/>
      <c r="DL171" s="860"/>
      <c r="DM171" s="860"/>
      <c r="DN171" s="860"/>
      <c r="DO171" s="860"/>
      <c r="DP171" s="860"/>
      <c r="DQ171" s="860"/>
      <c r="DR171" s="860"/>
    </row>
    <row r="172" spans="1:122" x14ac:dyDescent="0.25">
      <c r="A172" s="859"/>
      <c r="B172" s="859"/>
      <c r="C172" s="859"/>
      <c r="D172" s="859"/>
      <c r="E172" s="859"/>
      <c r="F172" s="859"/>
      <c r="G172" s="859"/>
      <c r="H172" s="859"/>
      <c r="I172" s="859"/>
      <c r="J172" s="859"/>
      <c r="K172" s="859"/>
      <c r="L172" s="859"/>
      <c r="M172" s="859"/>
      <c r="N172" s="859"/>
      <c r="O172" s="859"/>
      <c r="P172" s="859"/>
      <c r="Q172" s="859"/>
      <c r="R172" s="859"/>
      <c r="S172" s="859"/>
      <c r="T172" s="859"/>
      <c r="U172" s="859"/>
      <c r="V172" s="859"/>
      <c r="W172" s="859"/>
      <c r="X172" s="859"/>
      <c r="Y172" s="859"/>
      <c r="Z172" s="859"/>
      <c r="AA172" s="859"/>
      <c r="AB172" s="859"/>
      <c r="AC172" s="859"/>
      <c r="AD172" s="859"/>
      <c r="AE172" s="859"/>
      <c r="AF172" s="859"/>
      <c r="AG172" s="859"/>
      <c r="AH172" s="858"/>
      <c r="AI172" s="858"/>
      <c r="AJ172" s="858"/>
      <c r="AK172" s="858"/>
      <c r="AL172" s="860"/>
      <c r="AM172" s="860"/>
      <c r="AN172" s="860"/>
      <c r="AO172" s="860"/>
      <c r="AP172" s="860"/>
      <c r="AQ172" s="860"/>
      <c r="AR172" s="860"/>
      <c r="AS172" s="860"/>
      <c r="AT172" s="860"/>
      <c r="AU172" s="860"/>
      <c r="AV172" s="860"/>
      <c r="AW172" s="860"/>
      <c r="AX172" s="860"/>
      <c r="AY172" s="860"/>
      <c r="AZ172" s="860"/>
      <c r="BA172" s="860"/>
      <c r="BB172" s="860"/>
      <c r="BC172" s="860"/>
      <c r="BD172" s="860"/>
      <c r="BE172" s="860"/>
      <c r="BF172" s="860"/>
      <c r="BG172" s="860"/>
      <c r="BH172" s="860"/>
      <c r="BI172" s="860"/>
      <c r="BJ172" s="860"/>
      <c r="BK172" s="860"/>
      <c r="BL172" s="860"/>
      <c r="BM172" s="860"/>
      <c r="BN172" s="860"/>
      <c r="BO172" s="860"/>
      <c r="BP172" s="860"/>
      <c r="BQ172" s="860"/>
      <c r="BR172" s="860"/>
      <c r="BS172" s="860"/>
      <c r="BT172" s="860"/>
      <c r="BU172" s="860"/>
      <c r="BV172" s="860"/>
      <c r="BW172" s="860"/>
      <c r="BX172" s="860"/>
      <c r="BY172" s="860"/>
      <c r="BZ172" s="860"/>
      <c r="CA172" s="860"/>
      <c r="CB172" s="860"/>
      <c r="CC172" s="860"/>
      <c r="CD172" s="860"/>
      <c r="CE172" s="860"/>
      <c r="CF172" s="860"/>
      <c r="CG172" s="860"/>
      <c r="CH172" s="860"/>
      <c r="CI172" s="860"/>
      <c r="CJ172" s="860"/>
      <c r="CK172" s="860"/>
      <c r="CL172" s="860"/>
      <c r="CM172" s="860"/>
      <c r="CN172" s="860"/>
      <c r="CO172" s="860"/>
      <c r="CP172" s="860"/>
      <c r="CQ172" s="860"/>
      <c r="CR172" s="860"/>
      <c r="CS172" s="860"/>
      <c r="CT172" s="860"/>
      <c r="CU172" s="860"/>
      <c r="CV172" s="860"/>
      <c r="CW172" s="860"/>
      <c r="CX172" s="860"/>
      <c r="CY172" s="860"/>
      <c r="CZ172" s="860"/>
      <c r="DA172" s="860"/>
      <c r="DB172" s="860"/>
      <c r="DC172" s="860"/>
      <c r="DD172" s="860"/>
      <c r="DE172" s="860"/>
      <c r="DF172" s="860"/>
      <c r="DG172" s="860"/>
      <c r="DH172" s="860"/>
      <c r="DI172" s="860"/>
      <c r="DJ172" s="860"/>
      <c r="DK172" s="860"/>
      <c r="DL172" s="860"/>
      <c r="DM172" s="860"/>
      <c r="DN172" s="860"/>
      <c r="DO172" s="860"/>
      <c r="DP172" s="860"/>
      <c r="DQ172" s="860"/>
      <c r="DR172" s="860"/>
    </row>
    <row r="173" spans="1:122" x14ac:dyDescent="0.25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59"/>
      <c r="P173" s="859"/>
      <c r="Q173" s="859"/>
      <c r="R173" s="859"/>
      <c r="S173" s="859"/>
      <c r="T173" s="859"/>
      <c r="U173" s="859"/>
      <c r="V173" s="859"/>
      <c r="W173" s="859"/>
      <c r="X173" s="859"/>
      <c r="Y173" s="859"/>
      <c r="Z173" s="859"/>
      <c r="AA173" s="859"/>
      <c r="AB173" s="859"/>
      <c r="AC173" s="859"/>
      <c r="AD173" s="859"/>
      <c r="AE173" s="859"/>
      <c r="AF173" s="859"/>
      <c r="AG173" s="859"/>
      <c r="AH173" s="858"/>
      <c r="AI173" s="858"/>
      <c r="AJ173" s="858"/>
      <c r="AK173" s="858"/>
      <c r="AL173" s="860"/>
      <c r="AM173" s="860"/>
      <c r="AN173" s="860"/>
      <c r="AO173" s="860"/>
      <c r="AP173" s="860"/>
      <c r="AQ173" s="860"/>
      <c r="AR173" s="860"/>
      <c r="AS173" s="860"/>
      <c r="AT173" s="860"/>
      <c r="AU173" s="860"/>
      <c r="AV173" s="860"/>
      <c r="AW173" s="860"/>
      <c r="AX173" s="860"/>
      <c r="AY173" s="860"/>
      <c r="AZ173" s="860"/>
      <c r="BA173" s="860"/>
      <c r="BB173" s="860"/>
      <c r="BC173" s="860"/>
      <c r="BD173" s="860"/>
      <c r="BE173" s="860"/>
      <c r="BF173" s="860"/>
      <c r="BG173" s="860"/>
      <c r="BH173" s="860"/>
      <c r="BI173" s="860"/>
      <c r="BJ173" s="860"/>
      <c r="BK173" s="860"/>
      <c r="BL173" s="860"/>
      <c r="BM173" s="860"/>
      <c r="BN173" s="860"/>
      <c r="BO173" s="860"/>
      <c r="BP173" s="860"/>
      <c r="BQ173" s="860"/>
      <c r="BR173" s="860"/>
      <c r="BS173" s="860"/>
      <c r="BT173" s="860"/>
      <c r="BU173" s="860"/>
      <c r="BV173" s="860"/>
      <c r="BW173" s="860"/>
      <c r="BX173" s="860"/>
      <c r="BY173" s="860"/>
      <c r="BZ173" s="860"/>
      <c r="CA173" s="860"/>
      <c r="CB173" s="860"/>
      <c r="CC173" s="860"/>
      <c r="CD173" s="860"/>
      <c r="CE173" s="860"/>
      <c r="CF173" s="860"/>
      <c r="CG173" s="860"/>
      <c r="CH173" s="860"/>
      <c r="CI173" s="860"/>
      <c r="CJ173" s="860"/>
      <c r="CK173" s="860"/>
      <c r="CL173" s="860"/>
      <c r="CM173" s="860"/>
      <c r="CN173" s="860"/>
      <c r="CO173" s="860"/>
      <c r="CP173" s="860"/>
      <c r="CQ173" s="860"/>
      <c r="CR173" s="860"/>
      <c r="CS173" s="860"/>
      <c r="CT173" s="860"/>
      <c r="CU173" s="860"/>
      <c r="CV173" s="860"/>
      <c r="CW173" s="860"/>
      <c r="CX173" s="860"/>
      <c r="CY173" s="860"/>
      <c r="CZ173" s="860"/>
      <c r="DA173" s="860"/>
      <c r="DB173" s="860"/>
      <c r="DC173" s="860"/>
      <c r="DD173" s="860"/>
      <c r="DE173" s="860"/>
      <c r="DF173" s="860"/>
      <c r="DG173" s="860"/>
      <c r="DH173" s="860"/>
      <c r="DI173" s="860"/>
      <c r="DJ173" s="860"/>
      <c r="DK173" s="860"/>
      <c r="DL173" s="860"/>
      <c r="DM173" s="860"/>
      <c r="DN173" s="860"/>
      <c r="DO173" s="860"/>
      <c r="DP173" s="860"/>
      <c r="DQ173" s="860"/>
      <c r="DR173" s="860"/>
    </row>
    <row r="174" spans="1:122" x14ac:dyDescent="0.25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59"/>
      <c r="P174" s="859"/>
      <c r="Q174" s="859"/>
      <c r="R174" s="859"/>
      <c r="S174" s="859"/>
      <c r="T174" s="859"/>
      <c r="U174" s="859"/>
      <c r="V174" s="859"/>
      <c r="W174" s="859"/>
      <c r="X174" s="859"/>
      <c r="Y174" s="859"/>
      <c r="Z174" s="859"/>
      <c r="AA174" s="859"/>
      <c r="AB174" s="859"/>
      <c r="AC174" s="859"/>
      <c r="AD174" s="859"/>
      <c r="AE174" s="859"/>
      <c r="AF174" s="859"/>
      <c r="AG174" s="859"/>
      <c r="AH174" s="858"/>
      <c r="AI174" s="858"/>
      <c r="AJ174" s="858"/>
      <c r="AK174" s="858"/>
      <c r="AL174" s="860"/>
      <c r="AM174" s="860"/>
      <c r="AN174" s="860"/>
      <c r="AO174" s="860"/>
      <c r="AP174" s="860"/>
      <c r="AQ174" s="860"/>
      <c r="AR174" s="860"/>
      <c r="AS174" s="860"/>
      <c r="AT174" s="860"/>
      <c r="AU174" s="860"/>
      <c r="AV174" s="860"/>
      <c r="AW174" s="860"/>
      <c r="AX174" s="860"/>
      <c r="AY174" s="860"/>
      <c r="AZ174" s="860"/>
      <c r="BA174" s="860"/>
      <c r="BB174" s="860"/>
      <c r="BC174" s="860"/>
      <c r="BD174" s="860"/>
      <c r="BE174" s="860"/>
      <c r="BF174" s="860"/>
      <c r="BG174" s="860"/>
      <c r="BH174" s="860"/>
      <c r="BI174" s="860"/>
      <c r="BJ174" s="860"/>
      <c r="BK174" s="860"/>
      <c r="BL174" s="860"/>
      <c r="BM174" s="860"/>
      <c r="BN174" s="860"/>
      <c r="BO174" s="860"/>
      <c r="BP174" s="860"/>
      <c r="BQ174" s="860"/>
      <c r="BR174" s="860"/>
      <c r="BS174" s="860"/>
      <c r="BT174" s="860"/>
      <c r="BU174" s="860"/>
      <c r="BV174" s="860"/>
      <c r="BW174" s="860"/>
      <c r="BX174" s="860"/>
      <c r="BY174" s="860"/>
      <c r="BZ174" s="860"/>
      <c r="CA174" s="860"/>
      <c r="CB174" s="860"/>
      <c r="CC174" s="860"/>
      <c r="CD174" s="860"/>
      <c r="CE174" s="860"/>
      <c r="CF174" s="860"/>
      <c r="CG174" s="860"/>
      <c r="CH174" s="860"/>
      <c r="CI174" s="860"/>
      <c r="CJ174" s="860"/>
      <c r="CK174" s="860"/>
      <c r="CL174" s="860"/>
      <c r="CM174" s="860"/>
      <c r="CN174" s="860"/>
      <c r="CO174" s="860"/>
      <c r="CP174" s="860"/>
      <c r="CQ174" s="860"/>
      <c r="CR174" s="860"/>
      <c r="CS174" s="860"/>
      <c r="CT174" s="860"/>
      <c r="CU174" s="860"/>
      <c r="CV174" s="860"/>
      <c r="CW174" s="860"/>
      <c r="CX174" s="860"/>
      <c r="CY174" s="860"/>
      <c r="CZ174" s="860"/>
      <c r="DA174" s="860"/>
      <c r="DB174" s="860"/>
      <c r="DC174" s="860"/>
      <c r="DD174" s="860"/>
      <c r="DE174" s="860"/>
      <c r="DF174" s="860"/>
      <c r="DG174" s="860"/>
      <c r="DH174" s="860"/>
      <c r="DI174" s="860"/>
      <c r="DJ174" s="860"/>
      <c r="DK174" s="860"/>
      <c r="DL174" s="860"/>
      <c r="DM174" s="860"/>
      <c r="DN174" s="860"/>
      <c r="DO174" s="860"/>
      <c r="DP174" s="860"/>
      <c r="DQ174" s="860"/>
      <c r="DR174" s="860"/>
    </row>
    <row r="175" spans="1:122" x14ac:dyDescent="0.25">
      <c r="A175" s="859"/>
      <c r="B175" s="859"/>
      <c r="C175" s="859"/>
      <c r="D175" s="859"/>
      <c r="E175" s="859"/>
      <c r="F175" s="859"/>
      <c r="G175" s="859"/>
      <c r="H175" s="859"/>
      <c r="I175" s="859"/>
      <c r="J175" s="859"/>
      <c r="K175" s="859"/>
      <c r="L175" s="859"/>
      <c r="M175" s="859"/>
      <c r="N175" s="859"/>
      <c r="O175" s="859"/>
      <c r="P175" s="859"/>
      <c r="Q175" s="859"/>
      <c r="R175" s="859"/>
      <c r="S175" s="859"/>
      <c r="T175" s="859"/>
      <c r="U175" s="859"/>
      <c r="V175" s="859"/>
      <c r="W175" s="859"/>
      <c r="X175" s="859"/>
      <c r="Y175" s="859"/>
      <c r="Z175" s="859"/>
      <c r="AA175" s="859"/>
      <c r="AB175" s="859"/>
      <c r="AC175" s="859"/>
      <c r="AD175" s="859"/>
      <c r="AE175" s="859"/>
      <c r="AF175" s="859"/>
      <c r="AG175" s="859"/>
      <c r="AH175" s="858"/>
      <c r="AI175" s="858"/>
      <c r="AJ175" s="858"/>
      <c r="AK175" s="858"/>
      <c r="AL175" s="860"/>
      <c r="AM175" s="860"/>
      <c r="AN175" s="860"/>
      <c r="AO175" s="860"/>
      <c r="AP175" s="860"/>
      <c r="AQ175" s="860"/>
      <c r="AR175" s="860"/>
      <c r="AS175" s="860"/>
      <c r="AT175" s="860"/>
      <c r="AU175" s="860"/>
      <c r="AV175" s="860"/>
      <c r="AW175" s="860"/>
      <c r="AX175" s="860"/>
      <c r="AY175" s="860"/>
      <c r="AZ175" s="860"/>
      <c r="BA175" s="860"/>
      <c r="BB175" s="860"/>
      <c r="BC175" s="860"/>
      <c r="BD175" s="860"/>
      <c r="BE175" s="860"/>
      <c r="BF175" s="860"/>
      <c r="BG175" s="860"/>
      <c r="BH175" s="860"/>
      <c r="BI175" s="860"/>
      <c r="BJ175" s="860"/>
      <c r="BK175" s="860"/>
      <c r="BL175" s="860"/>
      <c r="BM175" s="860"/>
      <c r="BN175" s="860"/>
      <c r="BO175" s="860"/>
      <c r="BP175" s="860"/>
      <c r="BQ175" s="860"/>
      <c r="BR175" s="860"/>
      <c r="BS175" s="860"/>
      <c r="BT175" s="860"/>
      <c r="BU175" s="860"/>
      <c r="BV175" s="860"/>
      <c r="BW175" s="860"/>
      <c r="BX175" s="860"/>
      <c r="BY175" s="860"/>
      <c r="BZ175" s="860"/>
      <c r="CA175" s="860"/>
      <c r="CB175" s="860"/>
      <c r="CC175" s="860"/>
      <c r="CD175" s="860"/>
      <c r="CE175" s="860"/>
      <c r="CF175" s="860"/>
      <c r="CG175" s="860"/>
      <c r="CH175" s="860"/>
      <c r="CI175" s="860"/>
      <c r="CJ175" s="860"/>
      <c r="CK175" s="860"/>
      <c r="CL175" s="860"/>
      <c r="CM175" s="860"/>
      <c r="CN175" s="860"/>
      <c r="CO175" s="860"/>
      <c r="CP175" s="860"/>
      <c r="CQ175" s="860"/>
      <c r="CR175" s="860"/>
      <c r="CS175" s="860"/>
      <c r="CT175" s="860"/>
      <c r="CU175" s="860"/>
      <c r="CV175" s="860"/>
      <c r="CW175" s="860"/>
      <c r="CX175" s="860"/>
      <c r="CY175" s="860"/>
      <c r="CZ175" s="860"/>
      <c r="DA175" s="860"/>
      <c r="DB175" s="860"/>
      <c r="DC175" s="860"/>
      <c r="DD175" s="860"/>
      <c r="DE175" s="860"/>
      <c r="DF175" s="860"/>
      <c r="DG175" s="860"/>
      <c r="DH175" s="860"/>
      <c r="DI175" s="860"/>
      <c r="DJ175" s="860"/>
      <c r="DK175" s="860"/>
      <c r="DL175" s="860"/>
      <c r="DM175" s="860"/>
      <c r="DN175" s="860"/>
      <c r="DO175" s="860"/>
      <c r="DP175" s="860"/>
      <c r="DQ175" s="860"/>
      <c r="DR175" s="860"/>
    </row>
    <row r="176" spans="1:122" x14ac:dyDescent="0.25">
      <c r="A176" s="859"/>
      <c r="B176" s="859"/>
      <c r="C176" s="859"/>
      <c r="D176" s="859"/>
      <c r="E176" s="859"/>
      <c r="F176" s="859"/>
      <c r="G176" s="859"/>
      <c r="H176" s="859"/>
      <c r="I176" s="859"/>
      <c r="J176" s="859"/>
      <c r="K176" s="859"/>
      <c r="L176" s="859"/>
      <c r="M176" s="859"/>
      <c r="N176" s="859"/>
      <c r="O176" s="859"/>
      <c r="P176" s="859"/>
      <c r="Q176" s="859"/>
      <c r="R176" s="859"/>
      <c r="S176" s="859"/>
      <c r="T176" s="859"/>
      <c r="U176" s="859"/>
      <c r="V176" s="859"/>
      <c r="W176" s="859"/>
      <c r="X176" s="859"/>
      <c r="Y176" s="859"/>
      <c r="Z176" s="859"/>
      <c r="AA176" s="859"/>
      <c r="AB176" s="859"/>
      <c r="AC176" s="859"/>
      <c r="AD176" s="859"/>
      <c r="AE176" s="859"/>
      <c r="AF176" s="859"/>
      <c r="AG176" s="859"/>
      <c r="AH176" s="858"/>
      <c r="AI176" s="858"/>
      <c r="AJ176" s="858"/>
      <c r="AK176" s="858"/>
      <c r="AL176" s="860"/>
      <c r="AM176" s="860"/>
      <c r="AN176" s="860"/>
      <c r="AO176" s="860"/>
      <c r="AP176" s="860"/>
      <c r="AQ176" s="860"/>
      <c r="AR176" s="860"/>
      <c r="AS176" s="860"/>
      <c r="AT176" s="860"/>
      <c r="AU176" s="860"/>
      <c r="AV176" s="860"/>
      <c r="AW176" s="860"/>
      <c r="AX176" s="860"/>
      <c r="AY176" s="860"/>
      <c r="AZ176" s="860"/>
      <c r="BA176" s="860"/>
      <c r="BB176" s="860"/>
      <c r="BC176" s="860"/>
      <c r="BD176" s="860"/>
      <c r="BE176" s="860"/>
      <c r="BF176" s="860"/>
      <c r="BG176" s="860"/>
      <c r="BH176" s="860"/>
      <c r="BI176" s="860"/>
      <c r="BJ176" s="860"/>
      <c r="BK176" s="860"/>
      <c r="BL176" s="860"/>
      <c r="BM176" s="860"/>
      <c r="BN176" s="860"/>
      <c r="BO176" s="860"/>
      <c r="BP176" s="860"/>
      <c r="BQ176" s="860"/>
      <c r="BR176" s="860"/>
      <c r="BS176" s="860"/>
      <c r="BT176" s="860"/>
      <c r="BU176" s="860"/>
      <c r="BV176" s="860"/>
      <c r="BW176" s="860"/>
      <c r="BX176" s="860"/>
      <c r="BY176" s="860"/>
      <c r="BZ176" s="860"/>
      <c r="CA176" s="860"/>
      <c r="CB176" s="860"/>
      <c r="CC176" s="860"/>
      <c r="CD176" s="860"/>
      <c r="CE176" s="860"/>
      <c r="CF176" s="860"/>
      <c r="CG176" s="860"/>
      <c r="CH176" s="860"/>
      <c r="CI176" s="860"/>
      <c r="CJ176" s="860"/>
      <c r="CK176" s="860"/>
      <c r="CL176" s="860"/>
      <c r="CM176" s="860"/>
      <c r="CN176" s="860"/>
      <c r="CO176" s="860"/>
      <c r="CP176" s="860"/>
      <c r="CQ176" s="860"/>
      <c r="CR176" s="860"/>
      <c r="CS176" s="860"/>
      <c r="CT176" s="860"/>
      <c r="CU176" s="860"/>
      <c r="CV176" s="860"/>
      <c r="CW176" s="860"/>
      <c r="CX176" s="860"/>
      <c r="CY176" s="860"/>
      <c r="CZ176" s="860"/>
      <c r="DA176" s="860"/>
      <c r="DB176" s="860"/>
      <c r="DC176" s="860"/>
      <c r="DD176" s="860"/>
      <c r="DE176" s="860"/>
      <c r="DF176" s="860"/>
      <c r="DG176" s="860"/>
      <c r="DH176" s="860"/>
      <c r="DI176" s="860"/>
      <c r="DJ176" s="860"/>
      <c r="DK176" s="860"/>
      <c r="DL176" s="860"/>
      <c r="DM176" s="860"/>
      <c r="DN176" s="860"/>
      <c r="DO176" s="860"/>
      <c r="DP176" s="860"/>
      <c r="DQ176" s="860"/>
      <c r="DR176" s="860"/>
    </row>
    <row r="177" spans="1:122" x14ac:dyDescent="0.25">
      <c r="A177" s="859"/>
      <c r="B177" s="859"/>
      <c r="C177" s="859"/>
      <c r="D177" s="859"/>
      <c r="E177" s="859"/>
      <c r="F177" s="859"/>
      <c r="G177" s="859"/>
      <c r="H177" s="859"/>
      <c r="I177" s="859"/>
      <c r="J177" s="859"/>
      <c r="K177" s="859"/>
      <c r="L177" s="859"/>
      <c r="M177" s="859"/>
      <c r="N177" s="859"/>
      <c r="O177" s="859"/>
      <c r="P177" s="859"/>
      <c r="Q177" s="859"/>
      <c r="R177" s="859"/>
      <c r="S177" s="859"/>
      <c r="T177" s="859"/>
      <c r="U177" s="859"/>
      <c r="V177" s="859"/>
      <c r="W177" s="859"/>
      <c r="X177" s="859"/>
      <c r="Y177" s="859"/>
      <c r="Z177" s="859"/>
      <c r="AA177" s="859"/>
      <c r="AB177" s="859"/>
      <c r="AC177" s="859"/>
      <c r="AD177" s="859"/>
      <c r="AE177" s="859"/>
      <c r="AF177" s="859"/>
      <c r="AG177" s="859"/>
      <c r="AH177" s="858"/>
      <c r="AI177" s="858"/>
      <c r="AJ177" s="858"/>
      <c r="AK177" s="858"/>
      <c r="AL177" s="860"/>
      <c r="AM177" s="860"/>
      <c r="AN177" s="860"/>
      <c r="AO177" s="860"/>
      <c r="AP177" s="860"/>
      <c r="AQ177" s="860"/>
      <c r="AR177" s="860"/>
      <c r="AS177" s="860"/>
      <c r="AT177" s="860"/>
      <c r="AU177" s="860"/>
      <c r="AV177" s="860"/>
      <c r="AW177" s="860"/>
      <c r="AX177" s="860"/>
      <c r="AY177" s="860"/>
      <c r="AZ177" s="860"/>
      <c r="BA177" s="860"/>
      <c r="BB177" s="860"/>
      <c r="BC177" s="860"/>
      <c r="BD177" s="860"/>
      <c r="BE177" s="860"/>
      <c r="BF177" s="860"/>
      <c r="BG177" s="860"/>
      <c r="BH177" s="860"/>
      <c r="BI177" s="860"/>
      <c r="BJ177" s="860"/>
      <c r="BK177" s="860"/>
      <c r="BL177" s="860"/>
      <c r="BM177" s="860"/>
      <c r="BN177" s="860"/>
      <c r="BO177" s="860"/>
      <c r="BP177" s="860"/>
      <c r="BQ177" s="860"/>
      <c r="BR177" s="860"/>
      <c r="BS177" s="860"/>
      <c r="BT177" s="860"/>
      <c r="BU177" s="860"/>
      <c r="BV177" s="860"/>
      <c r="BW177" s="860"/>
      <c r="BX177" s="860"/>
      <c r="BY177" s="860"/>
      <c r="BZ177" s="860"/>
      <c r="CA177" s="860"/>
      <c r="CB177" s="860"/>
      <c r="CC177" s="860"/>
      <c r="CD177" s="860"/>
      <c r="CE177" s="860"/>
      <c r="CF177" s="860"/>
      <c r="CG177" s="860"/>
      <c r="CH177" s="860"/>
      <c r="CI177" s="860"/>
      <c r="CJ177" s="860"/>
      <c r="CK177" s="860"/>
      <c r="CL177" s="860"/>
      <c r="CM177" s="860"/>
      <c r="CN177" s="860"/>
      <c r="CO177" s="860"/>
      <c r="CP177" s="860"/>
      <c r="CQ177" s="860"/>
      <c r="CR177" s="860"/>
      <c r="CS177" s="860"/>
      <c r="CT177" s="860"/>
      <c r="CU177" s="860"/>
      <c r="CV177" s="860"/>
      <c r="CW177" s="860"/>
      <c r="CX177" s="860"/>
      <c r="CY177" s="860"/>
      <c r="CZ177" s="860"/>
      <c r="DA177" s="860"/>
      <c r="DB177" s="860"/>
      <c r="DC177" s="860"/>
      <c r="DD177" s="860"/>
      <c r="DE177" s="860"/>
      <c r="DF177" s="860"/>
      <c r="DG177" s="860"/>
      <c r="DH177" s="860"/>
      <c r="DI177" s="860"/>
      <c r="DJ177" s="860"/>
      <c r="DK177" s="860"/>
      <c r="DL177" s="860"/>
      <c r="DM177" s="860"/>
      <c r="DN177" s="860"/>
      <c r="DO177" s="860"/>
      <c r="DP177" s="860"/>
      <c r="DQ177" s="860"/>
      <c r="DR177" s="860"/>
    </row>
    <row r="178" spans="1:122" x14ac:dyDescent="0.25">
      <c r="A178" s="859"/>
      <c r="B178" s="859"/>
      <c r="C178" s="859"/>
      <c r="D178" s="859"/>
      <c r="E178" s="859"/>
      <c r="F178" s="859"/>
      <c r="G178" s="859"/>
      <c r="H178" s="859"/>
      <c r="I178" s="859"/>
      <c r="J178" s="859"/>
      <c r="K178" s="859"/>
      <c r="L178" s="859"/>
      <c r="M178" s="859"/>
      <c r="N178" s="859"/>
      <c r="O178" s="859"/>
      <c r="P178" s="859"/>
      <c r="Q178" s="859"/>
      <c r="R178" s="859"/>
      <c r="S178" s="859"/>
      <c r="T178" s="859"/>
      <c r="U178" s="859"/>
      <c r="V178" s="859"/>
      <c r="W178" s="859"/>
      <c r="X178" s="859"/>
      <c r="Y178" s="859"/>
      <c r="Z178" s="859"/>
      <c r="AA178" s="859"/>
      <c r="AB178" s="859"/>
      <c r="AC178" s="859"/>
      <c r="AD178" s="859"/>
      <c r="AE178" s="859"/>
      <c r="AF178" s="859"/>
      <c r="AG178" s="859"/>
      <c r="AH178" s="858"/>
      <c r="AI178" s="858"/>
      <c r="AJ178" s="858"/>
      <c r="AK178" s="858"/>
      <c r="AL178" s="860"/>
      <c r="AM178" s="860"/>
      <c r="AN178" s="860"/>
      <c r="AO178" s="860"/>
      <c r="AP178" s="860"/>
      <c r="AQ178" s="860"/>
      <c r="AR178" s="860"/>
      <c r="AS178" s="860"/>
      <c r="AT178" s="860"/>
      <c r="AU178" s="860"/>
      <c r="AV178" s="860"/>
      <c r="AW178" s="860"/>
      <c r="AX178" s="860"/>
      <c r="AY178" s="860"/>
      <c r="AZ178" s="860"/>
      <c r="BA178" s="860"/>
      <c r="BB178" s="860"/>
      <c r="BC178" s="860"/>
      <c r="BD178" s="860"/>
      <c r="BE178" s="860"/>
      <c r="BF178" s="860"/>
      <c r="BG178" s="860"/>
      <c r="BH178" s="860"/>
      <c r="BI178" s="860"/>
      <c r="BJ178" s="860"/>
      <c r="BK178" s="860"/>
      <c r="BL178" s="860"/>
      <c r="BM178" s="860"/>
      <c r="BN178" s="860"/>
      <c r="BO178" s="860"/>
      <c r="BP178" s="860"/>
      <c r="BQ178" s="860"/>
      <c r="BR178" s="860"/>
      <c r="BS178" s="860"/>
      <c r="BT178" s="860"/>
      <c r="BU178" s="860"/>
      <c r="BV178" s="860"/>
      <c r="BW178" s="860"/>
      <c r="BX178" s="860"/>
      <c r="BY178" s="860"/>
      <c r="BZ178" s="860"/>
      <c r="CA178" s="860"/>
      <c r="CB178" s="860"/>
      <c r="CC178" s="860"/>
      <c r="CD178" s="860"/>
      <c r="CE178" s="860"/>
      <c r="CF178" s="860"/>
      <c r="CG178" s="860"/>
      <c r="CH178" s="860"/>
      <c r="CI178" s="860"/>
      <c r="CJ178" s="860"/>
      <c r="CK178" s="860"/>
      <c r="CL178" s="860"/>
      <c r="CM178" s="860"/>
      <c r="CN178" s="860"/>
      <c r="CO178" s="860"/>
      <c r="CP178" s="860"/>
      <c r="CQ178" s="860"/>
      <c r="CR178" s="860"/>
      <c r="CS178" s="860"/>
      <c r="CT178" s="860"/>
      <c r="CU178" s="860"/>
      <c r="CV178" s="860"/>
      <c r="CW178" s="860"/>
      <c r="CX178" s="860"/>
      <c r="CY178" s="860"/>
      <c r="CZ178" s="860"/>
      <c r="DA178" s="860"/>
      <c r="DB178" s="860"/>
      <c r="DC178" s="860"/>
      <c r="DD178" s="860"/>
      <c r="DE178" s="860"/>
      <c r="DF178" s="860"/>
      <c r="DG178" s="860"/>
      <c r="DH178" s="860"/>
      <c r="DI178" s="860"/>
      <c r="DJ178" s="860"/>
      <c r="DK178" s="860"/>
      <c r="DL178" s="860"/>
      <c r="DM178" s="860"/>
      <c r="DN178" s="860"/>
      <c r="DO178" s="860"/>
      <c r="DP178" s="860"/>
      <c r="DQ178" s="860"/>
      <c r="DR178" s="860"/>
    </row>
    <row r="179" spans="1:122" x14ac:dyDescent="0.25">
      <c r="A179" s="859"/>
      <c r="B179" s="859"/>
      <c r="C179" s="859"/>
      <c r="D179" s="859"/>
      <c r="E179" s="859"/>
      <c r="F179" s="859"/>
      <c r="G179" s="859"/>
      <c r="H179" s="859"/>
      <c r="I179" s="859"/>
      <c r="J179" s="859"/>
      <c r="K179" s="859"/>
      <c r="L179" s="859"/>
      <c r="M179" s="859"/>
      <c r="N179" s="859"/>
      <c r="O179" s="859"/>
      <c r="P179" s="859"/>
      <c r="Q179" s="859"/>
      <c r="R179" s="859"/>
      <c r="S179" s="859"/>
      <c r="T179" s="859"/>
      <c r="U179" s="859"/>
      <c r="V179" s="859"/>
      <c r="W179" s="859"/>
      <c r="X179" s="859"/>
      <c r="Y179" s="859"/>
      <c r="Z179" s="859"/>
      <c r="AA179" s="859"/>
      <c r="AB179" s="859"/>
      <c r="AC179" s="859"/>
      <c r="AD179" s="859"/>
      <c r="AE179" s="859"/>
      <c r="AF179" s="859"/>
      <c r="AG179" s="859"/>
      <c r="AH179" s="858"/>
      <c r="AI179" s="858"/>
      <c r="AJ179" s="858"/>
      <c r="AK179" s="858"/>
      <c r="AL179" s="860"/>
      <c r="AM179" s="860"/>
      <c r="AN179" s="860"/>
      <c r="AO179" s="860"/>
      <c r="AP179" s="860"/>
      <c r="AQ179" s="860"/>
      <c r="AR179" s="860"/>
      <c r="AS179" s="860"/>
      <c r="AT179" s="860"/>
      <c r="AU179" s="860"/>
      <c r="AV179" s="860"/>
      <c r="AW179" s="860"/>
      <c r="AX179" s="860"/>
      <c r="AY179" s="860"/>
      <c r="AZ179" s="860"/>
      <c r="BA179" s="860"/>
      <c r="BB179" s="860"/>
      <c r="BC179" s="860"/>
      <c r="BD179" s="860"/>
      <c r="BE179" s="860"/>
      <c r="BF179" s="860"/>
      <c r="BG179" s="860"/>
      <c r="BH179" s="860"/>
      <c r="BI179" s="860"/>
      <c r="BJ179" s="860"/>
      <c r="BK179" s="860"/>
      <c r="BL179" s="860"/>
      <c r="BM179" s="860"/>
      <c r="BN179" s="860"/>
      <c r="BO179" s="860"/>
      <c r="BP179" s="860"/>
      <c r="BQ179" s="860"/>
      <c r="BR179" s="860"/>
      <c r="BS179" s="860"/>
      <c r="BT179" s="860"/>
      <c r="BU179" s="860"/>
      <c r="BV179" s="860"/>
      <c r="BW179" s="860"/>
      <c r="BX179" s="860"/>
      <c r="BY179" s="860"/>
      <c r="BZ179" s="860"/>
      <c r="CA179" s="860"/>
      <c r="CB179" s="860"/>
      <c r="CC179" s="860"/>
      <c r="CD179" s="860"/>
      <c r="CE179" s="860"/>
      <c r="CF179" s="860"/>
      <c r="CG179" s="860"/>
      <c r="CH179" s="860"/>
      <c r="CI179" s="860"/>
      <c r="CJ179" s="860"/>
      <c r="CK179" s="860"/>
      <c r="CL179" s="860"/>
      <c r="CM179" s="860"/>
      <c r="CN179" s="860"/>
      <c r="CO179" s="860"/>
      <c r="CP179" s="860"/>
      <c r="CQ179" s="860"/>
      <c r="CR179" s="860"/>
      <c r="CS179" s="860"/>
      <c r="CT179" s="860"/>
      <c r="CU179" s="860"/>
      <c r="CV179" s="860"/>
      <c r="CW179" s="860"/>
      <c r="CX179" s="860"/>
      <c r="CY179" s="860"/>
      <c r="CZ179" s="860"/>
      <c r="DA179" s="860"/>
      <c r="DB179" s="860"/>
      <c r="DC179" s="860"/>
      <c r="DD179" s="860"/>
      <c r="DE179" s="860"/>
      <c r="DF179" s="860"/>
      <c r="DG179" s="860"/>
      <c r="DH179" s="860"/>
      <c r="DI179" s="860"/>
      <c r="DJ179" s="860"/>
      <c r="DK179" s="860"/>
      <c r="DL179" s="860"/>
      <c r="DM179" s="860"/>
      <c r="DN179" s="860"/>
      <c r="DO179" s="860"/>
      <c r="DP179" s="860"/>
      <c r="DQ179" s="860"/>
      <c r="DR179" s="860"/>
    </row>
    <row r="180" spans="1:122" x14ac:dyDescent="0.25">
      <c r="A180" s="859"/>
      <c r="B180" s="859"/>
      <c r="C180" s="859"/>
      <c r="D180" s="859"/>
      <c r="E180" s="859"/>
      <c r="F180" s="859"/>
      <c r="G180" s="859"/>
      <c r="H180" s="859"/>
      <c r="I180" s="859"/>
      <c r="J180" s="859"/>
      <c r="K180" s="859"/>
      <c r="L180" s="859"/>
      <c r="M180" s="859"/>
      <c r="N180" s="859"/>
      <c r="O180" s="859"/>
      <c r="P180" s="859"/>
      <c r="Q180" s="859"/>
      <c r="R180" s="859"/>
      <c r="S180" s="859"/>
      <c r="T180" s="859"/>
      <c r="U180" s="859"/>
      <c r="V180" s="859"/>
      <c r="W180" s="859"/>
      <c r="X180" s="859"/>
      <c r="Y180" s="859"/>
      <c r="Z180" s="859"/>
      <c r="AA180" s="859"/>
      <c r="AB180" s="859"/>
      <c r="AC180" s="859"/>
      <c r="AD180" s="859"/>
      <c r="AE180" s="859"/>
      <c r="AF180" s="859"/>
      <c r="AG180" s="859"/>
      <c r="AH180" s="858"/>
      <c r="AI180" s="858"/>
      <c r="AJ180" s="858"/>
      <c r="AK180" s="858"/>
      <c r="AL180" s="860"/>
      <c r="AM180" s="860"/>
      <c r="AN180" s="860"/>
      <c r="AO180" s="860"/>
      <c r="AP180" s="860"/>
      <c r="AQ180" s="860"/>
      <c r="AR180" s="860"/>
      <c r="AS180" s="860"/>
      <c r="AT180" s="860"/>
      <c r="AU180" s="860"/>
      <c r="AV180" s="860"/>
      <c r="AW180" s="860"/>
      <c r="AX180" s="860"/>
      <c r="AY180" s="860"/>
      <c r="AZ180" s="860"/>
      <c r="BA180" s="860"/>
      <c r="BB180" s="860"/>
      <c r="BC180" s="860"/>
      <c r="BD180" s="860"/>
      <c r="BE180" s="860"/>
      <c r="BF180" s="860"/>
      <c r="BG180" s="860"/>
      <c r="BH180" s="860"/>
      <c r="BI180" s="860"/>
      <c r="BJ180" s="860"/>
      <c r="BK180" s="860"/>
      <c r="BL180" s="860"/>
      <c r="BM180" s="860"/>
      <c r="BN180" s="860"/>
      <c r="BO180" s="860"/>
      <c r="BP180" s="860"/>
      <c r="BQ180" s="860"/>
      <c r="BR180" s="860"/>
      <c r="BS180" s="860"/>
      <c r="BT180" s="860"/>
      <c r="BU180" s="860"/>
      <c r="BV180" s="860"/>
      <c r="BW180" s="860"/>
      <c r="BX180" s="860"/>
      <c r="BY180" s="860"/>
      <c r="BZ180" s="860"/>
      <c r="CA180" s="860"/>
      <c r="CB180" s="860"/>
      <c r="CC180" s="860"/>
      <c r="CD180" s="860"/>
      <c r="CE180" s="860"/>
      <c r="CF180" s="860"/>
      <c r="CG180" s="860"/>
      <c r="CH180" s="860"/>
      <c r="CI180" s="860"/>
      <c r="CJ180" s="860"/>
      <c r="CK180" s="860"/>
      <c r="CL180" s="860"/>
      <c r="CM180" s="860"/>
      <c r="CN180" s="860"/>
      <c r="CO180" s="860"/>
      <c r="CP180" s="860"/>
      <c r="CQ180" s="860"/>
      <c r="CR180" s="860"/>
      <c r="CS180" s="860"/>
      <c r="CT180" s="860"/>
      <c r="CU180" s="860"/>
      <c r="CV180" s="860"/>
      <c r="CW180" s="860"/>
      <c r="CX180" s="860"/>
      <c r="CY180" s="860"/>
      <c r="CZ180" s="860"/>
      <c r="DA180" s="860"/>
      <c r="DB180" s="860"/>
      <c r="DC180" s="860"/>
      <c r="DD180" s="860"/>
      <c r="DE180" s="860"/>
      <c r="DF180" s="860"/>
      <c r="DG180" s="860"/>
      <c r="DH180" s="860"/>
      <c r="DI180" s="860"/>
      <c r="DJ180" s="860"/>
      <c r="DK180" s="860"/>
      <c r="DL180" s="860"/>
      <c r="DM180" s="860"/>
      <c r="DN180" s="860"/>
      <c r="DO180" s="860"/>
      <c r="DP180" s="860"/>
      <c r="DQ180" s="860"/>
      <c r="DR180" s="860"/>
    </row>
    <row r="181" spans="1:122" x14ac:dyDescent="0.25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59"/>
      <c r="P181" s="859"/>
      <c r="Q181" s="859"/>
      <c r="R181" s="859"/>
      <c r="S181" s="859"/>
      <c r="T181" s="859"/>
      <c r="U181" s="859"/>
      <c r="V181" s="859"/>
      <c r="W181" s="859"/>
      <c r="X181" s="859"/>
      <c r="Y181" s="859"/>
      <c r="Z181" s="859"/>
      <c r="AA181" s="859"/>
      <c r="AB181" s="859"/>
      <c r="AC181" s="859"/>
      <c r="AD181" s="859"/>
      <c r="AE181" s="859"/>
      <c r="AF181" s="859"/>
      <c r="AG181" s="859"/>
      <c r="AH181" s="858"/>
      <c r="AI181" s="858"/>
      <c r="AJ181" s="858"/>
      <c r="AK181" s="858"/>
      <c r="AL181" s="860"/>
      <c r="AM181" s="860"/>
      <c r="AN181" s="860"/>
      <c r="AO181" s="860"/>
      <c r="AP181" s="860"/>
      <c r="AQ181" s="860"/>
      <c r="AR181" s="860"/>
      <c r="AS181" s="860"/>
      <c r="AT181" s="860"/>
      <c r="AU181" s="860"/>
      <c r="AV181" s="860"/>
      <c r="AW181" s="860"/>
      <c r="AX181" s="860"/>
      <c r="AY181" s="860"/>
      <c r="AZ181" s="860"/>
      <c r="BA181" s="860"/>
      <c r="BB181" s="860"/>
      <c r="BC181" s="860"/>
      <c r="BD181" s="860"/>
      <c r="BE181" s="860"/>
      <c r="BF181" s="860"/>
      <c r="BG181" s="860"/>
      <c r="BH181" s="860"/>
      <c r="BI181" s="860"/>
      <c r="BJ181" s="860"/>
      <c r="BK181" s="860"/>
      <c r="BL181" s="860"/>
      <c r="BM181" s="860"/>
      <c r="BN181" s="860"/>
      <c r="BO181" s="860"/>
      <c r="BP181" s="860"/>
      <c r="BQ181" s="860"/>
      <c r="BR181" s="860"/>
      <c r="BS181" s="860"/>
      <c r="BT181" s="860"/>
      <c r="BU181" s="860"/>
      <c r="BV181" s="860"/>
      <c r="BW181" s="860"/>
      <c r="BX181" s="860"/>
      <c r="BY181" s="860"/>
      <c r="BZ181" s="860"/>
      <c r="CA181" s="860"/>
      <c r="CB181" s="860"/>
      <c r="CC181" s="860"/>
      <c r="CD181" s="860"/>
      <c r="CE181" s="860"/>
      <c r="CF181" s="860"/>
      <c r="CG181" s="860"/>
      <c r="CH181" s="860"/>
      <c r="CI181" s="860"/>
      <c r="CJ181" s="860"/>
      <c r="CK181" s="860"/>
      <c r="CL181" s="860"/>
      <c r="CM181" s="860"/>
      <c r="CN181" s="860"/>
      <c r="CO181" s="860"/>
      <c r="CP181" s="860"/>
      <c r="CQ181" s="860"/>
      <c r="CR181" s="860"/>
      <c r="CS181" s="860"/>
      <c r="CT181" s="860"/>
      <c r="CU181" s="860"/>
      <c r="CV181" s="860"/>
      <c r="CW181" s="860"/>
      <c r="CX181" s="860"/>
      <c r="CY181" s="860"/>
      <c r="CZ181" s="860"/>
      <c r="DA181" s="860"/>
      <c r="DB181" s="860"/>
      <c r="DC181" s="860"/>
      <c r="DD181" s="860"/>
      <c r="DE181" s="860"/>
      <c r="DF181" s="860"/>
      <c r="DG181" s="860"/>
      <c r="DH181" s="860"/>
      <c r="DI181" s="860"/>
      <c r="DJ181" s="860"/>
      <c r="DK181" s="860"/>
      <c r="DL181" s="860"/>
      <c r="DM181" s="860"/>
      <c r="DN181" s="860"/>
      <c r="DO181" s="860"/>
      <c r="DP181" s="860"/>
      <c r="DQ181" s="860"/>
      <c r="DR181" s="860"/>
    </row>
    <row r="182" spans="1:122" x14ac:dyDescent="0.25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59"/>
      <c r="P182" s="859"/>
      <c r="Q182" s="859"/>
      <c r="R182" s="859"/>
      <c r="S182" s="859"/>
      <c r="T182" s="859"/>
      <c r="U182" s="859"/>
      <c r="V182" s="859"/>
      <c r="W182" s="859"/>
      <c r="X182" s="859"/>
      <c r="Y182" s="859"/>
      <c r="Z182" s="859"/>
      <c r="AA182" s="859"/>
      <c r="AB182" s="859"/>
      <c r="AC182" s="859"/>
      <c r="AD182" s="859"/>
      <c r="AE182" s="859"/>
      <c r="AF182" s="859"/>
      <c r="AG182" s="859"/>
      <c r="AH182" s="858"/>
      <c r="AI182" s="858"/>
      <c r="AJ182" s="858"/>
      <c r="AK182" s="858"/>
      <c r="AL182" s="860"/>
      <c r="AM182" s="860"/>
      <c r="AN182" s="860"/>
      <c r="AO182" s="860"/>
      <c r="AP182" s="860"/>
      <c r="AQ182" s="860"/>
      <c r="AR182" s="860"/>
      <c r="AS182" s="860"/>
      <c r="AT182" s="860"/>
      <c r="AU182" s="860"/>
      <c r="AV182" s="860"/>
      <c r="AW182" s="860"/>
      <c r="AX182" s="860"/>
      <c r="AY182" s="860"/>
      <c r="AZ182" s="860"/>
      <c r="BA182" s="860"/>
      <c r="BB182" s="860"/>
      <c r="BC182" s="860"/>
      <c r="BD182" s="860"/>
      <c r="BE182" s="860"/>
      <c r="BF182" s="860"/>
      <c r="BG182" s="860"/>
      <c r="BH182" s="860"/>
      <c r="BI182" s="860"/>
      <c r="BJ182" s="860"/>
      <c r="BK182" s="860"/>
      <c r="BL182" s="860"/>
      <c r="BM182" s="860"/>
      <c r="BN182" s="860"/>
      <c r="BO182" s="860"/>
      <c r="BP182" s="860"/>
      <c r="BQ182" s="860"/>
      <c r="BR182" s="860"/>
      <c r="BS182" s="860"/>
      <c r="BT182" s="860"/>
      <c r="BU182" s="860"/>
      <c r="BV182" s="860"/>
      <c r="BW182" s="860"/>
      <c r="BX182" s="860"/>
      <c r="BY182" s="860"/>
      <c r="BZ182" s="860"/>
      <c r="CA182" s="860"/>
      <c r="CB182" s="860"/>
      <c r="CC182" s="860"/>
      <c r="CD182" s="860"/>
      <c r="CE182" s="860"/>
      <c r="CF182" s="860"/>
      <c r="CG182" s="860"/>
      <c r="CH182" s="860"/>
      <c r="CI182" s="860"/>
      <c r="CJ182" s="860"/>
      <c r="CK182" s="860"/>
      <c r="CL182" s="860"/>
      <c r="CM182" s="860"/>
      <c r="CN182" s="860"/>
      <c r="CO182" s="860"/>
      <c r="CP182" s="860"/>
      <c r="CQ182" s="860"/>
      <c r="CR182" s="860"/>
      <c r="CS182" s="860"/>
      <c r="CT182" s="860"/>
      <c r="CU182" s="860"/>
      <c r="CV182" s="860"/>
      <c r="CW182" s="860"/>
      <c r="CX182" s="860"/>
      <c r="CY182" s="860"/>
      <c r="CZ182" s="860"/>
      <c r="DA182" s="860"/>
      <c r="DB182" s="860"/>
      <c r="DC182" s="860"/>
      <c r="DD182" s="860"/>
      <c r="DE182" s="860"/>
      <c r="DF182" s="860"/>
      <c r="DG182" s="860"/>
      <c r="DH182" s="860"/>
      <c r="DI182" s="860"/>
      <c r="DJ182" s="860"/>
      <c r="DK182" s="860"/>
      <c r="DL182" s="860"/>
      <c r="DM182" s="860"/>
      <c r="DN182" s="860"/>
      <c r="DO182" s="860"/>
      <c r="DP182" s="860"/>
      <c r="DQ182" s="860"/>
      <c r="DR182" s="860"/>
    </row>
    <row r="183" spans="1:122" x14ac:dyDescent="0.25">
      <c r="A183" s="859"/>
      <c r="B183" s="859"/>
      <c r="C183" s="859"/>
      <c r="D183" s="859"/>
      <c r="E183" s="859"/>
      <c r="F183" s="859"/>
      <c r="G183" s="859"/>
      <c r="H183" s="859"/>
      <c r="I183" s="859"/>
      <c r="J183" s="859"/>
      <c r="K183" s="859"/>
      <c r="L183" s="859"/>
      <c r="M183" s="859"/>
      <c r="N183" s="859"/>
      <c r="O183" s="859"/>
      <c r="P183" s="859"/>
      <c r="Q183" s="859"/>
      <c r="R183" s="859"/>
      <c r="S183" s="859"/>
      <c r="T183" s="859"/>
      <c r="U183" s="859"/>
      <c r="V183" s="859"/>
      <c r="W183" s="859"/>
      <c r="X183" s="859"/>
      <c r="Y183" s="859"/>
      <c r="Z183" s="859"/>
      <c r="AA183" s="859"/>
      <c r="AB183" s="859"/>
      <c r="AC183" s="859"/>
      <c r="AD183" s="859"/>
      <c r="AE183" s="859"/>
      <c r="AF183" s="859"/>
      <c r="AG183" s="859"/>
      <c r="AH183" s="858"/>
      <c r="AI183" s="858"/>
      <c r="AJ183" s="858"/>
      <c r="AK183" s="858"/>
      <c r="AL183" s="860"/>
      <c r="AM183" s="860"/>
      <c r="AN183" s="860"/>
      <c r="AO183" s="860"/>
      <c r="AP183" s="860"/>
      <c r="AQ183" s="860"/>
      <c r="AR183" s="860"/>
      <c r="AS183" s="860"/>
      <c r="AT183" s="860"/>
      <c r="AU183" s="860"/>
      <c r="AV183" s="860"/>
      <c r="AW183" s="860"/>
      <c r="AX183" s="860"/>
      <c r="AY183" s="860"/>
      <c r="AZ183" s="860"/>
      <c r="BA183" s="860"/>
      <c r="BB183" s="860"/>
      <c r="BC183" s="860"/>
      <c r="BD183" s="860"/>
      <c r="BE183" s="860"/>
      <c r="BF183" s="860"/>
      <c r="BG183" s="860"/>
      <c r="BH183" s="860"/>
      <c r="BI183" s="860"/>
      <c r="BJ183" s="860"/>
      <c r="BK183" s="860"/>
      <c r="BL183" s="860"/>
      <c r="BM183" s="860"/>
      <c r="BN183" s="860"/>
      <c r="BO183" s="860"/>
      <c r="BP183" s="860"/>
      <c r="BQ183" s="860"/>
      <c r="BR183" s="860"/>
      <c r="BS183" s="860"/>
      <c r="BT183" s="860"/>
      <c r="BU183" s="860"/>
      <c r="BV183" s="860"/>
      <c r="BW183" s="860"/>
      <c r="BX183" s="860"/>
      <c r="BY183" s="860"/>
      <c r="BZ183" s="860"/>
      <c r="CA183" s="860"/>
      <c r="CB183" s="860"/>
      <c r="CC183" s="860"/>
      <c r="CD183" s="860"/>
      <c r="CE183" s="860"/>
      <c r="CF183" s="860"/>
      <c r="CG183" s="860"/>
      <c r="CH183" s="860"/>
      <c r="CI183" s="860"/>
      <c r="CJ183" s="860"/>
      <c r="CK183" s="860"/>
      <c r="CL183" s="860"/>
      <c r="CM183" s="860"/>
      <c r="CN183" s="860"/>
      <c r="CO183" s="860"/>
      <c r="CP183" s="860"/>
      <c r="CQ183" s="860"/>
      <c r="CR183" s="860"/>
      <c r="CS183" s="860"/>
      <c r="CT183" s="860"/>
      <c r="CU183" s="860"/>
      <c r="CV183" s="860"/>
      <c r="CW183" s="860"/>
      <c r="CX183" s="860"/>
      <c r="CY183" s="860"/>
      <c r="CZ183" s="860"/>
      <c r="DA183" s="860"/>
      <c r="DB183" s="860"/>
      <c r="DC183" s="860"/>
      <c r="DD183" s="860"/>
      <c r="DE183" s="860"/>
      <c r="DF183" s="860"/>
      <c r="DG183" s="860"/>
      <c r="DH183" s="860"/>
      <c r="DI183" s="860"/>
      <c r="DJ183" s="860"/>
      <c r="DK183" s="860"/>
      <c r="DL183" s="860"/>
      <c r="DM183" s="860"/>
      <c r="DN183" s="860"/>
      <c r="DO183" s="860"/>
      <c r="DP183" s="860"/>
      <c r="DQ183" s="860"/>
      <c r="DR183" s="860"/>
    </row>
    <row r="184" spans="1:122" x14ac:dyDescent="0.25">
      <c r="A184" s="859"/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59"/>
      <c r="P184" s="859"/>
      <c r="Q184" s="859"/>
      <c r="R184" s="859"/>
      <c r="S184" s="859"/>
      <c r="T184" s="859"/>
      <c r="U184" s="859"/>
      <c r="V184" s="859"/>
      <c r="W184" s="859"/>
      <c r="X184" s="859"/>
      <c r="Y184" s="859"/>
      <c r="Z184" s="859"/>
      <c r="AA184" s="859"/>
      <c r="AB184" s="859"/>
      <c r="AC184" s="859"/>
      <c r="AD184" s="859"/>
      <c r="AE184" s="859"/>
      <c r="AF184" s="859"/>
      <c r="AG184" s="859"/>
      <c r="AH184" s="858"/>
      <c r="AI184" s="858"/>
      <c r="AJ184" s="858"/>
      <c r="AK184" s="858"/>
      <c r="AL184" s="860"/>
      <c r="AM184" s="860"/>
      <c r="AN184" s="860"/>
      <c r="AO184" s="860"/>
      <c r="AP184" s="860"/>
      <c r="AQ184" s="860"/>
      <c r="AR184" s="860"/>
      <c r="AS184" s="860"/>
      <c r="AT184" s="860"/>
      <c r="AU184" s="860"/>
      <c r="AV184" s="860"/>
      <c r="AW184" s="860"/>
      <c r="AX184" s="860"/>
      <c r="AY184" s="860"/>
      <c r="AZ184" s="860"/>
      <c r="BA184" s="860"/>
      <c r="BB184" s="860"/>
      <c r="BC184" s="860"/>
      <c r="BD184" s="860"/>
      <c r="BE184" s="860"/>
      <c r="BF184" s="860"/>
      <c r="BG184" s="860"/>
      <c r="BH184" s="860"/>
      <c r="BI184" s="860"/>
      <c r="BJ184" s="860"/>
      <c r="BK184" s="860"/>
      <c r="BL184" s="860"/>
      <c r="BM184" s="860"/>
      <c r="BN184" s="860"/>
      <c r="BO184" s="860"/>
      <c r="BP184" s="860"/>
      <c r="BQ184" s="860"/>
      <c r="BR184" s="860"/>
      <c r="BS184" s="860"/>
      <c r="BT184" s="860"/>
      <c r="BU184" s="860"/>
      <c r="BV184" s="860"/>
      <c r="BW184" s="860"/>
      <c r="BX184" s="860"/>
      <c r="BY184" s="860"/>
      <c r="BZ184" s="860"/>
      <c r="CA184" s="860"/>
      <c r="CB184" s="860"/>
      <c r="CC184" s="860"/>
      <c r="CD184" s="860"/>
      <c r="CE184" s="860"/>
      <c r="CF184" s="860"/>
      <c r="CG184" s="860"/>
      <c r="CH184" s="860"/>
      <c r="CI184" s="860"/>
      <c r="CJ184" s="860"/>
      <c r="CK184" s="860"/>
      <c r="CL184" s="860"/>
      <c r="CM184" s="860"/>
      <c r="CN184" s="860"/>
      <c r="CO184" s="860"/>
      <c r="CP184" s="860"/>
      <c r="CQ184" s="860"/>
      <c r="CR184" s="860"/>
      <c r="CS184" s="860"/>
      <c r="CT184" s="860"/>
      <c r="CU184" s="860"/>
      <c r="CV184" s="860"/>
      <c r="CW184" s="860"/>
      <c r="CX184" s="860"/>
      <c r="CY184" s="860"/>
      <c r="CZ184" s="860"/>
      <c r="DA184" s="860"/>
      <c r="DB184" s="860"/>
      <c r="DC184" s="860"/>
      <c r="DD184" s="860"/>
      <c r="DE184" s="860"/>
      <c r="DF184" s="860"/>
      <c r="DG184" s="860"/>
      <c r="DH184" s="860"/>
      <c r="DI184" s="860"/>
      <c r="DJ184" s="860"/>
      <c r="DK184" s="860"/>
      <c r="DL184" s="860"/>
      <c r="DM184" s="860"/>
      <c r="DN184" s="860"/>
      <c r="DO184" s="860"/>
      <c r="DP184" s="860"/>
      <c r="DQ184" s="860"/>
      <c r="DR184" s="860"/>
    </row>
    <row r="185" spans="1:122" x14ac:dyDescent="0.25">
      <c r="A185" s="859"/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59"/>
      <c r="P185" s="859"/>
      <c r="Q185" s="859"/>
      <c r="R185" s="859"/>
      <c r="S185" s="859"/>
      <c r="T185" s="859"/>
      <c r="U185" s="859"/>
      <c r="V185" s="859"/>
      <c r="W185" s="859"/>
      <c r="X185" s="859"/>
      <c r="Y185" s="859"/>
      <c r="Z185" s="859"/>
      <c r="AA185" s="859"/>
      <c r="AB185" s="859"/>
      <c r="AC185" s="859"/>
      <c r="AD185" s="859"/>
      <c r="AE185" s="859"/>
      <c r="AF185" s="859"/>
      <c r="AG185" s="859"/>
      <c r="AH185" s="858"/>
      <c r="AI185" s="858"/>
      <c r="AJ185" s="858"/>
      <c r="AK185" s="858"/>
      <c r="AL185" s="860"/>
      <c r="AM185" s="860"/>
      <c r="AN185" s="860"/>
      <c r="AO185" s="860"/>
      <c r="AP185" s="860"/>
      <c r="AQ185" s="860"/>
      <c r="AR185" s="860"/>
      <c r="AS185" s="860"/>
      <c r="AT185" s="860"/>
      <c r="AU185" s="860"/>
      <c r="AV185" s="860"/>
      <c r="AW185" s="860"/>
      <c r="AX185" s="860"/>
      <c r="AY185" s="860"/>
      <c r="AZ185" s="860"/>
      <c r="BA185" s="860"/>
      <c r="BB185" s="860"/>
      <c r="BC185" s="860"/>
      <c r="BD185" s="860"/>
      <c r="BE185" s="860"/>
      <c r="BF185" s="860"/>
      <c r="BG185" s="860"/>
      <c r="BH185" s="860"/>
      <c r="BI185" s="860"/>
      <c r="BJ185" s="860"/>
      <c r="BK185" s="860"/>
      <c r="BL185" s="860"/>
      <c r="BM185" s="860"/>
      <c r="BN185" s="860"/>
      <c r="BO185" s="860"/>
      <c r="BP185" s="860"/>
      <c r="BQ185" s="860"/>
      <c r="BR185" s="860"/>
      <c r="BS185" s="860"/>
      <c r="BT185" s="860"/>
      <c r="BU185" s="860"/>
      <c r="BV185" s="860"/>
      <c r="BW185" s="860"/>
      <c r="BX185" s="860"/>
      <c r="BY185" s="860"/>
      <c r="BZ185" s="860"/>
      <c r="CA185" s="860"/>
      <c r="CB185" s="860"/>
      <c r="CC185" s="860"/>
      <c r="CD185" s="860"/>
      <c r="CE185" s="860"/>
      <c r="CF185" s="860"/>
      <c r="CG185" s="860"/>
      <c r="CH185" s="860"/>
      <c r="CI185" s="860"/>
      <c r="CJ185" s="860"/>
      <c r="CK185" s="860"/>
      <c r="CL185" s="860"/>
      <c r="CM185" s="860"/>
      <c r="CN185" s="860"/>
      <c r="CO185" s="860"/>
      <c r="CP185" s="860"/>
      <c r="CQ185" s="860"/>
      <c r="CR185" s="860"/>
      <c r="CS185" s="860"/>
      <c r="CT185" s="860"/>
      <c r="CU185" s="860"/>
      <c r="CV185" s="860"/>
      <c r="CW185" s="860"/>
      <c r="CX185" s="860"/>
      <c r="CY185" s="860"/>
      <c r="CZ185" s="860"/>
      <c r="DA185" s="860"/>
      <c r="DB185" s="860"/>
      <c r="DC185" s="860"/>
      <c r="DD185" s="860"/>
      <c r="DE185" s="860"/>
      <c r="DF185" s="860"/>
      <c r="DG185" s="860"/>
      <c r="DH185" s="860"/>
      <c r="DI185" s="860"/>
      <c r="DJ185" s="860"/>
      <c r="DK185" s="860"/>
      <c r="DL185" s="860"/>
      <c r="DM185" s="860"/>
      <c r="DN185" s="860"/>
      <c r="DO185" s="860"/>
      <c r="DP185" s="860"/>
      <c r="DQ185" s="860"/>
      <c r="DR185" s="860"/>
    </row>
    <row r="186" spans="1:122" x14ac:dyDescent="0.25">
      <c r="A186" s="859"/>
      <c r="B186" s="859"/>
      <c r="C186" s="859"/>
      <c r="D186" s="859"/>
      <c r="E186" s="859"/>
      <c r="F186" s="859"/>
      <c r="G186" s="859"/>
      <c r="H186" s="859"/>
      <c r="I186" s="859"/>
      <c r="J186" s="859"/>
      <c r="K186" s="859"/>
      <c r="L186" s="859"/>
      <c r="M186" s="859"/>
      <c r="N186" s="859"/>
      <c r="O186" s="859"/>
      <c r="P186" s="859"/>
      <c r="Q186" s="859"/>
      <c r="R186" s="859"/>
      <c r="S186" s="859"/>
      <c r="T186" s="859"/>
      <c r="U186" s="859"/>
      <c r="V186" s="859"/>
      <c r="W186" s="859"/>
      <c r="X186" s="859"/>
      <c r="Y186" s="859"/>
      <c r="Z186" s="859"/>
      <c r="AA186" s="859"/>
      <c r="AB186" s="859"/>
      <c r="AC186" s="859"/>
      <c r="AD186" s="859"/>
      <c r="AE186" s="859"/>
      <c r="AF186" s="859"/>
      <c r="AG186" s="859"/>
      <c r="AH186" s="858"/>
      <c r="AI186" s="858"/>
      <c r="AJ186" s="858"/>
      <c r="AK186" s="858"/>
      <c r="AL186" s="860"/>
      <c r="AM186" s="860"/>
      <c r="AN186" s="860"/>
      <c r="AO186" s="860"/>
      <c r="AP186" s="860"/>
      <c r="AQ186" s="860"/>
      <c r="AR186" s="860"/>
      <c r="AS186" s="860"/>
      <c r="AT186" s="860"/>
      <c r="AU186" s="860"/>
      <c r="AV186" s="860"/>
      <c r="AW186" s="860"/>
      <c r="AX186" s="860"/>
      <c r="AY186" s="860"/>
      <c r="AZ186" s="860"/>
      <c r="BA186" s="860"/>
      <c r="BB186" s="860"/>
      <c r="BC186" s="860"/>
      <c r="BD186" s="860"/>
      <c r="BE186" s="860"/>
      <c r="BF186" s="860"/>
      <c r="BG186" s="860"/>
      <c r="BH186" s="860"/>
      <c r="BI186" s="860"/>
      <c r="BJ186" s="860"/>
      <c r="BK186" s="860"/>
      <c r="BL186" s="860"/>
      <c r="BM186" s="860"/>
      <c r="BN186" s="860"/>
      <c r="BO186" s="860"/>
      <c r="BP186" s="860"/>
      <c r="BQ186" s="860"/>
      <c r="BR186" s="860"/>
      <c r="BS186" s="860"/>
      <c r="BT186" s="860"/>
      <c r="BU186" s="860"/>
      <c r="BV186" s="860"/>
      <c r="BW186" s="860"/>
      <c r="BX186" s="860"/>
      <c r="BY186" s="860"/>
      <c r="BZ186" s="860"/>
      <c r="CA186" s="860"/>
      <c r="CB186" s="860"/>
      <c r="CC186" s="860"/>
      <c r="CD186" s="860"/>
      <c r="CE186" s="860"/>
      <c r="CF186" s="860"/>
      <c r="CG186" s="860"/>
      <c r="CH186" s="860"/>
      <c r="CI186" s="860"/>
      <c r="CJ186" s="860"/>
      <c r="CK186" s="860"/>
      <c r="CL186" s="860"/>
      <c r="CM186" s="860"/>
      <c r="CN186" s="860"/>
      <c r="CO186" s="860"/>
      <c r="CP186" s="860"/>
      <c r="CQ186" s="860"/>
      <c r="CR186" s="860"/>
      <c r="CS186" s="860"/>
      <c r="CT186" s="860"/>
      <c r="CU186" s="860"/>
      <c r="CV186" s="860"/>
      <c r="CW186" s="860"/>
      <c r="CX186" s="860"/>
      <c r="CY186" s="860"/>
      <c r="CZ186" s="860"/>
      <c r="DA186" s="860"/>
      <c r="DB186" s="860"/>
      <c r="DC186" s="860"/>
      <c r="DD186" s="860"/>
      <c r="DE186" s="860"/>
      <c r="DF186" s="860"/>
      <c r="DG186" s="860"/>
      <c r="DH186" s="860"/>
      <c r="DI186" s="860"/>
      <c r="DJ186" s="860"/>
      <c r="DK186" s="860"/>
      <c r="DL186" s="860"/>
      <c r="DM186" s="860"/>
      <c r="DN186" s="860"/>
      <c r="DO186" s="860"/>
      <c r="DP186" s="860"/>
      <c r="DQ186" s="860"/>
      <c r="DR186" s="860"/>
    </row>
    <row r="187" spans="1:122" x14ac:dyDescent="0.25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59"/>
      <c r="P187" s="859"/>
      <c r="Q187" s="859"/>
      <c r="R187" s="859"/>
      <c r="S187" s="859"/>
      <c r="T187" s="859"/>
      <c r="U187" s="859"/>
      <c r="V187" s="859"/>
      <c r="W187" s="859"/>
      <c r="X187" s="859"/>
      <c r="Y187" s="859"/>
      <c r="Z187" s="859"/>
      <c r="AA187" s="859"/>
      <c r="AB187" s="859"/>
      <c r="AC187" s="859"/>
      <c r="AD187" s="859"/>
      <c r="AE187" s="859"/>
      <c r="AF187" s="859"/>
      <c r="AG187" s="859"/>
      <c r="AH187" s="858"/>
      <c r="AI187" s="858"/>
      <c r="AJ187" s="858"/>
      <c r="AK187" s="858"/>
      <c r="AL187" s="860"/>
      <c r="AM187" s="860"/>
      <c r="AN187" s="860"/>
      <c r="AO187" s="860"/>
      <c r="AP187" s="860"/>
      <c r="AQ187" s="860"/>
      <c r="AR187" s="860"/>
      <c r="AS187" s="860"/>
      <c r="AT187" s="860"/>
      <c r="AU187" s="860"/>
      <c r="AV187" s="860"/>
      <c r="AW187" s="860"/>
      <c r="AX187" s="860"/>
      <c r="AY187" s="860"/>
      <c r="AZ187" s="860"/>
      <c r="BA187" s="860"/>
      <c r="BB187" s="860"/>
      <c r="BC187" s="860"/>
      <c r="BD187" s="860"/>
      <c r="BE187" s="860"/>
      <c r="BF187" s="860"/>
      <c r="BG187" s="860"/>
      <c r="BH187" s="860"/>
      <c r="BI187" s="860"/>
      <c r="BJ187" s="860"/>
      <c r="BK187" s="860"/>
      <c r="BL187" s="860"/>
      <c r="BM187" s="860"/>
      <c r="BN187" s="860"/>
      <c r="BO187" s="860"/>
      <c r="BP187" s="860"/>
      <c r="BQ187" s="860"/>
      <c r="BR187" s="860"/>
      <c r="BS187" s="860"/>
      <c r="BT187" s="860"/>
      <c r="BU187" s="860"/>
      <c r="BV187" s="860"/>
      <c r="BW187" s="860"/>
      <c r="BX187" s="860"/>
      <c r="BY187" s="860"/>
      <c r="BZ187" s="860"/>
      <c r="CA187" s="860"/>
      <c r="CB187" s="860"/>
      <c r="CC187" s="860"/>
      <c r="CD187" s="860"/>
      <c r="CE187" s="860"/>
      <c r="CF187" s="860"/>
      <c r="CG187" s="860"/>
      <c r="CH187" s="860"/>
      <c r="CI187" s="860"/>
      <c r="CJ187" s="860"/>
      <c r="CK187" s="860"/>
      <c r="CL187" s="860"/>
      <c r="CM187" s="860"/>
      <c r="CN187" s="860"/>
      <c r="CO187" s="860"/>
      <c r="CP187" s="860"/>
      <c r="CQ187" s="860"/>
      <c r="CR187" s="860"/>
      <c r="CS187" s="860"/>
      <c r="CT187" s="860"/>
      <c r="CU187" s="860"/>
      <c r="CV187" s="860"/>
      <c r="CW187" s="860"/>
      <c r="CX187" s="860"/>
      <c r="CY187" s="860"/>
      <c r="CZ187" s="860"/>
      <c r="DA187" s="860"/>
      <c r="DB187" s="860"/>
      <c r="DC187" s="860"/>
      <c r="DD187" s="860"/>
      <c r="DE187" s="860"/>
      <c r="DF187" s="860"/>
      <c r="DG187" s="860"/>
      <c r="DH187" s="860"/>
      <c r="DI187" s="860"/>
      <c r="DJ187" s="860"/>
      <c r="DK187" s="860"/>
      <c r="DL187" s="860"/>
      <c r="DM187" s="860"/>
      <c r="DN187" s="860"/>
      <c r="DO187" s="860"/>
      <c r="DP187" s="860"/>
      <c r="DQ187" s="860"/>
      <c r="DR187" s="860"/>
    </row>
    <row r="188" spans="1:122" x14ac:dyDescent="0.25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59"/>
      <c r="P188" s="859"/>
      <c r="Q188" s="859"/>
      <c r="R188" s="859"/>
      <c r="S188" s="859"/>
      <c r="T188" s="859"/>
      <c r="U188" s="859"/>
      <c r="V188" s="859"/>
      <c r="W188" s="859"/>
      <c r="X188" s="859"/>
      <c r="Y188" s="859"/>
      <c r="Z188" s="859"/>
      <c r="AA188" s="859"/>
      <c r="AB188" s="859"/>
      <c r="AC188" s="859"/>
      <c r="AD188" s="859"/>
      <c r="AE188" s="859"/>
      <c r="AF188" s="859"/>
      <c r="AG188" s="859"/>
      <c r="AH188" s="858"/>
      <c r="AI188" s="858"/>
      <c r="AJ188" s="858"/>
      <c r="AK188" s="858"/>
      <c r="AL188" s="860"/>
      <c r="AM188" s="860"/>
      <c r="AN188" s="860"/>
      <c r="AO188" s="860"/>
      <c r="AP188" s="860"/>
      <c r="AQ188" s="860"/>
      <c r="AR188" s="860"/>
      <c r="AS188" s="860"/>
      <c r="AT188" s="860"/>
      <c r="AU188" s="860"/>
      <c r="AV188" s="860"/>
      <c r="AW188" s="860"/>
      <c r="AX188" s="860"/>
      <c r="AY188" s="860"/>
      <c r="AZ188" s="860"/>
      <c r="BA188" s="860"/>
      <c r="BB188" s="860"/>
      <c r="BC188" s="860"/>
      <c r="BD188" s="860"/>
      <c r="BE188" s="860"/>
      <c r="BF188" s="860"/>
      <c r="BG188" s="860"/>
      <c r="BH188" s="860"/>
      <c r="BI188" s="860"/>
      <c r="BJ188" s="860"/>
      <c r="BK188" s="860"/>
      <c r="BL188" s="860"/>
      <c r="BM188" s="860"/>
      <c r="BN188" s="860"/>
      <c r="BO188" s="860"/>
      <c r="BP188" s="860"/>
      <c r="BQ188" s="860"/>
      <c r="BR188" s="860"/>
      <c r="BS188" s="860"/>
      <c r="BT188" s="860"/>
      <c r="BU188" s="860"/>
      <c r="BV188" s="860"/>
      <c r="BW188" s="860"/>
      <c r="BX188" s="860"/>
      <c r="BY188" s="860"/>
      <c r="BZ188" s="860"/>
      <c r="CA188" s="860"/>
      <c r="CB188" s="860"/>
      <c r="CC188" s="860"/>
      <c r="CD188" s="860"/>
      <c r="CE188" s="860"/>
      <c r="CF188" s="860"/>
      <c r="CG188" s="860"/>
      <c r="CH188" s="860"/>
      <c r="CI188" s="860"/>
      <c r="CJ188" s="860"/>
      <c r="CK188" s="860"/>
      <c r="CL188" s="860"/>
      <c r="CM188" s="860"/>
      <c r="CN188" s="860"/>
      <c r="CO188" s="860"/>
      <c r="CP188" s="860"/>
      <c r="CQ188" s="860"/>
      <c r="CR188" s="860"/>
      <c r="CS188" s="860"/>
      <c r="CT188" s="860"/>
      <c r="CU188" s="860"/>
      <c r="CV188" s="860"/>
      <c r="CW188" s="860"/>
      <c r="CX188" s="860"/>
      <c r="CY188" s="860"/>
      <c r="CZ188" s="860"/>
      <c r="DA188" s="860"/>
      <c r="DB188" s="860"/>
      <c r="DC188" s="860"/>
      <c r="DD188" s="860"/>
      <c r="DE188" s="860"/>
      <c r="DF188" s="860"/>
      <c r="DG188" s="860"/>
      <c r="DH188" s="860"/>
      <c r="DI188" s="860"/>
      <c r="DJ188" s="860"/>
      <c r="DK188" s="860"/>
      <c r="DL188" s="860"/>
      <c r="DM188" s="860"/>
      <c r="DN188" s="860"/>
      <c r="DO188" s="860"/>
      <c r="DP188" s="860"/>
      <c r="DQ188" s="860"/>
      <c r="DR188" s="860"/>
    </row>
    <row r="189" spans="1:122" x14ac:dyDescent="0.25">
      <c r="A189" s="859"/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859"/>
      <c r="AB189" s="859"/>
      <c r="AC189" s="859"/>
      <c r="AD189" s="859"/>
      <c r="AE189" s="859"/>
      <c r="AF189" s="859"/>
      <c r="AG189" s="859"/>
      <c r="AH189" s="858"/>
      <c r="AI189" s="858"/>
      <c r="AJ189" s="858"/>
      <c r="AK189" s="858"/>
      <c r="AL189" s="860"/>
      <c r="AM189" s="860"/>
      <c r="AN189" s="860"/>
      <c r="AO189" s="860"/>
      <c r="AP189" s="860"/>
      <c r="AQ189" s="860"/>
      <c r="AR189" s="860"/>
      <c r="AS189" s="860"/>
      <c r="AT189" s="860"/>
      <c r="AU189" s="860"/>
      <c r="AV189" s="860"/>
      <c r="AW189" s="860"/>
      <c r="AX189" s="860"/>
      <c r="AY189" s="860"/>
      <c r="AZ189" s="860"/>
      <c r="BA189" s="860"/>
      <c r="BB189" s="860"/>
      <c r="BC189" s="860"/>
      <c r="BD189" s="860"/>
      <c r="BE189" s="860"/>
      <c r="BF189" s="860"/>
      <c r="BG189" s="860"/>
      <c r="BH189" s="860"/>
      <c r="BI189" s="860"/>
      <c r="BJ189" s="860"/>
      <c r="BK189" s="860"/>
      <c r="BL189" s="860"/>
      <c r="BM189" s="860"/>
      <c r="BN189" s="860"/>
      <c r="BO189" s="860"/>
      <c r="BP189" s="860"/>
      <c r="BQ189" s="860"/>
      <c r="BR189" s="860"/>
      <c r="BS189" s="860"/>
      <c r="BT189" s="860"/>
      <c r="BU189" s="860"/>
      <c r="BV189" s="860"/>
      <c r="BW189" s="860"/>
      <c r="BX189" s="860"/>
      <c r="BY189" s="860"/>
      <c r="BZ189" s="860"/>
      <c r="CA189" s="860"/>
      <c r="CB189" s="860"/>
      <c r="CC189" s="860"/>
      <c r="CD189" s="860"/>
      <c r="CE189" s="860"/>
      <c r="CF189" s="860"/>
      <c r="CG189" s="860"/>
      <c r="CH189" s="860"/>
      <c r="CI189" s="860"/>
      <c r="CJ189" s="860"/>
      <c r="CK189" s="860"/>
      <c r="CL189" s="860"/>
      <c r="CM189" s="860"/>
      <c r="CN189" s="860"/>
      <c r="CO189" s="860"/>
      <c r="CP189" s="860"/>
      <c r="CQ189" s="860"/>
      <c r="CR189" s="860"/>
      <c r="CS189" s="860"/>
      <c r="CT189" s="860"/>
      <c r="CU189" s="860"/>
      <c r="CV189" s="860"/>
      <c r="CW189" s="860"/>
      <c r="CX189" s="860"/>
      <c r="CY189" s="860"/>
      <c r="CZ189" s="860"/>
      <c r="DA189" s="860"/>
      <c r="DB189" s="860"/>
      <c r="DC189" s="860"/>
      <c r="DD189" s="860"/>
      <c r="DE189" s="860"/>
      <c r="DF189" s="860"/>
      <c r="DG189" s="860"/>
      <c r="DH189" s="860"/>
      <c r="DI189" s="860"/>
      <c r="DJ189" s="860"/>
      <c r="DK189" s="860"/>
      <c r="DL189" s="860"/>
      <c r="DM189" s="860"/>
      <c r="DN189" s="860"/>
      <c r="DO189" s="860"/>
      <c r="DP189" s="860"/>
      <c r="DQ189" s="860"/>
      <c r="DR189" s="860"/>
    </row>
    <row r="190" spans="1:122" x14ac:dyDescent="0.25">
      <c r="A190" s="859"/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59"/>
      <c r="P190" s="859"/>
      <c r="Q190" s="859"/>
      <c r="R190" s="859"/>
      <c r="S190" s="859"/>
      <c r="T190" s="859"/>
      <c r="U190" s="859"/>
      <c r="V190" s="859"/>
      <c r="W190" s="859"/>
      <c r="X190" s="859"/>
      <c r="Y190" s="859"/>
      <c r="Z190" s="859"/>
      <c r="AA190" s="859"/>
      <c r="AB190" s="859"/>
      <c r="AC190" s="859"/>
      <c r="AD190" s="859"/>
      <c r="AE190" s="859"/>
      <c r="AF190" s="859"/>
      <c r="AG190" s="859"/>
      <c r="AH190" s="858"/>
      <c r="AI190" s="858"/>
      <c r="AJ190" s="858"/>
      <c r="AK190" s="858"/>
      <c r="AL190" s="860"/>
      <c r="AM190" s="860"/>
      <c r="AN190" s="860"/>
      <c r="AO190" s="860"/>
      <c r="AP190" s="860"/>
      <c r="AQ190" s="860"/>
      <c r="AR190" s="860"/>
      <c r="AS190" s="860"/>
      <c r="AT190" s="860"/>
      <c r="AU190" s="860"/>
      <c r="AV190" s="860"/>
      <c r="AW190" s="860"/>
      <c r="AX190" s="860"/>
      <c r="AY190" s="860"/>
      <c r="AZ190" s="860"/>
      <c r="BA190" s="860"/>
      <c r="BB190" s="860"/>
      <c r="BC190" s="860"/>
      <c r="BD190" s="860"/>
      <c r="BE190" s="860"/>
      <c r="BF190" s="860"/>
      <c r="BG190" s="860"/>
      <c r="BH190" s="860"/>
      <c r="BI190" s="860"/>
      <c r="BJ190" s="860"/>
      <c r="BK190" s="860"/>
      <c r="BL190" s="860"/>
      <c r="BM190" s="860"/>
      <c r="BN190" s="860"/>
      <c r="BO190" s="860"/>
      <c r="BP190" s="860"/>
      <c r="BQ190" s="860"/>
      <c r="BR190" s="860"/>
      <c r="BS190" s="860"/>
      <c r="BT190" s="860"/>
      <c r="BU190" s="860"/>
      <c r="BV190" s="860"/>
      <c r="BW190" s="860"/>
      <c r="BX190" s="860"/>
      <c r="BY190" s="860"/>
      <c r="BZ190" s="860"/>
      <c r="CA190" s="860"/>
      <c r="CB190" s="860"/>
      <c r="CC190" s="860"/>
      <c r="CD190" s="860"/>
      <c r="CE190" s="860"/>
      <c r="CF190" s="860"/>
      <c r="CG190" s="860"/>
      <c r="CH190" s="860"/>
      <c r="CI190" s="860"/>
      <c r="CJ190" s="860"/>
      <c r="CK190" s="860"/>
      <c r="CL190" s="860"/>
      <c r="CM190" s="860"/>
      <c r="CN190" s="860"/>
      <c r="CO190" s="860"/>
      <c r="CP190" s="860"/>
      <c r="CQ190" s="860"/>
      <c r="CR190" s="860"/>
      <c r="CS190" s="860"/>
      <c r="CT190" s="860"/>
      <c r="CU190" s="860"/>
      <c r="CV190" s="860"/>
      <c r="CW190" s="860"/>
      <c r="CX190" s="860"/>
      <c r="CY190" s="860"/>
      <c r="CZ190" s="860"/>
      <c r="DA190" s="860"/>
      <c r="DB190" s="860"/>
      <c r="DC190" s="860"/>
      <c r="DD190" s="860"/>
      <c r="DE190" s="860"/>
      <c r="DF190" s="860"/>
      <c r="DG190" s="860"/>
      <c r="DH190" s="860"/>
      <c r="DI190" s="860"/>
      <c r="DJ190" s="860"/>
      <c r="DK190" s="860"/>
      <c r="DL190" s="860"/>
      <c r="DM190" s="860"/>
      <c r="DN190" s="860"/>
      <c r="DO190" s="860"/>
      <c r="DP190" s="860"/>
      <c r="DQ190" s="860"/>
      <c r="DR190" s="860"/>
    </row>
    <row r="191" spans="1:122" x14ac:dyDescent="0.25">
      <c r="A191" s="859"/>
      <c r="B191" s="859"/>
      <c r="C191" s="859"/>
      <c r="D191" s="859"/>
      <c r="E191" s="859"/>
      <c r="F191" s="859"/>
      <c r="G191" s="859"/>
      <c r="H191" s="859"/>
      <c r="I191" s="859"/>
      <c r="J191" s="859"/>
      <c r="K191" s="859"/>
      <c r="L191" s="859"/>
      <c r="M191" s="859"/>
      <c r="N191" s="859"/>
      <c r="O191" s="859"/>
      <c r="P191" s="859"/>
      <c r="Q191" s="859"/>
      <c r="R191" s="859"/>
      <c r="S191" s="859"/>
      <c r="T191" s="859"/>
      <c r="U191" s="859"/>
      <c r="V191" s="859"/>
      <c r="W191" s="859"/>
      <c r="X191" s="859"/>
      <c r="Y191" s="859"/>
      <c r="Z191" s="859"/>
      <c r="AA191" s="859"/>
      <c r="AB191" s="859"/>
      <c r="AC191" s="859"/>
      <c r="AD191" s="859"/>
      <c r="AE191" s="859"/>
      <c r="AF191" s="859"/>
      <c r="AG191" s="859"/>
      <c r="AH191" s="858"/>
      <c r="AI191" s="858"/>
      <c r="AJ191" s="858"/>
      <c r="AK191" s="858"/>
      <c r="AL191" s="860"/>
      <c r="AM191" s="860"/>
      <c r="AN191" s="860"/>
      <c r="AO191" s="860"/>
      <c r="AP191" s="860"/>
      <c r="AQ191" s="860"/>
      <c r="AR191" s="860"/>
      <c r="AS191" s="860"/>
      <c r="AT191" s="860"/>
      <c r="AU191" s="860"/>
      <c r="AV191" s="860"/>
      <c r="AW191" s="860"/>
      <c r="AX191" s="860"/>
      <c r="AY191" s="860"/>
      <c r="AZ191" s="860"/>
      <c r="BA191" s="860"/>
      <c r="BB191" s="860"/>
      <c r="BC191" s="860"/>
      <c r="BD191" s="860"/>
      <c r="BE191" s="860"/>
      <c r="BF191" s="860"/>
      <c r="BG191" s="860"/>
      <c r="BH191" s="860"/>
      <c r="BI191" s="860"/>
      <c r="BJ191" s="860"/>
      <c r="BK191" s="860"/>
      <c r="BL191" s="860"/>
      <c r="BM191" s="860"/>
      <c r="BN191" s="860"/>
      <c r="BO191" s="860"/>
      <c r="BP191" s="860"/>
      <c r="BQ191" s="860"/>
      <c r="BR191" s="860"/>
      <c r="BS191" s="860"/>
      <c r="BT191" s="860"/>
      <c r="BU191" s="860"/>
      <c r="BV191" s="860"/>
      <c r="BW191" s="860"/>
      <c r="BX191" s="860"/>
      <c r="BY191" s="860"/>
      <c r="BZ191" s="860"/>
      <c r="CA191" s="860"/>
      <c r="CB191" s="860"/>
      <c r="CC191" s="860"/>
      <c r="CD191" s="860"/>
      <c r="CE191" s="860"/>
      <c r="CF191" s="860"/>
      <c r="CG191" s="860"/>
      <c r="CH191" s="860"/>
      <c r="CI191" s="860"/>
      <c r="CJ191" s="860"/>
      <c r="CK191" s="860"/>
      <c r="CL191" s="860"/>
      <c r="CM191" s="860"/>
      <c r="CN191" s="860"/>
      <c r="CO191" s="860"/>
      <c r="CP191" s="860"/>
      <c r="CQ191" s="860"/>
      <c r="CR191" s="860"/>
      <c r="CS191" s="860"/>
      <c r="CT191" s="860"/>
      <c r="CU191" s="860"/>
      <c r="CV191" s="860"/>
      <c r="CW191" s="860"/>
      <c r="CX191" s="860"/>
      <c r="CY191" s="860"/>
      <c r="CZ191" s="860"/>
      <c r="DA191" s="860"/>
      <c r="DB191" s="860"/>
      <c r="DC191" s="860"/>
      <c r="DD191" s="860"/>
      <c r="DE191" s="860"/>
      <c r="DF191" s="860"/>
      <c r="DG191" s="860"/>
      <c r="DH191" s="860"/>
      <c r="DI191" s="860"/>
      <c r="DJ191" s="860"/>
      <c r="DK191" s="860"/>
      <c r="DL191" s="860"/>
      <c r="DM191" s="860"/>
      <c r="DN191" s="860"/>
      <c r="DO191" s="860"/>
      <c r="DP191" s="860"/>
      <c r="DQ191" s="860"/>
      <c r="DR191" s="860"/>
    </row>
    <row r="192" spans="1:122" x14ac:dyDescent="0.25">
      <c r="A192" s="859"/>
      <c r="B192" s="859"/>
      <c r="C192" s="859"/>
      <c r="D192" s="859"/>
      <c r="E192" s="859"/>
      <c r="F192" s="859"/>
      <c r="G192" s="859"/>
      <c r="H192" s="859"/>
      <c r="I192" s="859"/>
      <c r="J192" s="859"/>
      <c r="K192" s="859"/>
      <c r="L192" s="859"/>
      <c r="M192" s="859"/>
      <c r="N192" s="859"/>
      <c r="O192" s="859"/>
      <c r="P192" s="859"/>
      <c r="Q192" s="859"/>
      <c r="R192" s="859"/>
      <c r="S192" s="859"/>
      <c r="T192" s="859"/>
      <c r="U192" s="859"/>
      <c r="V192" s="859"/>
      <c r="W192" s="859"/>
      <c r="X192" s="859"/>
      <c r="Y192" s="859"/>
      <c r="Z192" s="859"/>
      <c r="AA192" s="859"/>
      <c r="AB192" s="859"/>
      <c r="AC192" s="859"/>
      <c r="AD192" s="859"/>
      <c r="AE192" s="859"/>
      <c r="AF192" s="859"/>
      <c r="AG192" s="859"/>
      <c r="AH192" s="858"/>
      <c r="AI192" s="858"/>
      <c r="AJ192" s="858"/>
      <c r="AK192" s="858"/>
      <c r="AL192" s="860"/>
      <c r="AM192" s="860"/>
      <c r="AN192" s="860"/>
      <c r="AO192" s="860"/>
      <c r="AP192" s="860"/>
      <c r="AQ192" s="860"/>
      <c r="AR192" s="860"/>
      <c r="AS192" s="860"/>
      <c r="AT192" s="860"/>
      <c r="AU192" s="860"/>
      <c r="AV192" s="860"/>
      <c r="AW192" s="860"/>
      <c r="AX192" s="860"/>
      <c r="AY192" s="860"/>
      <c r="AZ192" s="860"/>
      <c r="BA192" s="860"/>
      <c r="BB192" s="860"/>
      <c r="BC192" s="860"/>
      <c r="BD192" s="860"/>
      <c r="BE192" s="860"/>
      <c r="BF192" s="860"/>
      <c r="BG192" s="860"/>
      <c r="BH192" s="860"/>
      <c r="BI192" s="860"/>
      <c r="BJ192" s="860"/>
      <c r="BK192" s="860"/>
      <c r="BL192" s="860"/>
      <c r="BM192" s="860"/>
      <c r="BN192" s="860"/>
      <c r="BO192" s="860"/>
      <c r="BP192" s="860"/>
      <c r="BQ192" s="860"/>
      <c r="BR192" s="860"/>
      <c r="BS192" s="860"/>
      <c r="BT192" s="860"/>
      <c r="BU192" s="860"/>
      <c r="BV192" s="860"/>
      <c r="BW192" s="860"/>
      <c r="BX192" s="860"/>
      <c r="BY192" s="860"/>
      <c r="BZ192" s="860"/>
      <c r="CA192" s="860"/>
      <c r="CB192" s="860"/>
      <c r="CC192" s="860"/>
      <c r="CD192" s="860"/>
      <c r="CE192" s="860"/>
      <c r="CF192" s="860"/>
      <c r="CG192" s="860"/>
      <c r="CH192" s="860"/>
      <c r="CI192" s="860"/>
      <c r="CJ192" s="860"/>
      <c r="CK192" s="860"/>
      <c r="CL192" s="860"/>
      <c r="CM192" s="860"/>
      <c r="CN192" s="860"/>
      <c r="CO192" s="860"/>
      <c r="CP192" s="860"/>
      <c r="CQ192" s="860"/>
      <c r="CR192" s="860"/>
      <c r="CS192" s="860"/>
      <c r="CT192" s="860"/>
      <c r="CU192" s="860"/>
      <c r="CV192" s="860"/>
      <c r="CW192" s="860"/>
      <c r="CX192" s="860"/>
      <c r="CY192" s="860"/>
      <c r="CZ192" s="860"/>
      <c r="DA192" s="860"/>
      <c r="DB192" s="860"/>
      <c r="DC192" s="860"/>
      <c r="DD192" s="860"/>
      <c r="DE192" s="860"/>
      <c r="DF192" s="860"/>
      <c r="DG192" s="860"/>
      <c r="DH192" s="860"/>
      <c r="DI192" s="860"/>
      <c r="DJ192" s="860"/>
      <c r="DK192" s="860"/>
      <c r="DL192" s="860"/>
      <c r="DM192" s="860"/>
      <c r="DN192" s="860"/>
      <c r="DO192" s="860"/>
      <c r="DP192" s="860"/>
      <c r="DQ192" s="860"/>
      <c r="DR192" s="860"/>
    </row>
    <row r="193" spans="1:122" x14ac:dyDescent="0.25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59"/>
      <c r="P193" s="859"/>
      <c r="Q193" s="859"/>
      <c r="R193" s="859"/>
      <c r="S193" s="859"/>
      <c r="T193" s="859"/>
      <c r="U193" s="859"/>
      <c r="V193" s="859"/>
      <c r="W193" s="859"/>
      <c r="X193" s="859"/>
      <c r="Y193" s="859"/>
      <c r="Z193" s="859"/>
      <c r="AA193" s="859"/>
      <c r="AB193" s="859"/>
      <c r="AC193" s="859"/>
      <c r="AD193" s="859"/>
      <c r="AE193" s="859"/>
      <c r="AF193" s="859"/>
      <c r="AG193" s="859"/>
      <c r="AH193" s="858"/>
      <c r="AI193" s="858"/>
      <c r="AJ193" s="858"/>
      <c r="AK193" s="858"/>
      <c r="AL193" s="860"/>
      <c r="AM193" s="860"/>
      <c r="AN193" s="860"/>
      <c r="AO193" s="860"/>
      <c r="AP193" s="860"/>
      <c r="AQ193" s="860"/>
      <c r="AR193" s="860"/>
      <c r="AS193" s="860"/>
      <c r="AT193" s="860"/>
      <c r="AU193" s="860"/>
      <c r="AV193" s="860"/>
      <c r="AW193" s="860"/>
      <c r="AX193" s="860"/>
      <c r="AY193" s="860"/>
      <c r="AZ193" s="860"/>
      <c r="BA193" s="860"/>
      <c r="BB193" s="860"/>
      <c r="BC193" s="860"/>
      <c r="BD193" s="860"/>
      <c r="BE193" s="860"/>
      <c r="BF193" s="860"/>
      <c r="BG193" s="860"/>
      <c r="BH193" s="860"/>
      <c r="BI193" s="860"/>
      <c r="BJ193" s="860"/>
      <c r="BK193" s="860"/>
      <c r="BL193" s="860"/>
      <c r="BM193" s="860"/>
      <c r="BN193" s="860"/>
      <c r="BO193" s="860"/>
      <c r="BP193" s="860"/>
      <c r="BQ193" s="860"/>
      <c r="BR193" s="860"/>
      <c r="BS193" s="860"/>
      <c r="BT193" s="860"/>
      <c r="BU193" s="860"/>
      <c r="BV193" s="860"/>
      <c r="BW193" s="860"/>
      <c r="BX193" s="860"/>
      <c r="BY193" s="860"/>
      <c r="BZ193" s="860"/>
      <c r="CA193" s="860"/>
      <c r="CB193" s="860"/>
      <c r="CC193" s="860"/>
      <c r="CD193" s="860"/>
      <c r="CE193" s="860"/>
      <c r="CF193" s="860"/>
      <c r="CG193" s="860"/>
      <c r="CH193" s="860"/>
      <c r="CI193" s="860"/>
      <c r="CJ193" s="860"/>
      <c r="CK193" s="860"/>
      <c r="CL193" s="860"/>
      <c r="CM193" s="860"/>
      <c r="CN193" s="860"/>
      <c r="CO193" s="860"/>
      <c r="CP193" s="860"/>
      <c r="CQ193" s="860"/>
      <c r="CR193" s="860"/>
      <c r="CS193" s="860"/>
      <c r="CT193" s="860"/>
      <c r="CU193" s="860"/>
      <c r="CV193" s="860"/>
      <c r="CW193" s="860"/>
      <c r="CX193" s="860"/>
      <c r="CY193" s="860"/>
      <c r="CZ193" s="860"/>
      <c r="DA193" s="860"/>
      <c r="DB193" s="860"/>
      <c r="DC193" s="860"/>
      <c r="DD193" s="860"/>
      <c r="DE193" s="860"/>
      <c r="DF193" s="860"/>
      <c r="DG193" s="860"/>
      <c r="DH193" s="860"/>
      <c r="DI193" s="860"/>
      <c r="DJ193" s="860"/>
      <c r="DK193" s="860"/>
      <c r="DL193" s="860"/>
      <c r="DM193" s="860"/>
      <c r="DN193" s="860"/>
      <c r="DO193" s="860"/>
      <c r="DP193" s="860"/>
      <c r="DQ193" s="860"/>
      <c r="DR193" s="860"/>
    </row>
    <row r="194" spans="1:122" x14ac:dyDescent="0.25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59"/>
      <c r="P194" s="859"/>
      <c r="Q194" s="859"/>
      <c r="R194" s="859"/>
      <c r="S194" s="859"/>
      <c r="T194" s="859"/>
      <c r="U194" s="859"/>
      <c r="V194" s="859"/>
      <c r="W194" s="859"/>
      <c r="X194" s="859"/>
      <c r="Y194" s="859"/>
      <c r="Z194" s="859"/>
      <c r="AA194" s="859"/>
      <c r="AB194" s="859"/>
      <c r="AC194" s="859"/>
      <c r="AD194" s="859"/>
      <c r="AE194" s="859"/>
      <c r="AF194" s="859"/>
      <c r="AG194" s="859"/>
      <c r="AH194" s="858"/>
      <c r="AI194" s="858"/>
      <c r="AJ194" s="858"/>
      <c r="AK194" s="858"/>
      <c r="AL194" s="860"/>
      <c r="AM194" s="860"/>
      <c r="AN194" s="860"/>
      <c r="AO194" s="860"/>
      <c r="AP194" s="860"/>
      <c r="AQ194" s="860"/>
      <c r="AR194" s="860"/>
      <c r="AS194" s="860"/>
      <c r="AT194" s="860"/>
      <c r="AU194" s="860"/>
      <c r="AV194" s="860"/>
      <c r="AW194" s="860"/>
      <c r="AX194" s="860"/>
      <c r="AY194" s="860"/>
      <c r="AZ194" s="860"/>
      <c r="BA194" s="860"/>
      <c r="BB194" s="860"/>
      <c r="BC194" s="860"/>
      <c r="BD194" s="860"/>
      <c r="BE194" s="860"/>
      <c r="BF194" s="860"/>
      <c r="BG194" s="860"/>
      <c r="BH194" s="860"/>
      <c r="BI194" s="860"/>
      <c r="BJ194" s="860"/>
      <c r="BK194" s="860"/>
      <c r="BL194" s="860"/>
      <c r="BM194" s="860"/>
      <c r="BN194" s="860"/>
      <c r="BO194" s="860"/>
      <c r="BP194" s="860"/>
      <c r="BQ194" s="860"/>
      <c r="BR194" s="860"/>
      <c r="BS194" s="860"/>
      <c r="BT194" s="860"/>
      <c r="BU194" s="860"/>
      <c r="BV194" s="860"/>
      <c r="BW194" s="860"/>
      <c r="BX194" s="860"/>
      <c r="BY194" s="860"/>
      <c r="BZ194" s="860"/>
      <c r="CA194" s="860"/>
      <c r="CB194" s="860"/>
      <c r="CC194" s="860"/>
      <c r="CD194" s="860"/>
      <c r="CE194" s="860"/>
      <c r="CF194" s="860"/>
      <c r="CG194" s="860"/>
      <c r="CH194" s="860"/>
      <c r="CI194" s="860"/>
      <c r="CJ194" s="860"/>
      <c r="CK194" s="860"/>
      <c r="CL194" s="860"/>
      <c r="CM194" s="860"/>
      <c r="CN194" s="860"/>
      <c r="CO194" s="860"/>
      <c r="CP194" s="860"/>
      <c r="CQ194" s="860"/>
      <c r="CR194" s="860"/>
      <c r="CS194" s="860"/>
      <c r="CT194" s="860"/>
      <c r="CU194" s="860"/>
      <c r="CV194" s="860"/>
      <c r="CW194" s="860"/>
      <c r="CX194" s="860"/>
      <c r="CY194" s="860"/>
      <c r="CZ194" s="860"/>
      <c r="DA194" s="860"/>
      <c r="DB194" s="860"/>
      <c r="DC194" s="860"/>
      <c r="DD194" s="860"/>
      <c r="DE194" s="860"/>
      <c r="DF194" s="860"/>
      <c r="DG194" s="860"/>
      <c r="DH194" s="860"/>
      <c r="DI194" s="860"/>
      <c r="DJ194" s="860"/>
      <c r="DK194" s="860"/>
      <c r="DL194" s="860"/>
      <c r="DM194" s="860"/>
      <c r="DN194" s="860"/>
      <c r="DO194" s="860"/>
      <c r="DP194" s="860"/>
      <c r="DQ194" s="860"/>
      <c r="DR194" s="860"/>
    </row>
    <row r="195" spans="1:122" x14ac:dyDescent="0.25">
      <c r="A195" s="859"/>
      <c r="B195" s="859"/>
      <c r="C195" s="859"/>
      <c r="D195" s="859"/>
      <c r="E195" s="859"/>
      <c r="F195" s="859"/>
      <c r="G195" s="859"/>
      <c r="H195" s="859"/>
      <c r="I195" s="859"/>
      <c r="J195" s="859"/>
      <c r="K195" s="859"/>
      <c r="L195" s="859"/>
      <c r="M195" s="859"/>
      <c r="N195" s="859"/>
      <c r="O195" s="859"/>
      <c r="P195" s="859"/>
      <c r="Q195" s="859"/>
      <c r="R195" s="859"/>
      <c r="S195" s="859"/>
      <c r="T195" s="859"/>
      <c r="U195" s="859"/>
      <c r="V195" s="859"/>
      <c r="W195" s="859"/>
      <c r="X195" s="859"/>
      <c r="Y195" s="859"/>
      <c r="Z195" s="859"/>
      <c r="AA195" s="859"/>
      <c r="AB195" s="859"/>
      <c r="AC195" s="859"/>
      <c r="AD195" s="859"/>
      <c r="AE195" s="859"/>
      <c r="AF195" s="859"/>
      <c r="AG195" s="859"/>
      <c r="AH195" s="858"/>
      <c r="AI195" s="858"/>
      <c r="AJ195" s="858"/>
      <c r="AK195" s="858"/>
      <c r="AL195" s="860"/>
      <c r="AM195" s="860"/>
      <c r="AN195" s="860"/>
      <c r="AO195" s="860"/>
      <c r="AP195" s="860"/>
      <c r="AQ195" s="860"/>
      <c r="AR195" s="860"/>
      <c r="AS195" s="860"/>
      <c r="AT195" s="860"/>
      <c r="AU195" s="860"/>
      <c r="AV195" s="860"/>
      <c r="AW195" s="860"/>
      <c r="AX195" s="860"/>
      <c r="AY195" s="860"/>
      <c r="AZ195" s="860"/>
      <c r="BA195" s="860"/>
      <c r="BB195" s="860"/>
      <c r="BC195" s="860"/>
      <c r="BD195" s="860"/>
      <c r="BE195" s="860"/>
      <c r="BF195" s="860"/>
      <c r="BG195" s="860"/>
      <c r="BH195" s="860"/>
      <c r="BI195" s="860"/>
      <c r="BJ195" s="860"/>
      <c r="BK195" s="860"/>
      <c r="BL195" s="860"/>
      <c r="BM195" s="860"/>
      <c r="BN195" s="860"/>
      <c r="BO195" s="860"/>
      <c r="BP195" s="860"/>
      <c r="BQ195" s="860"/>
      <c r="BR195" s="860"/>
      <c r="BS195" s="860"/>
      <c r="BT195" s="860"/>
      <c r="BU195" s="860"/>
      <c r="BV195" s="860"/>
      <c r="BW195" s="860"/>
      <c r="BX195" s="860"/>
      <c r="BY195" s="860"/>
      <c r="BZ195" s="860"/>
      <c r="CA195" s="860"/>
      <c r="CB195" s="860"/>
      <c r="CC195" s="860"/>
      <c r="CD195" s="860"/>
      <c r="CE195" s="860"/>
      <c r="CF195" s="860"/>
      <c r="CG195" s="860"/>
      <c r="CH195" s="860"/>
      <c r="CI195" s="860"/>
      <c r="CJ195" s="860"/>
      <c r="CK195" s="860"/>
      <c r="CL195" s="860"/>
      <c r="CM195" s="860"/>
      <c r="CN195" s="860"/>
      <c r="CO195" s="860"/>
      <c r="CP195" s="860"/>
      <c r="CQ195" s="860"/>
      <c r="CR195" s="860"/>
      <c r="CS195" s="860"/>
      <c r="CT195" s="860"/>
      <c r="CU195" s="860"/>
      <c r="CV195" s="860"/>
      <c r="CW195" s="860"/>
      <c r="CX195" s="860"/>
      <c r="CY195" s="860"/>
      <c r="CZ195" s="860"/>
      <c r="DA195" s="860"/>
      <c r="DB195" s="860"/>
      <c r="DC195" s="860"/>
      <c r="DD195" s="860"/>
      <c r="DE195" s="860"/>
      <c r="DF195" s="860"/>
      <c r="DG195" s="860"/>
      <c r="DH195" s="860"/>
      <c r="DI195" s="860"/>
      <c r="DJ195" s="860"/>
      <c r="DK195" s="860"/>
      <c r="DL195" s="860"/>
      <c r="DM195" s="860"/>
      <c r="DN195" s="860"/>
      <c r="DO195" s="860"/>
      <c r="DP195" s="860"/>
      <c r="DQ195" s="860"/>
      <c r="DR195" s="860"/>
    </row>
    <row r="196" spans="1:122" x14ac:dyDescent="0.25">
      <c r="A196" s="859"/>
      <c r="B196" s="859"/>
      <c r="C196" s="859"/>
      <c r="D196" s="859"/>
      <c r="E196" s="859"/>
      <c r="F196" s="859"/>
      <c r="G196" s="859"/>
      <c r="H196" s="859"/>
      <c r="I196" s="859"/>
      <c r="J196" s="859"/>
      <c r="K196" s="859"/>
      <c r="L196" s="859"/>
      <c r="M196" s="859"/>
      <c r="N196" s="859"/>
      <c r="O196" s="859"/>
      <c r="P196" s="859"/>
      <c r="Q196" s="859"/>
      <c r="R196" s="859"/>
      <c r="S196" s="859"/>
      <c r="T196" s="859"/>
      <c r="U196" s="859"/>
      <c r="V196" s="859"/>
      <c r="W196" s="859"/>
      <c r="X196" s="859"/>
      <c r="Y196" s="859"/>
      <c r="Z196" s="859"/>
      <c r="AA196" s="859"/>
      <c r="AB196" s="859"/>
      <c r="AC196" s="859"/>
      <c r="AD196" s="859"/>
      <c r="AE196" s="859"/>
      <c r="AF196" s="859"/>
      <c r="AG196" s="859"/>
      <c r="AH196" s="858"/>
      <c r="AI196" s="858"/>
      <c r="AJ196" s="858"/>
      <c r="AK196" s="858"/>
      <c r="AL196" s="860"/>
      <c r="AM196" s="860"/>
      <c r="AN196" s="860"/>
      <c r="AO196" s="860"/>
      <c r="AP196" s="860"/>
      <c r="AQ196" s="860"/>
      <c r="AR196" s="860"/>
      <c r="AS196" s="860"/>
      <c r="AT196" s="860"/>
      <c r="AU196" s="860"/>
      <c r="AV196" s="860"/>
      <c r="AW196" s="860"/>
      <c r="AX196" s="860"/>
      <c r="AY196" s="860"/>
      <c r="AZ196" s="860"/>
      <c r="BA196" s="860"/>
      <c r="BB196" s="860"/>
      <c r="BC196" s="860"/>
      <c r="BD196" s="860"/>
      <c r="BE196" s="860"/>
      <c r="BF196" s="860"/>
      <c r="BG196" s="860"/>
      <c r="BH196" s="860"/>
      <c r="BI196" s="860"/>
      <c r="BJ196" s="860"/>
      <c r="BK196" s="860"/>
      <c r="BL196" s="860"/>
      <c r="BM196" s="860"/>
      <c r="BN196" s="860"/>
      <c r="BO196" s="860"/>
      <c r="BP196" s="860"/>
      <c r="BQ196" s="860"/>
      <c r="BR196" s="860"/>
      <c r="BS196" s="860"/>
      <c r="BT196" s="860"/>
      <c r="BU196" s="860"/>
      <c r="BV196" s="860"/>
      <c r="BW196" s="860"/>
      <c r="BX196" s="860"/>
      <c r="BY196" s="860"/>
      <c r="BZ196" s="860"/>
      <c r="CA196" s="860"/>
      <c r="CB196" s="860"/>
      <c r="CC196" s="860"/>
      <c r="CD196" s="860"/>
      <c r="CE196" s="860"/>
      <c r="CF196" s="860"/>
      <c r="CG196" s="860"/>
      <c r="CH196" s="860"/>
      <c r="CI196" s="860"/>
      <c r="CJ196" s="860"/>
      <c r="CK196" s="860"/>
      <c r="CL196" s="860"/>
      <c r="CM196" s="860"/>
      <c r="CN196" s="860"/>
      <c r="CO196" s="860"/>
      <c r="CP196" s="860"/>
      <c r="CQ196" s="860"/>
      <c r="CR196" s="860"/>
      <c r="CS196" s="860"/>
      <c r="CT196" s="860"/>
      <c r="CU196" s="860"/>
      <c r="CV196" s="860"/>
      <c r="CW196" s="860"/>
      <c r="CX196" s="860"/>
      <c r="CY196" s="860"/>
      <c r="CZ196" s="860"/>
      <c r="DA196" s="860"/>
      <c r="DB196" s="860"/>
      <c r="DC196" s="860"/>
      <c r="DD196" s="860"/>
      <c r="DE196" s="860"/>
      <c r="DF196" s="860"/>
      <c r="DG196" s="860"/>
      <c r="DH196" s="860"/>
      <c r="DI196" s="860"/>
      <c r="DJ196" s="860"/>
      <c r="DK196" s="860"/>
      <c r="DL196" s="860"/>
      <c r="DM196" s="860"/>
      <c r="DN196" s="860"/>
      <c r="DO196" s="860"/>
      <c r="DP196" s="860"/>
      <c r="DQ196" s="860"/>
      <c r="DR196" s="860"/>
    </row>
    <row r="197" spans="1:122" x14ac:dyDescent="0.25">
      <c r="A197" s="859"/>
      <c r="B197" s="859"/>
      <c r="C197" s="859"/>
      <c r="D197" s="859"/>
      <c r="E197" s="859"/>
      <c r="F197" s="859"/>
      <c r="G197" s="859"/>
      <c r="H197" s="859"/>
      <c r="I197" s="859"/>
      <c r="J197" s="859"/>
      <c r="K197" s="859"/>
      <c r="L197" s="859"/>
      <c r="M197" s="859"/>
      <c r="N197" s="859"/>
      <c r="O197" s="859"/>
      <c r="P197" s="859"/>
      <c r="Q197" s="859"/>
      <c r="R197" s="859"/>
      <c r="S197" s="859"/>
      <c r="T197" s="859"/>
      <c r="U197" s="859"/>
      <c r="V197" s="859"/>
      <c r="W197" s="859"/>
      <c r="X197" s="859"/>
      <c r="Y197" s="859"/>
      <c r="Z197" s="859"/>
      <c r="AA197" s="859"/>
      <c r="AB197" s="859"/>
      <c r="AC197" s="859"/>
      <c r="AD197" s="859"/>
      <c r="AE197" s="859"/>
      <c r="AF197" s="859"/>
      <c r="AG197" s="859"/>
      <c r="AH197" s="858"/>
      <c r="AI197" s="858"/>
      <c r="AJ197" s="858"/>
      <c r="AK197" s="858"/>
      <c r="AL197" s="860"/>
      <c r="AM197" s="860"/>
      <c r="AN197" s="860"/>
      <c r="AO197" s="860"/>
      <c r="AP197" s="860"/>
      <c r="AQ197" s="860"/>
      <c r="AR197" s="860"/>
      <c r="AS197" s="860"/>
      <c r="AT197" s="860"/>
      <c r="AU197" s="860"/>
      <c r="AV197" s="860"/>
      <c r="AW197" s="860"/>
      <c r="AX197" s="860"/>
      <c r="AY197" s="860"/>
      <c r="AZ197" s="860"/>
      <c r="BA197" s="860"/>
      <c r="BB197" s="860"/>
      <c r="BC197" s="860"/>
      <c r="BD197" s="860"/>
      <c r="BE197" s="860"/>
      <c r="BF197" s="860"/>
      <c r="BG197" s="860"/>
      <c r="BH197" s="860"/>
      <c r="BI197" s="860"/>
      <c r="BJ197" s="860"/>
      <c r="BK197" s="860"/>
      <c r="BL197" s="860"/>
      <c r="BM197" s="860"/>
      <c r="BN197" s="860"/>
      <c r="BO197" s="860"/>
      <c r="BP197" s="860"/>
      <c r="BQ197" s="860"/>
      <c r="BR197" s="860"/>
      <c r="BS197" s="860"/>
      <c r="BT197" s="860"/>
      <c r="BU197" s="860"/>
      <c r="BV197" s="860"/>
      <c r="BW197" s="860"/>
      <c r="BX197" s="860"/>
      <c r="BY197" s="860"/>
      <c r="BZ197" s="860"/>
      <c r="CA197" s="860"/>
      <c r="CB197" s="860"/>
      <c r="CC197" s="860"/>
      <c r="CD197" s="860"/>
      <c r="CE197" s="860"/>
      <c r="CF197" s="860"/>
      <c r="CG197" s="860"/>
      <c r="CH197" s="860"/>
      <c r="CI197" s="860"/>
      <c r="CJ197" s="860"/>
      <c r="CK197" s="860"/>
      <c r="CL197" s="860"/>
      <c r="CM197" s="860"/>
      <c r="CN197" s="860"/>
      <c r="CO197" s="860"/>
      <c r="CP197" s="860"/>
      <c r="CQ197" s="860"/>
      <c r="CR197" s="860"/>
      <c r="CS197" s="860"/>
      <c r="CT197" s="860"/>
      <c r="CU197" s="860"/>
      <c r="CV197" s="860"/>
      <c r="CW197" s="860"/>
      <c r="CX197" s="860"/>
      <c r="CY197" s="860"/>
      <c r="CZ197" s="860"/>
      <c r="DA197" s="860"/>
      <c r="DB197" s="860"/>
      <c r="DC197" s="860"/>
      <c r="DD197" s="860"/>
      <c r="DE197" s="860"/>
      <c r="DF197" s="860"/>
      <c r="DG197" s="860"/>
      <c r="DH197" s="860"/>
      <c r="DI197" s="860"/>
      <c r="DJ197" s="860"/>
      <c r="DK197" s="860"/>
      <c r="DL197" s="860"/>
      <c r="DM197" s="860"/>
      <c r="DN197" s="860"/>
      <c r="DO197" s="860"/>
      <c r="DP197" s="860"/>
      <c r="DQ197" s="860"/>
      <c r="DR197" s="860"/>
    </row>
    <row r="198" spans="1:122" x14ac:dyDescent="0.25">
      <c r="A198" s="859"/>
      <c r="B198" s="859"/>
      <c r="C198" s="859"/>
      <c r="D198" s="859"/>
      <c r="E198" s="859"/>
      <c r="F198" s="859"/>
      <c r="G198" s="859"/>
      <c r="H198" s="859"/>
      <c r="I198" s="859"/>
      <c r="J198" s="859"/>
      <c r="K198" s="859"/>
      <c r="L198" s="859"/>
      <c r="M198" s="859"/>
      <c r="N198" s="859"/>
      <c r="O198" s="859"/>
      <c r="P198" s="859"/>
      <c r="Q198" s="859"/>
      <c r="R198" s="859"/>
      <c r="S198" s="859"/>
      <c r="T198" s="859"/>
      <c r="U198" s="859"/>
      <c r="V198" s="859"/>
      <c r="W198" s="859"/>
      <c r="X198" s="859"/>
      <c r="Y198" s="859"/>
      <c r="Z198" s="859"/>
      <c r="AA198" s="859"/>
      <c r="AB198" s="859"/>
      <c r="AC198" s="859"/>
      <c r="AD198" s="859"/>
      <c r="AE198" s="859"/>
      <c r="AF198" s="859"/>
      <c r="AG198" s="859"/>
      <c r="AH198" s="858"/>
      <c r="AI198" s="858"/>
      <c r="AJ198" s="858"/>
      <c r="AK198" s="858"/>
      <c r="AL198" s="860"/>
      <c r="AM198" s="860"/>
      <c r="AN198" s="860"/>
      <c r="AO198" s="860"/>
      <c r="AP198" s="860"/>
      <c r="AQ198" s="860"/>
      <c r="AR198" s="860"/>
      <c r="AS198" s="860"/>
      <c r="AT198" s="860"/>
      <c r="AU198" s="860"/>
      <c r="AV198" s="860"/>
      <c r="AW198" s="860"/>
      <c r="AX198" s="860"/>
      <c r="AY198" s="860"/>
      <c r="AZ198" s="860"/>
      <c r="BA198" s="860"/>
      <c r="BB198" s="860"/>
      <c r="BC198" s="860"/>
      <c r="BD198" s="860"/>
      <c r="BE198" s="860"/>
      <c r="BF198" s="860"/>
      <c r="BG198" s="860"/>
      <c r="BH198" s="860"/>
      <c r="BI198" s="860"/>
      <c r="BJ198" s="860"/>
      <c r="BK198" s="860"/>
      <c r="BL198" s="860"/>
      <c r="BM198" s="860"/>
      <c r="BN198" s="860"/>
      <c r="BO198" s="860"/>
      <c r="BP198" s="860"/>
      <c r="BQ198" s="860"/>
      <c r="BR198" s="860"/>
      <c r="BS198" s="860"/>
      <c r="BT198" s="860"/>
      <c r="BU198" s="860"/>
      <c r="BV198" s="860"/>
      <c r="BW198" s="860"/>
      <c r="BX198" s="860"/>
      <c r="BY198" s="860"/>
      <c r="BZ198" s="860"/>
      <c r="CA198" s="860"/>
      <c r="CB198" s="860"/>
      <c r="CC198" s="860"/>
      <c r="CD198" s="860"/>
      <c r="CE198" s="860"/>
      <c r="CF198" s="860"/>
      <c r="CG198" s="860"/>
      <c r="CH198" s="860"/>
      <c r="CI198" s="860"/>
      <c r="CJ198" s="860"/>
      <c r="CK198" s="860"/>
      <c r="CL198" s="860"/>
      <c r="CM198" s="860"/>
      <c r="CN198" s="860"/>
      <c r="CO198" s="860"/>
      <c r="CP198" s="860"/>
      <c r="CQ198" s="860"/>
      <c r="CR198" s="860"/>
      <c r="CS198" s="860"/>
      <c r="CT198" s="860"/>
      <c r="CU198" s="860"/>
      <c r="CV198" s="860"/>
      <c r="CW198" s="860"/>
      <c r="CX198" s="860"/>
      <c r="CY198" s="860"/>
      <c r="CZ198" s="860"/>
      <c r="DA198" s="860"/>
      <c r="DB198" s="860"/>
      <c r="DC198" s="860"/>
      <c r="DD198" s="860"/>
      <c r="DE198" s="860"/>
      <c r="DF198" s="860"/>
      <c r="DG198" s="860"/>
      <c r="DH198" s="860"/>
      <c r="DI198" s="860"/>
      <c r="DJ198" s="860"/>
      <c r="DK198" s="860"/>
      <c r="DL198" s="860"/>
      <c r="DM198" s="860"/>
      <c r="DN198" s="860"/>
      <c r="DO198" s="860"/>
      <c r="DP198" s="860"/>
      <c r="DQ198" s="860"/>
      <c r="DR198" s="860"/>
    </row>
    <row r="199" spans="1:122" x14ac:dyDescent="0.25">
      <c r="A199" s="859"/>
      <c r="B199" s="859"/>
      <c r="C199" s="859"/>
      <c r="D199" s="859"/>
      <c r="E199" s="859"/>
      <c r="F199" s="859"/>
      <c r="G199" s="859"/>
      <c r="H199" s="859"/>
      <c r="I199" s="859"/>
      <c r="J199" s="859"/>
      <c r="K199" s="859"/>
      <c r="L199" s="859"/>
      <c r="M199" s="859"/>
      <c r="N199" s="859"/>
      <c r="O199" s="859"/>
      <c r="P199" s="859"/>
      <c r="Q199" s="859"/>
      <c r="R199" s="859"/>
      <c r="S199" s="859"/>
      <c r="T199" s="859"/>
      <c r="U199" s="859"/>
      <c r="V199" s="859"/>
      <c r="W199" s="859"/>
      <c r="X199" s="859"/>
      <c r="Y199" s="859"/>
      <c r="Z199" s="859"/>
      <c r="AA199" s="859"/>
      <c r="AB199" s="859"/>
      <c r="AC199" s="859"/>
      <c r="AD199" s="859"/>
      <c r="AE199" s="859"/>
      <c r="AF199" s="859"/>
      <c r="AG199" s="859"/>
      <c r="AH199" s="858"/>
      <c r="AI199" s="858"/>
      <c r="AJ199" s="858"/>
      <c r="AK199" s="858"/>
      <c r="AL199" s="860"/>
      <c r="AM199" s="860"/>
      <c r="AN199" s="860"/>
      <c r="AO199" s="860"/>
      <c r="AP199" s="860"/>
      <c r="AQ199" s="860"/>
      <c r="AR199" s="860"/>
      <c r="AS199" s="860"/>
      <c r="AT199" s="860"/>
      <c r="AU199" s="860"/>
      <c r="AV199" s="860"/>
      <c r="AW199" s="860"/>
      <c r="AX199" s="860"/>
      <c r="AY199" s="860"/>
      <c r="AZ199" s="860"/>
      <c r="BA199" s="860"/>
      <c r="BB199" s="860"/>
      <c r="BC199" s="860"/>
      <c r="BD199" s="860"/>
      <c r="BE199" s="860"/>
      <c r="BF199" s="860"/>
      <c r="BG199" s="860"/>
      <c r="BH199" s="860"/>
      <c r="BI199" s="860"/>
      <c r="BJ199" s="860"/>
      <c r="BK199" s="860"/>
      <c r="BL199" s="860"/>
      <c r="BM199" s="860"/>
      <c r="BN199" s="860"/>
      <c r="BO199" s="860"/>
      <c r="BP199" s="860"/>
      <c r="BQ199" s="860"/>
      <c r="BR199" s="860"/>
      <c r="BS199" s="860"/>
      <c r="BT199" s="860"/>
      <c r="BU199" s="860"/>
      <c r="BV199" s="860"/>
      <c r="BW199" s="860"/>
      <c r="BX199" s="860"/>
      <c r="BY199" s="860"/>
      <c r="BZ199" s="860"/>
      <c r="CA199" s="860"/>
      <c r="CB199" s="860"/>
      <c r="CC199" s="860"/>
      <c r="CD199" s="860"/>
      <c r="CE199" s="860"/>
      <c r="CF199" s="860"/>
      <c r="CG199" s="860"/>
      <c r="CH199" s="860"/>
      <c r="CI199" s="860"/>
      <c r="CJ199" s="860"/>
      <c r="CK199" s="860"/>
      <c r="CL199" s="860"/>
      <c r="CM199" s="860"/>
      <c r="CN199" s="860"/>
      <c r="CO199" s="860"/>
      <c r="CP199" s="860"/>
      <c r="CQ199" s="860"/>
      <c r="CR199" s="860"/>
      <c r="CS199" s="860"/>
      <c r="CT199" s="860"/>
      <c r="CU199" s="860"/>
      <c r="CV199" s="860"/>
      <c r="CW199" s="860"/>
      <c r="CX199" s="860"/>
      <c r="CY199" s="860"/>
      <c r="CZ199" s="860"/>
      <c r="DA199" s="860"/>
      <c r="DB199" s="860"/>
      <c r="DC199" s="860"/>
      <c r="DD199" s="860"/>
      <c r="DE199" s="860"/>
      <c r="DF199" s="860"/>
      <c r="DG199" s="860"/>
      <c r="DH199" s="860"/>
      <c r="DI199" s="860"/>
      <c r="DJ199" s="860"/>
      <c r="DK199" s="860"/>
      <c r="DL199" s="860"/>
      <c r="DM199" s="860"/>
      <c r="DN199" s="860"/>
      <c r="DO199" s="860"/>
      <c r="DP199" s="860"/>
      <c r="DQ199" s="860"/>
      <c r="DR199" s="860"/>
    </row>
    <row r="200" spans="1:122" x14ac:dyDescent="0.25">
      <c r="A200" s="859"/>
      <c r="B200" s="859"/>
      <c r="C200" s="859"/>
      <c r="D200" s="859"/>
      <c r="E200" s="859"/>
      <c r="F200" s="859"/>
      <c r="G200" s="859"/>
      <c r="H200" s="859"/>
      <c r="I200" s="859"/>
      <c r="J200" s="859"/>
      <c r="K200" s="859"/>
      <c r="L200" s="859"/>
      <c r="M200" s="859"/>
      <c r="N200" s="859"/>
      <c r="O200" s="859"/>
      <c r="P200" s="859"/>
      <c r="Q200" s="859"/>
      <c r="R200" s="859"/>
      <c r="S200" s="859"/>
      <c r="T200" s="859"/>
      <c r="U200" s="859"/>
      <c r="V200" s="859"/>
      <c r="W200" s="859"/>
      <c r="X200" s="859"/>
      <c r="Y200" s="859"/>
      <c r="Z200" s="859"/>
      <c r="AA200" s="859"/>
      <c r="AB200" s="859"/>
      <c r="AC200" s="859"/>
      <c r="AD200" s="859"/>
      <c r="AE200" s="859"/>
      <c r="AF200" s="859"/>
      <c r="AG200" s="859"/>
      <c r="AH200" s="858"/>
      <c r="AI200" s="858"/>
      <c r="AJ200" s="858"/>
      <c r="AK200" s="858"/>
      <c r="AL200" s="860"/>
      <c r="AM200" s="860"/>
      <c r="AN200" s="860"/>
      <c r="AO200" s="860"/>
      <c r="AP200" s="860"/>
      <c r="AQ200" s="860"/>
      <c r="AR200" s="860"/>
      <c r="AS200" s="860"/>
      <c r="AT200" s="860"/>
      <c r="AU200" s="860"/>
      <c r="AV200" s="860"/>
      <c r="AW200" s="860"/>
      <c r="AX200" s="860"/>
      <c r="AY200" s="860"/>
      <c r="AZ200" s="860"/>
      <c r="BA200" s="860"/>
      <c r="BB200" s="860"/>
      <c r="BC200" s="860"/>
      <c r="BD200" s="860"/>
      <c r="BE200" s="860"/>
      <c r="BF200" s="860"/>
      <c r="BG200" s="860"/>
      <c r="BH200" s="860"/>
      <c r="BI200" s="860"/>
      <c r="BJ200" s="860"/>
      <c r="BK200" s="860"/>
      <c r="BL200" s="860"/>
      <c r="BM200" s="860"/>
      <c r="BN200" s="860"/>
      <c r="BO200" s="860"/>
      <c r="BP200" s="860"/>
      <c r="BQ200" s="860"/>
      <c r="BR200" s="860"/>
      <c r="BS200" s="860"/>
      <c r="BT200" s="860"/>
      <c r="BU200" s="860"/>
      <c r="BV200" s="860"/>
      <c r="BW200" s="860"/>
      <c r="BX200" s="860"/>
      <c r="BY200" s="860"/>
      <c r="BZ200" s="860"/>
      <c r="CA200" s="860"/>
      <c r="CB200" s="860"/>
      <c r="CC200" s="860"/>
      <c r="CD200" s="860"/>
      <c r="CE200" s="860"/>
      <c r="CF200" s="860"/>
      <c r="CG200" s="860"/>
      <c r="CH200" s="860"/>
      <c r="CI200" s="860"/>
      <c r="CJ200" s="860"/>
      <c r="CK200" s="860"/>
      <c r="CL200" s="860"/>
      <c r="CM200" s="860"/>
      <c r="CN200" s="860"/>
      <c r="CO200" s="860"/>
      <c r="CP200" s="860"/>
      <c r="CQ200" s="860"/>
      <c r="CR200" s="860"/>
      <c r="CS200" s="860"/>
      <c r="CT200" s="860"/>
      <c r="CU200" s="860"/>
      <c r="CV200" s="860"/>
      <c r="CW200" s="860"/>
      <c r="CX200" s="860"/>
      <c r="CY200" s="860"/>
      <c r="CZ200" s="860"/>
      <c r="DA200" s="860"/>
      <c r="DB200" s="860"/>
      <c r="DC200" s="860"/>
      <c r="DD200" s="860"/>
      <c r="DE200" s="860"/>
      <c r="DF200" s="860"/>
      <c r="DG200" s="860"/>
      <c r="DH200" s="860"/>
      <c r="DI200" s="860"/>
      <c r="DJ200" s="860"/>
      <c r="DK200" s="860"/>
      <c r="DL200" s="860"/>
      <c r="DM200" s="860"/>
      <c r="DN200" s="860"/>
      <c r="DO200" s="860"/>
      <c r="DP200" s="860"/>
      <c r="DQ200" s="860"/>
      <c r="DR200" s="860"/>
    </row>
    <row r="201" spans="1:122" x14ac:dyDescent="0.25">
      <c r="A201" s="859"/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59"/>
      <c r="P201" s="859"/>
      <c r="Q201" s="859"/>
      <c r="R201" s="859"/>
      <c r="S201" s="859"/>
      <c r="T201" s="859"/>
      <c r="U201" s="859"/>
      <c r="V201" s="859"/>
      <c r="W201" s="859"/>
      <c r="X201" s="859"/>
      <c r="Y201" s="859"/>
      <c r="Z201" s="859"/>
      <c r="AA201" s="859"/>
      <c r="AB201" s="859"/>
      <c r="AC201" s="859"/>
      <c r="AD201" s="859"/>
      <c r="AE201" s="859"/>
      <c r="AF201" s="859"/>
      <c r="AG201" s="859"/>
      <c r="AH201" s="858"/>
      <c r="AI201" s="858"/>
      <c r="AJ201" s="858"/>
      <c r="AK201" s="858"/>
      <c r="AL201" s="860"/>
      <c r="AM201" s="860"/>
      <c r="AN201" s="860"/>
      <c r="AO201" s="860"/>
      <c r="AP201" s="860"/>
      <c r="AQ201" s="860"/>
      <c r="AR201" s="860"/>
      <c r="AS201" s="860"/>
      <c r="AT201" s="860"/>
      <c r="AU201" s="860"/>
      <c r="AV201" s="860"/>
      <c r="AW201" s="860"/>
      <c r="AX201" s="860"/>
      <c r="AY201" s="860"/>
      <c r="AZ201" s="860"/>
      <c r="BA201" s="860"/>
      <c r="BB201" s="860"/>
      <c r="BC201" s="860"/>
      <c r="BD201" s="860"/>
      <c r="BE201" s="860"/>
      <c r="BF201" s="860"/>
      <c r="BG201" s="860"/>
      <c r="BH201" s="860"/>
      <c r="BI201" s="860"/>
      <c r="BJ201" s="860"/>
      <c r="BK201" s="860"/>
      <c r="BL201" s="860"/>
      <c r="BM201" s="860"/>
      <c r="BN201" s="860"/>
      <c r="BO201" s="860"/>
      <c r="BP201" s="860"/>
      <c r="BQ201" s="860"/>
      <c r="BR201" s="860"/>
      <c r="BS201" s="860"/>
      <c r="BT201" s="860"/>
      <c r="BU201" s="860"/>
      <c r="BV201" s="860"/>
      <c r="BW201" s="860"/>
      <c r="BX201" s="860"/>
      <c r="BY201" s="860"/>
      <c r="BZ201" s="860"/>
      <c r="CA201" s="860"/>
      <c r="CB201" s="860"/>
      <c r="CC201" s="860"/>
      <c r="CD201" s="860"/>
      <c r="CE201" s="860"/>
      <c r="CF201" s="860"/>
      <c r="CG201" s="860"/>
      <c r="CH201" s="860"/>
      <c r="CI201" s="860"/>
      <c r="CJ201" s="860"/>
      <c r="CK201" s="860"/>
      <c r="CL201" s="860"/>
      <c r="CM201" s="860"/>
      <c r="CN201" s="860"/>
      <c r="CO201" s="860"/>
      <c r="CP201" s="860"/>
      <c r="CQ201" s="860"/>
      <c r="CR201" s="860"/>
      <c r="CS201" s="860"/>
      <c r="CT201" s="860"/>
      <c r="CU201" s="860"/>
      <c r="CV201" s="860"/>
      <c r="CW201" s="860"/>
      <c r="CX201" s="860"/>
      <c r="CY201" s="860"/>
      <c r="CZ201" s="860"/>
      <c r="DA201" s="860"/>
      <c r="DB201" s="860"/>
      <c r="DC201" s="860"/>
      <c r="DD201" s="860"/>
      <c r="DE201" s="860"/>
      <c r="DF201" s="860"/>
      <c r="DG201" s="860"/>
      <c r="DH201" s="860"/>
      <c r="DI201" s="860"/>
      <c r="DJ201" s="860"/>
      <c r="DK201" s="860"/>
      <c r="DL201" s="860"/>
      <c r="DM201" s="860"/>
      <c r="DN201" s="860"/>
      <c r="DO201" s="860"/>
      <c r="DP201" s="860"/>
      <c r="DQ201" s="860"/>
      <c r="DR201" s="860"/>
    </row>
    <row r="202" spans="1:122" x14ac:dyDescent="0.25">
      <c r="A202" s="859"/>
      <c r="B202" s="859"/>
      <c r="C202" s="859"/>
      <c r="D202" s="859"/>
      <c r="E202" s="859"/>
      <c r="F202" s="859"/>
      <c r="G202" s="859"/>
      <c r="H202" s="859"/>
      <c r="I202" s="859"/>
      <c r="J202" s="859"/>
      <c r="K202" s="859"/>
      <c r="L202" s="859"/>
      <c r="M202" s="859"/>
      <c r="N202" s="859"/>
      <c r="O202" s="859"/>
      <c r="P202" s="859"/>
      <c r="Q202" s="859"/>
      <c r="R202" s="859"/>
      <c r="S202" s="859"/>
      <c r="T202" s="859"/>
      <c r="U202" s="859"/>
      <c r="V202" s="859"/>
      <c r="W202" s="859"/>
      <c r="X202" s="859"/>
      <c r="Y202" s="859"/>
      <c r="Z202" s="859"/>
      <c r="AA202" s="859"/>
      <c r="AB202" s="859"/>
      <c r="AC202" s="859"/>
      <c r="AD202" s="859"/>
      <c r="AE202" s="859"/>
      <c r="AF202" s="859"/>
      <c r="AG202" s="859"/>
      <c r="AH202" s="858"/>
      <c r="AI202" s="858"/>
      <c r="AJ202" s="858"/>
      <c r="AK202" s="858"/>
      <c r="AL202" s="860"/>
      <c r="AM202" s="860"/>
      <c r="AN202" s="860"/>
      <c r="AO202" s="860"/>
      <c r="AP202" s="860"/>
      <c r="AQ202" s="860"/>
      <c r="AR202" s="860"/>
      <c r="AS202" s="860"/>
      <c r="AT202" s="860"/>
      <c r="AU202" s="860"/>
      <c r="AV202" s="860"/>
      <c r="AW202" s="860"/>
      <c r="AX202" s="860"/>
      <c r="AY202" s="860"/>
      <c r="AZ202" s="860"/>
      <c r="BA202" s="860"/>
      <c r="BB202" s="860"/>
      <c r="BC202" s="860"/>
      <c r="BD202" s="860"/>
      <c r="BE202" s="860"/>
      <c r="BF202" s="860"/>
      <c r="BG202" s="860"/>
      <c r="BH202" s="860"/>
      <c r="BI202" s="860"/>
      <c r="BJ202" s="860"/>
      <c r="BK202" s="860"/>
      <c r="BL202" s="860"/>
      <c r="BM202" s="860"/>
      <c r="BN202" s="860"/>
      <c r="BO202" s="860"/>
      <c r="BP202" s="860"/>
      <c r="BQ202" s="860"/>
      <c r="BR202" s="860"/>
      <c r="BS202" s="860"/>
      <c r="BT202" s="860"/>
      <c r="BU202" s="860"/>
      <c r="BV202" s="860"/>
      <c r="BW202" s="860"/>
      <c r="BX202" s="860"/>
      <c r="BY202" s="860"/>
      <c r="BZ202" s="860"/>
      <c r="CA202" s="860"/>
      <c r="CB202" s="860"/>
      <c r="CC202" s="860"/>
      <c r="CD202" s="860"/>
      <c r="CE202" s="860"/>
      <c r="CF202" s="860"/>
      <c r="CG202" s="860"/>
      <c r="CH202" s="860"/>
      <c r="CI202" s="860"/>
      <c r="CJ202" s="860"/>
      <c r="CK202" s="860"/>
      <c r="CL202" s="860"/>
      <c r="CM202" s="860"/>
      <c r="CN202" s="860"/>
      <c r="CO202" s="860"/>
      <c r="CP202" s="860"/>
      <c r="CQ202" s="860"/>
      <c r="CR202" s="860"/>
      <c r="CS202" s="860"/>
      <c r="CT202" s="860"/>
      <c r="CU202" s="860"/>
      <c r="CV202" s="860"/>
      <c r="CW202" s="860"/>
      <c r="CX202" s="860"/>
      <c r="CY202" s="860"/>
      <c r="CZ202" s="860"/>
      <c r="DA202" s="860"/>
      <c r="DB202" s="860"/>
      <c r="DC202" s="860"/>
      <c r="DD202" s="860"/>
      <c r="DE202" s="860"/>
      <c r="DF202" s="860"/>
      <c r="DG202" s="860"/>
      <c r="DH202" s="860"/>
      <c r="DI202" s="860"/>
      <c r="DJ202" s="860"/>
      <c r="DK202" s="860"/>
      <c r="DL202" s="860"/>
      <c r="DM202" s="860"/>
      <c r="DN202" s="860"/>
      <c r="DO202" s="860"/>
      <c r="DP202" s="860"/>
      <c r="DQ202" s="860"/>
      <c r="DR202" s="860"/>
    </row>
    <row r="203" spans="1:122" x14ac:dyDescent="0.25">
      <c r="A203" s="859"/>
      <c r="B203" s="859"/>
      <c r="C203" s="859"/>
      <c r="D203" s="859"/>
      <c r="E203" s="859"/>
      <c r="F203" s="859"/>
      <c r="G203" s="859"/>
      <c r="H203" s="859"/>
      <c r="I203" s="859"/>
      <c r="J203" s="859"/>
      <c r="K203" s="859"/>
      <c r="L203" s="859"/>
      <c r="M203" s="859"/>
      <c r="N203" s="859"/>
      <c r="O203" s="859"/>
      <c r="P203" s="859"/>
      <c r="Q203" s="859"/>
      <c r="R203" s="859"/>
      <c r="S203" s="859"/>
      <c r="T203" s="859"/>
      <c r="U203" s="859"/>
      <c r="V203" s="859"/>
      <c r="W203" s="859"/>
      <c r="X203" s="859"/>
      <c r="Y203" s="859"/>
      <c r="Z203" s="859"/>
      <c r="AA203" s="859"/>
      <c r="AB203" s="859"/>
      <c r="AC203" s="859"/>
      <c r="AD203" s="859"/>
      <c r="AE203" s="859"/>
      <c r="AF203" s="859"/>
      <c r="AG203" s="859"/>
      <c r="AH203" s="858"/>
      <c r="AI203" s="858"/>
      <c r="AJ203" s="858"/>
      <c r="AK203" s="858"/>
      <c r="AL203" s="860"/>
      <c r="AM203" s="860"/>
      <c r="AN203" s="860"/>
      <c r="AO203" s="860"/>
      <c r="AP203" s="860"/>
      <c r="AQ203" s="860"/>
      <c r="AR203" s="860"/>
      <c r="AS203" s="860"/>
      <c r="AT203" s="860"/>
      <c r="AU203" s="860"/>
      <c r="AV203" s="860"/>
      <c r="AW203" s="860"/>
      <c r="AX203" s="860"/>
      <c r="AY203" s="860"/>
      <c r="AZ203" s="860"/>
      <c r="BA203" s="860"/>
      <c r="BB203" s="860"/>
      <c r="BC203" s="860"/>
      <c r="BD203" s="860"/>
      <c r="BE203" s="860"/>
      <c r="BF203" s="860"/>
      <c r="BG203" s="860"/>
      <c r="BH203" s="860"/>
      <c r="BI203" s="860"/>
      <c r="BJ203" s="860"/>
      <c r="BK203" s="860"/>
      <c r="BL203" s="860"/>
      <c r="BM203" s="860"/>
      <c r="BN203" s="860"/>
      <c r="BO203" s="860"/>
      <c r="BP203" s="860"/>
      <c r="BQ203" s="860"/>
      <c r="BR203" s="860"/>
      <c r="BS203" s="860"/>
      <c r="BT203" s="860"/>
      <c r="BU203" s="860"/>
      <c r="BV203" s="860"/>
      <c r="BW203" s="860"/>
      <c r="BX203" s="860"/>
      <c r="BY203" s="860"/>
      <c r="BZ203" s="860"/>
      <c r="CA203" s="860"/>
      <c r="CB203" s="860"/>
      <c r="CC203" s="860"/>
      <c r="CD203" s="860"/>
      <c r="CE203" s="860"/>
      <c r="CF203" s="860"/>
      <c r="CG203" s="860"/>
      <c r="CH203" s="860"/>
      <c r="CI203" s="860"/>
      <c r="CJ203" s="860"/>
      <c r="CK203" s="860"/>
      <c r="CL203" s="860"/>
      <c r="CM203" s="860"/>
      <c r="CN203" s="860"/>
      <c r="CO203" s="860"/>
      <c r="CP203" s="860"/>
      <c r="CQ203" s="860"/>
      <c r="CR203" s="860"/>
      <c r="CS203" s="860"/>
      <c r="CT203" s="860"/>
      <c r="CU203" s="860"/>
      <c r="CV203" s="860"/>
      <c r="CW203" s="860"/>
      <c r="CX203" s="860"/>
      <c r="CY203" s="860"/>
      <c r="CZ203" s="860"/>
      <c r="DA203" s="860"/>
      <c r="DB203" s="860"/>
      <c r="DC203" s="860"/>
      <c r="DD203" s="860"/>
      <c r="DE203" s="860"/>
      <c r="DF203" s="860"/>
      <c r="DG203" s="860"/>
      <c r="DH203" s="860"/>
      <c r="DI203" s="860"/>
      <c r="DJ203" s="860"/>
      <c r="DK203" s="860"/>
      <c r="DL203" s="860"/>
      <c r="DM203" s="860"/>
      <c r="DN203" s="860"/>
      <c r="DO203" s="860"/>
      <c r="DP203" s="860"/>
      <c r="DQ203" s="860"/>
      <c r="DR203" s="860"/>
    </row>
    <row r="204" spans="1:122" x14ac:dyDescent="0.25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59"/>
      <c r="P204" s="859"/>
      <c r="Q204" s="859"/>
      <c r="R204" s="859"/>
      <c r="S204" s="859"/>
      <c r="T204" s="859"/>
      <c r="U204" s="859"/>
      <c r="V204" s="859"/>
      <c r="W204" s="859"/>
      <c r="X204" s="859"/>
      <c r="Y204" s="859"/>
      <c r="Z204" s="859"/>
      <c r="AA204" s="859"/>
      <c r="AB204" s="859"/>
      <c r="AC204" s="859"/>
      <c r="AD204" s="859"/>
      <c r="AE204" s="859"/>
      <c r="AF204" s="859"/>
      <c r="AG204" s="859"/>
      <c r="AH204" s="858"/>
      <c r="AI204" s="858"/>
      <c r="AJ204" s="858"/>
      <c r="AK204" s="858"/>
      <c r="AL204" s="860"/>
      <c r="AM204" s="860"/>
      <c r="AN204" s="860"/>
      <c r="AO204" s="860"/>
      <c r="AP204" s="860"/>
      <c r="AQ204" s="860"/>
      <c r="AR204" s="860"/>
      <c r="AS204" s="860"/>
      <c r="AT204" s="860"/>
      <c r="AU204" s="860"/>
      <c r="AV204" s="860"/>
      <c r="AW204" s="860"/>
      <c r="AX204" s="860"/>
      <c r="AY204" s="860"/>
      <c r="AZ204" s="860"/>
      <c r="BA204" s="860"/>
      <c r="BB204" s="860"/>
      <c r="BC204" s="860"/>
      <c r="BD204" s="860"/>
      <c r="BE204" s="860"/>
      <c r="BF204" s="860"/>
      <c r="BG204" s="860"/>
      <c r="BH204" s="860"/>
      <c r="BI204" s="860"/>
      <c r="BJ204" s="860"/>
      <c r="BK204" s="860"/>
      <c r="BL204" s="860"/>
      <c r="BM204" s="860"/>
      <c r="BN204" s="860"/>
      <c r="BO204" s="860"/>
      <c r="BP204" s="860"/>
      <c r="BQ204" s="860"/>
      <c r="BR204" s="860"/>
      <c r="BS204" s="860"/>
      <c r="BT204" s="860"/>
      <c r="BU204" s="860"/>
      <c r="BV204" s="860"/>
      <c r="BW204" s="860"/>
      <c r="BX204" s="860"/>
      <c r="BY204" s="860"/>
      <c r="BZ204" s="860"/>
      <c r="CA204" s="860"/>
      <c r="CB204" s="860"/>
      <c r="CC204" s="860"/>
      <c r="CD204" s="860"/>
      <c r="CE204" s="860"/>
      <c r="CF204" s="860"/>
      <c r="CG204" s="860"/>
      <c r="CH204" s="860"/>
      <c r="CI204" s="860"/>
      <c r="CJ204" s="860"/>
      <c r="CK204" s="860"/>
      <c r="CL204" s="860"/>
      <c r="CM204" s="860"/>
      <c r="CN204" s="860"/>
      <c r="CO204" s="860"/>
      <c r="CP204" s="860"/>
      <c r="CQ204" s="860"/>
      <c r="CR204" s="860"/>
      <c r="CS204" s="860"/>
      <c r="CT204" s="860"/>
      <c r="CU204" s="860"/>
      <c r="CV204" s="860"/>
      <c r="CW204" s="860"/>
      <c r="CX204" s="860"/>
      <c r="CY204" s="860"/>
      <c r="CZ204" s="860"/>
      <c r="DA204" s="860"/>
      <c r="DB204" s="860"/>
      <c r="DC204" s="860"/>
      <c r="DD204" s="860"/>
      <c r="DE204" s="860"/>
      <c r="DF204" s="860"/>
      <c r="DG204" s="860"/>
      <c r="DH204" s="860"/>
      <c r="DI204" s="860"/>
      <c r="DJ204" s="860"/>
      <c r="DK204" s="860"/>
      <c r="DL204" s="860"/>
      <c r="DM204" s="860"/>
      <c r="DN204" s="860"/>
      <c r="DO204" s="860"/>
      <c r="DP204" s="860"/>
      <c r="DQ204" s="860"/>
      <c r="DR204" s="860"/>
    </row>
    <row r="205" spans="1:122" x14ac:dyDescent="0.25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59"/>
      <c r="P205" s="859"/>
      <c r="Q205" s="859"/>
      <c r="R205" s="859"/>
      <c r="S205" s="859"/>
      <c r="T205" s="859"/>
      <c r="U205" s="859"/>
      <c r="V205" s="859"/>
      <c r="W205" s="859"/>
      <c r="X205" s="859"/>
      <c r="Y205" s="859"/>
      <c r="Z205" s="859"/>
      <c r="AA205" s="859"/>
      <c r="AB205" s="859"/>
      <c r="AC205" s="859"/>
      <c r="AD205" s="859"/>
      <c r="AE205" s="859"/>
      <c r="AF205" s="859"/>
      <c r="AG205" s="859"/>
      <c r="AH205" s="858"/>
      <c r="AI205" s="858"/>
      <c r="AJ205" s="858"/>
      <c r="AK205" s="858"/>
      <c r="AL205" s="860"/>
      <c r="AM205" s="860"/>
      <c r="AN205" s="860"/>
      <c r="AO205" s="860"/>
      <c r="AP205" s="860"/>
      <c r="AQ205" s="860"/>
      <c r="AR205" s="860"/>
      <c r="AS205" s="860"/>
      <c r="AT205" s="860"/>
      <c r="AU205" s="860"/>
      <c r="AV205" s="860"/>
      <c r="AW205" s="860"/>
      <c r="AX205" s="860"/>
      <c r="AY205" s="860"/>
      <c r="AZ205" s="860"/>
      <c r="BA205" s="860"/>
      <c r="BB205" s="860"/>
      <c r="BC205" s="860"/>
      <c r="BD205" s="860"/>
      <c r="BE205" s="860"/>
      <c r="BF205" s="860"/>
      <c r="BG205" s="860"/>
      <c r="BH205" s="860"/>
      <c r="BI205" s="860"/>
      <c r="BJ205" s="860"/>
      <c r="BK205" s="860"/>
      <c r="BL205" s="860"/>
      <c r="BM205" s="860"/>
      <c r="BN205" s="860"/>
      <c r="BO205" s="860"/>
      <c r="BP205" s="860"/>
      <c r="BQ205" s="860"/>
      <c r="BR205" s="860"/>
      <c r="BS205" s="860"/>
      <c r="BT205" s="860"/>
      <c r="BU205" s="860"/>
      <c r="BV205" s="860"/>
      <c r="BW205" s="860"/>
      <c r="BX205" s="860"/>
      <c r="BY205" s="860"/>
      <c r="BZ205" s="860"/>
      <c r="CA205" s="860"/>
      <c r="CB205" s="860"/>
      <c r="CC205" s="860"/>
      <c r="CD205" s="860"/>
      <c r="CE205" s="860"/>
      <c r="CF205" s="860"/>
      <c r="CG205" s="860"/>
      <c r="CH205" s="860"/>
      <c r="CI205" s="860"/>
      <c r="CJ205" s="860"/>
      <c r="CK205" s="860"/>
      <c r="CL205" s="860"/>
      <c r="CM205" s="860"/>
      <c r="CN205" s="860"/>
      <c r="CO205" s="860"/>
      <c r="CP205" s="860"/>
      <c r="CQ205" s="860"/>
      <c r="CR205" s="860"/>
      <c r="CS205" s="860"/>
      <c r="CT205" s="860"/>
      <c r="CU205" s="860"/>
      <c r="CV205" s="860"/>
      <c r="CW205" s="860"/>
      <c r="CX205" s="860"/>
      <c r="CY205" s="860"/>
      <c r="CZ205" s="860"/>
      <c r="DA205" s="860"/>
      <c r="DB205" s="860"/>
      <c r="DC205" s="860"/>
      <c r="DD205" s="860"/>
      <c r="DE205" s="860"/>
      <c r="DF205" s="860"/>
      <c r="DG205" s="860"/>
      <c r="DH205" s="860"/>
      <c r="DI205" s="860"/>
      <c r="DJ205" s="860"/>
      <c r="DK205" s="860"/>
      <c r="DL205" s="860"/>
      <c r="DM205" s="860"/>
      <c r="DN205" s="860"/>
      <c r="DO205" s="860"/>
      <c r="DP205" s="860"/>
      <c r="DQ205" s="860"/>
      <c r="DR205" s="860"/>
    </row>
    <row r="206" spans="1:122" x14ac:dyDescent="0.25">
      <c r="A206" s="859"/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859"/>
      <c r="AB206" s="859"/>
      <c r="AC206" s="859"/>
      <c r="AD206" s="859"/>
      <c r="AE206" s="859"/>
      <c r="AF206" s="859"/>
      <c r="AG206" s="859"/>
      <c r="AH206" s="858"/>
      <c r="AI206" s="858"/>
      <c r="AJ206" s="858"/>
      <c r="AK206" s="858"/>
      <c r="AL206" s="860"/>
      <c r="AM206" s="860"/>
      <c r="AN206" s="860"/>
      <c r="AO206" s="860"/>
      <c r="AP206" s="860"/>
      <c r="AQ206" s="860"/>
      <c r="AR206" s="860"/>
      <c r="AS206" s="860"/>
      <c r="AT206" s="860"/>
      <c r="AU206" s="860"/>
      <c r="AV206" s="860"/>
      <c r="AW206" s="860"/>
      <c r="AX206" s="860"/>
      <c r="AY206" s="860"/>
      <c r="AZ206" s="860"/>
      <c r="BA206" s="860"/>
      <c r="BB206" s="860"/>
      <c r="BC206" s="860"/>
      <c r="BD206" s="860"/>
      <c r="BE206" s="860"/>
      <c r="BF206" s="860"/>
      <c r="BG206" s="860"/>
      <c r="BH206" s="860"/>
      <c r="BI206" s="860"/>
      <c r="BJ206" s="860"/>
      <c r="BK206" s="860"/>
      <c r="BL206" s="860"/>
      <c r="BM206" s="860"/>
      <c r="BN206" s="860"/>
      <c r="BO206" s="860"/>
      <c r="BP206" s="860"/>
      <c r="BQ206" s="860"/>
      <c r="BR206" s="860"/>
      <c r="BS206" s="860"/>
      <c r="BT206" s="860"/>
      <c r="BU206" s="860"/>
      <c r="BV206" s="860"/>
      <c r="BW206" s="860"/>
      <c r="BX206" s="860"/>
      <c r="BY206" s="860"/>
      <c r="BZ206" s="860"/>
      <c r="CA206" s="860"/>
      <c r="CB206" s="860"/>
      <c r="CC206" s="860"/>
      <c r="CD206" s="860"/>
      <c r="CE206" s="860"/>
      <c r="CF206" s="860"/>
      <c r="CG206" s="860"/>
      <c r="CH206" s="860"/>
      <c r="CI206" s="860"/>
      <c r="CJ206" s="860"/>
      <c r="CK206" s="860"/>
      <c r="CL206" s="860"/>
      <c r="CM206" s="860"/>
      <c r="CN206" s="860"/>
      <c r="CO206" s="860"/>
      <c r="CP206" s="860"/>
      <c r="CQ206" s="860"/>
      <c r="CR206" s="860"/>
      <c r="CS206" s="860"/>
      <c r="CT206" s="860"/>
      <c r="CU206" s="860"/>
      <c r="CV206" s="860"/>
      <c r="CW206" s="860"/>
      <c r="CX206" s="860"/>
      <c r="CY206" s="860"/>
      <c r="CZ206" s="860"/>
      <c r="DA206" s="860"/>
      <c r="DB206" s="860"/>
      <c r="DC206" s="860"/>
      <c r="DD206" s="860"/>
      <c r="DE206" s="860"/>
      <c r="DF206" s="860"/>
      <c r="DG206" s="860"/>
      <c r="DH206" s="860"/>
      <c r="DI206" s="860"/>
      <c r="DJ206" s="860"/>
      <c r="DK206" s="860"/>
      <c r="DL206" s="860"/>
      <c r="DM206" s="860"/>
      <c r="DN206" s="860"/>
      <c r="DO206" s="860"/>
      <c r="DP206" s="860"/>
      <c r="DQ206" s="860"/>
      <c r="DR206" s="860"/>
    </row>
    <row r="207" spans="1:122" x14ac:dyDescent="0.25">
      <c r="A207" s="859"/>
      <c r="B207" s="859"/>
      <c r="C207" s="859"/>
      <c r="D207" s="859"/>
      <c r="E207" s="859"/>
      <c r="F207" s="859"/>
      <c r="G207" s="859"/>
      <c r="H207" s="859"/>
      <c r="I207" s="859"/>
      <c r="J207" s="859"/>
      <c r="K207" s="859"/>
      <c r="L207" s="859"/>
      <c r="M207" s="859"/>
      <c r="N207" s="859"/>
      <c r="O207" s="859"/>
      <c r="P207" s="859"/>
      <c r="Q207" s="859"/>
      <c r="R207" s="859"/>
      <c r="S207" s="859"/>
      <c r="T207" s="859"/>
      <c r="U207" s="859"/>
      <c r="V207" s="859"/>
      <c r="W207" s="859"/>
      <c r="X207" s="859"/>
      <c r="Y207" s="859"/>
      <c r="Z207" s="859"/>
      <c r="AA207" s="859"/>
      <c r="AB207" s="859"/>
      <c r="AC207" s="859"/>
      <c r="AD207" s="859"/>
      <c r="AE207" s="859"/>
      <c r="AF207" s="859"/>
      <c r="AG207" s="859"/>
      <c r="AH207" s="858"/>
      <c r="AI207" s="858"/>
      <c r="AJ207" s="858"/>
      <c r="AK207" s="858"/>
      <c r="AL207" s="860"/>
      <c r="AM207" s="860"/>
      <c r="AN207" s="860"/>
      <c r="AO207" s="860"/>
      <c r="AP207" s="860"/>
      <c r="AQ207" s="860"/>
      <c r="AR207" s="860"/>
      <c r="AS207" s="860"/>
      <c r="AT207" s="860"/>
      <c r="AU207" s="860"/>
      <c r="AV207" s="860"/>
      <c r="AW207" s="860"/>
      <c r="AX207" s="860"/>
      <c r="AY207" s="860"/>
      <c r="AZ207" s="860"/>
      <c r="BA207" s="860"/>
      <c r="BB207" s="860"/>
      <c r="BC207" s="860"/>
      <c r="BD207" s="860"/>
      <c r="BE207" s="860"/>
      <c r="BF207" s="860"/>
      <c r="BG207" s="860"/>
      <c r="BH207" s="860"/>
      <c r="BI207" s="860"/>
      <c r="BJ207" s="860"/>
      <c r="BK207" s="860"/>
      <c r="BL207" s="860"/>
      <c r="BM207" s="860"/>
      <c r="BN207" s="860"/>
      <c r="BO207" s="860"/>
      <c r="BP207" s="860"/>
      <c r="BQ207" s="860"/>
      <c r="BR207" s="860"/>
      <c r="BS207" s="860"/>
      <c r="BT207" s="860"/>
      <c r="BU207" s="860"/>
      <c r="BV207" s="860"/>
      <c r="BW207" s="860"/>
      <c r="BX207" s="860"/>
      <c r="BY207" s="860"/>
      <c r="BZ207" s="860"/>
      <c r="CA207" s="860"/>
      <c r="CB207" s="860"/>
      <c r="CC207" s="860"/>
      <c r="CD207" s="860"/>
      <c r="CE207" s="860"/>
      <c r="CF207" s="860"/>
      <c r="CG207" s="860"/>
      <c r="CH207" s="860"/>
      <c r="CI207" s="860"/>
      <c r="CJ207" s="860"/>
      <c r="CK207" s="860"/>
      <c r="CL207" s="860"/>
      <c r="CM207" s="860"/>
      <c r="CN207" s="860"/>
      <c r="CO207" s="860"/>
      <c r="CP207" s="860"/>
      <c r="CQ207" s="860"/>
      <c r="CR207" s="860"/>
      <c r="CS207" s="860"/>
      <c r="CT207" s="860"/>
      <c r="CU207" s="860"/>
      <c r="CV207" s="860"/>
      <c r="CW207" s="860"/>
      <c r="CX207" s="860"/>
      <c r="CY207" s="860"/>
      <c r="CZ207" s="860"/>
      <c r="DA207" s="860"/>
      <c r="DB207" s="860"/>
      <c r="DC207" s="860"/>
      <c r="DD207" s="860"/>
      <c r="DE207" s="860"/>
      <c r="DF207" s="860"/>
      <c r="DG207" s="860"/>
      <c r="DH207" s="860"/>
      <c r="DI207" s="860"/>
      <c r="DJ207" s="860"/>
      <c r="DK207" s="860"/>
      <c r="DL207" s="860"/>
      <c r="DM207" s="860"/>
      <c r="DN207" s="860"/>
      <c r="DO207" s="860"/>
      <c r="DP207" s="860"/>
      <c r="DQ207" s="860"/>
      <c r="DR207" s="860"/>
    </row>
    <row r="208" spans="1:122" x14ac:dyDescent="0.25">
      <c r="A208" s="859"/>
      <c r="B208" s="859"/>
      <c r="C208" s="859"/>
      <c r="D208" s="859"/>
      <c r="E208" s="859"/>
      <c r="F208" s="859"/>
      <c r="G208" s="859"/>
      <c r="H208" s="859"/>
      <c r="I208" s="859"/>
      <c r="J208" s="859"/>
      <c r="K208" s="859"/>
      <c r="L208" s="859"/>
      <c r="M208" s="859"/>
      <c r="N208" s="859"/>
      <c r="O208" s="859"/>
      <c r="P208" s="859"/>
      <c r="Q208" s="859"/>
      <c r="R208" s="859"/>
      <c r="S208" s="859"/>
      <c r="T208" s="859"/>
      <c r="U208" s="859"/>
      <c r="V208" s="859"/>
      <c r="W208" s="859"/>
      <c r="X208" s="859"/>
      <c r="Y208" s="859"/>
      <c r="Z208" s="859"/>
      <c r="AA208" s="859"/>
      <c r="AB208" s="859"/>
      <c r="AC208" s="859"/>
      <c r="AD208" s="859"/>
      <c r="AE208" s="859"/>
      <c r="AF208" s="859"/>
      <c r="AG208" s="859"/>
      <c r="AH208" s="858"/>
      <c r="AI208" s="858"/>
      <c r="AJ208" s="858"/>
      <c r="AK208" s="858"/>
      <c r="AL208" s="860"/>
      <c r="AM208" s="860"/>
      <c r="AN208" s="860"/>
      <c r="AO208" s="860"/>
      <c r="AP208" s="860"/>
      <c r="AQ208" s="860"/>
      <c r="AR208" s="860"/>
      <c r="AS208" s="860"/>
      <c r="AT208" s="860"/>
      <c r="AU208" s="860"/>
      <c r="AV208" s="860"/>
      <c r="AW208" s="860"/>
      <c r="AX208" s="860"/>
      <c r="AY208" s="860"/>
      <c r="AZ208" s="860"/>
      <c r="BA208" s="860"/>
      <c r="BB208" s="860"/>
      <c r="BC208" s="860"/>
      <c r="BD208" s="860"/>
      <c r="BE208" s="860"/>
      <c r="BF208" s="860"/>
      <c r="BG208" s="860"/>
      <c r="BH208" s="860"/>
      <c r="BI208" s="860"/>
      <c r="BJ208" s="860"/>
      <c r="BK208" s="860"/>
      <c r="BL208" s="860"/>
      <c r="BM208" s="860"/>
      <c r="BN208" s="860"/>
      <c r="BO208" s="860"/>
      <c r="BP208" s="860"/>
      <c r="BQ208" s="860"/>
      <c r="BR208" s="860"/>
      <c r="BS208" s="860"/>
      <c r="BT208" s="860"/>
      <c r="BU208" s="860"/>
      <c r="BV208" s="860"/>
      <c r="BW208" s="860"/>
      <c r="BX208" s="860"/>
      <c r="BY208" s="860"/>
      <c r="BZ208" s="860"/>
      <c r="CA208" s="860"/>
      <c r="CB208" s="860"/>
      <c r="CC208" s="860"/>
      <c r="CD208" s="860"/>
      <c r="CE208" s="860"/>
      <c r="CF208" s="860"/>
      <c r="CG208" s="860"/>
      <c r="CH208" s="860"/>
      <c r="CI208" s="860"/>
      <c r="CJ208" s="860"/>
      <c r="CK208" s="860"/>
      <c r="CL208" s="860"/>
      <c r="CM208" s="860"/>
      <c r="CN208" s="860"/>
      <c r="CO208" s="860"/>
      <c r="CP208" s="860"/>
      <c r="CQ208" s="860"/>
      <c r="CR208" s="860"/>
      <c r="CS208" s="860"/>
      <c r="CT208" s="860"/>
      <c r="CU208" s="860"/>
      <c r="CV208" s="860"/>
      <c r="CW208" s="860"/>
      <c r="CX208" s="860"/>
      <c r="CY208" s="860"/>
      <c r="CZ208" s="860"/>
      <c r="DA208" s="860"/>
      <c r="DB208" s="860"/>
      <c r="DC208" s="860"/>
      <c r="DD208" s="860"/>
      <c r="DE208" s="860"/>
      <c r="DF208" s="860"/>
      <c r="DG208" s="860"/>
      <c r="DH208" s="860"/>
      <c r="DI208" s="860"/>
      <c r="DJ208" s="860"/>
      <c r="DK208" s="860"/>
      <c r="DL208" s="860"/>
      <c r="DM208" s="860"/>
      <c r="DN208" s="860"/>
      <c r="DO208" s="860"/>
      <c r="DP208" s="860"/>
      <c r="DQ208" s="860"/>
      <c r="DR208" s="860"/>
    </row>
    <row r="209" spans="1:122" x14ac:dyDescent="0.25">
      <c r="A209" s="859"/>
      <c r="B209" s="859"/>
      <c r="C209" s="859"/>
      <c r="D209" s="859"/>
      <c r="E209" s="859"/>
      <c r="F209" s="859"/>
      <c r="G209" s="859"/>
      <c r="H209" s="859"/>
      <c r="I209" s="859"/>
      <c r="J209" s="859"/>
      <c r="K209" s="859"/>
      <c r="L209" s="859"/>
      <c r="M209" s="859"/>
      <c r="N209" s="859"/>
      <c r="O209" s="859"/>
      <c r="P209" s="859"/>
      <c r="Q209" s="859"/>
      <c r="R209" s="859"/>
      <c r="S209" s="859"/>
      <c r="T209" s="859"/>
      <c r="U209" s="859"/>
      <c r="V209" s="859"/>
      <c r="W209" s="859"/>
      <c r="X209" s="859"/>
      <c r="Y209" s="859"/>
      <c r="Z209" s="859"/>
      <c r="AA209" s="859"/>
      <c r="AB209" s="859"/>
      <c r="AC209" s="859"/>
      <c r="AD209" s="859"/>
      <c r="AE209" s="859"/>
      <c r="AF209" s="859"/>
      <c r="AG209" s="859"/>
      <c r="AH209" s="858"/>
      <c r="AI209" s="858"/>
      <c r="AJ209" s="858"/>
      <c r="AK209" s="858"/>
      <c r="AL209" s="860"/>
      <c r="AM209" s="860"/>
      <c r="AN209" s="860"/>
      <c r="AO209" s="860"/>
      <c r="AP209" s="860"/>
      <c r="AQ209" s="860"/>
      <c r="AR209" s="860"/>
      <c r="AS209" s="860"/>
      <c r="AT209" s="860"/>
      <c r="AU209" s="860"/>
      <c r="AV209" s="860"/>
      <c r="AW209" s="860"/>
      <c r="AX209" s="860"/>
      <c r="AY209" s="860"/>
      <c r="AZ209" s="860"/>
      <c r="BA209" s="860"/>
      <c r="BB209" s="860"/>
      <c r="BC209" s="860"/>
      <c r="BD209" s="860"/>
      <c r="BE209" s="860"/>
      <c r="BF209" s="860"/>
      <c r="BG209" s="860"/>
      <c r="BH209" s="860"/>
      <c r="BI209" s="860"/>
      <c r="BJ209" s="860"/>
      <c r="BK209" s="860"/>
      <c r="BL209" s="860"/>
      <c r="BM209" s="860"/>
      <c r="BN209" s="860"/>
      <c r="BO209" s="860"/>
      <c r="BP209" s="860"/>
      <c r="BQ209" s="860"/>
      <c r="BR209" s="860"/>
      <c r="BS209" s="860"/>
      <c r="BT209" s="860"/>
      <c r="BU209" s="860"/>
      <c r="BV209" s="860"/>
      <c r="BW209" s="860"/>
      <c r="BX209" s="860"/>
      <c r="BY209" s="860"/>
      <c r="BZ209" s="860"/>
      <c r="CA209" s="860"/>
      <c r="CB209" s="860"/>
      <c r="CC209" s="860"/>
      <c r="CD209" s="860"/>
      <c r="CE209" s="860"/>
      <c r="CF209" s="860"/>
      <c r="CG209" s="860"/>
      <c r="CH209" s="860"/>
      <c r="CI209" s="860"/>
      <c r="CJ209" s="860"/>
      <c r="CK209" s="860"/>
      <c r="CL209" s="860"/>
      <c r="CM209" s="860"/>
      <c r="CN209" s="860"/>
      <c r="CO209" s="860"/>
      <c r="CP209" s="860"/>
      <c r="CQ209" s="860"/>
      <c r="CR209" s="860"/>
      <c r="CS209" s="860"/>
      <c r="CT209" s="860"/>
      <c r="CU209" s="860"/>
      <c r="CV209" s="860"/>
      <c r="CW209" s="860"/>
      <c r="CX209" s="860"/>
      <c r="CY209" s="860"/>
      <c r="CZ209" s="860"/>
      <c r="DA209" s="860"/>
      <c r="DB209" s="860"/>
      <c r="DC209" s="860"/>
      <c r="DD209" s="860"/>
      <c r="DE209" s="860"/>
      <c r="DF209" s="860"/>
      <c r="DG209" s="860"/>
      <c r="DH209" s="860"/>
      <c r="DI209" s="860"/>
      <c r="DJ209" s="860"/>
      <c r="DK209" s="860"/>
      <c r="DL209" s="860"/>
      <c r="DM209" s="860"/>
      <c r="DN209" s="860"/>
      <c r="DO209" s="860"/>
      <c r="DP209" s="860"/>
      <c r="DQ209" s="860"/>
      <c r="DR209" s="860"/>
    </row>
    <row r="210" spans="1:122" x14ac:dyDescent="0.25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59"/>
      <c r="P210" s="859"/>
      <c r="Q210" s="859"/>
      <c r="R210" s="859"/>
      <c r="S210" s="859"/>
      <c r="T210" s="859"/>
      <c r="U210" s="859"/>
      <c r="V210" s="859"/>
      <c r="W210" s="859"/>
      <c r="X210" s="859"/>
      <c r="Y210" s="859"/>
      <c r="Z210" s="859"/>
      <c r="AA210" s="859"/>
      <c r="AB210" s="859"/>
      <c r="AC210" s="859"/>
      <c r="AD210" s="859"/>
      <c r="AE210" s="859"/>
      <c r="AF210" s="859"/>
      <c r="AG210" s="859"/>
      <c r="AH210" s="858"/>
      <c r="AI210" s="858"/>
      <c r="AJ210" s="858"/>
      <c r="AK210" s="858"/>
      <c r="AL210" s="860"/>
      <c r="AM210" s="860"/>
      <c r="AN210" s="860"/>
      <c r="AO210" s="860"/>
      <c r="AP210" s="860"/>
      <c r="AQ210" s="860"/>
      <c r="AR210" s="860"/>
      <c r="AS210" s="860"/>
      <c r="AT210" s="860"/>
      <c r="AU210" s="860"/>
      <c r="AV210" s="860"/>
      <c r="AW210" s="860"/>
      <c r="AX210" s="860"/>
      <c r="AY210" s="860"/>
      <c r="AZ210" s="860"/>
      <c r="BA210" s="860"/>
      <c r="BB210" s="860"/>
      <c r="BC210" s="860"/>
      <c r="BD210" s="860"/>
      <c r="BE210" s="860"/>
      <c r="BF210" s="860"/>
      <c r="BG210" s="860"/>
      <c r="BH210" s="860"/>
      <c r="BI210" s="860"/>
      <c r="BJ210" s="860"/>
      <c r="BK210" s="860"/>
      <c r="BL210" s="860"/>
      <c r="BM210" s="860"/>
      <c r="BN210" s="860"/>
      <c r="BO210" s="860"/>
      <c r="BP210" s="860"/>
      <c r="BQ210" s="860"/>
      <c r="BR210" s="860"/>
      <c r="BS210" s="860"/>
      <c r="BT210" s="860"/>
      <c r="BU210" s="860"/>
      <c r="BV210" s="860"/>
      <c r="BW210" s="860"/>
      <c r="BX210" s="860"/>
      <c r="BY210" s="860"/>
      <c r="BZ210" s="860"/>
      <c r="CA210" s="860"/>
      <c r="CB210" s="860"/>
      <c r="CC210" s="860"/>
      <c r="CD210" s="860"/>
      <c r="CE210" s="860"/>
      <c r="CF210" s="860"/>
      <c r="CG210" s="860"/>
      <c r="CH210" s="860"/>
      <c r="CI210" s="860"/>
      <c r="CJ210" s="860"/>
      <c r="CK210" s="860"/>
      <c r="CL210" s="860"/>
      <c r="CM210" s="860"/>
      <c r="CN210" s="860"/>
      <c r="CO210" s="860"/>
      <c r="CP210" s="860"/>
      <c r="CQ210" s="860"/>
      <c r="CR210" s="860"/>
      <c r="CS210" s="860"/>
      <c r="CT210" s="860"/>
      <c r="CU210" s="860"/>
      <c r="CV210" s="860"/>
      <c r="CW210" s="860"/>
      <c r="CX210" s="860"/>
      <c r="CY210" s="860"/>
      <c r="CZ210" s="860"/>
      <c r="DA210" s="860"/>
      <c r="DB210" s="860"/>
      <c r="DC210" s="860"/>
      <c r="DD210" s="860"/>
      <c r="DE210" s="860"/>
      <c r="DF210" s="860"/>
      <c r="DG210" s="860"/>
      <c r="DH210" s="860"/>
      <c r="DI210" s="860"/>
      <c r="DJ210" s="860"/>
      <c r="DK210" s="860"/>
      <c r="DL210" s="860"/>
      <c r="DM210" s="860"/>
      <c r="DN210" s="860"/>
      <c r="DO210" s="860"/>
      <c r="DP210" s="860"/>
      <c r="DQ210" s="860"/>
      <c r="DR210" s="860"/>
    </row>
    <row r="211" spans="1:122" x14ac:dyDescent="0.25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59"/>
      <c r="P211" s="859"/>
      <c r="Q211" s="859"/>
      <c r="R211" s="859"/>
      <c r="S211" s="859"/>
      <c r="T211" s="859"/>
      <c r="U211" s="859"/>
      <c r="V211" s="859"/>
      <c r="W211" s="859"/>
      <c r="X211" s="859"/>
      <c r="Y211" s="859"/>
      <c r="Z211" s="859"/>
      <c r="AA211" s="859"/>
      <c r="AB211" s="859"/>
      <c r="AC211" s="859"/>
      <c r="AD211" s="859"/>
      <c r="AE211" s="859"/>
      <c r="AF211" s="859"/>
      <c r="AG211" s="859"/>
      <c r="AH211" s="858"/>
      <c r="AI211" s="858"/>
      <c r="AJ211" s="858"/>
      <c r="AK211" s="858"/>
      <c r="AL211" s="860"/>
      <c r="AM211" s="860"/>
      <c r="AN211" s="860"/>
      <c r="AO211" s="860"/>
      <c r="AP211" s="860"/>
      <c r="AQ211" s="860"/>
      <c r="AR211" s="860"/>
      <c r="AS211" s="860"/>
      <c r="AT211" s="860"/>
      <c r="AU211" s="860"/>
      <c r="AV211" s="860"/>
      <c r="AW211" s="860"/>
      <c r="AX211" s="860"/>
      <c r="AY211" s="860"/>
      <c r="AZ211" s="860"/>
      <c r="BA211" s="860"/>
      <c r="BB211" s="860"/>
      <c r="BC211" s="860"/>
      <c r="BD211" s="860"/>
      <c r="BE211" s="860"/>
      <c r="BF211" s="860"/>
      <c r="BG211" s="860"/>
      <c r="BH211" s="860"/>
      <c r="BI211" s="860"/>
      <c r="BJ211" s="860"/>
      <c r="BK211" s="860"/>
      <c r="BL211" s="860"/>
      <c r="BM211" s="860"/>
      <c r="BN211" s="860"/>
      <c r="BO211" s="860"/>
      <c r="BP211" s="860"/>
      <c r="BQ211" s="860"/>
      <c r="BR211" s="860"/>
      <c r="BS211" s="860"/>
      <c r="BT211" s="860"/>
      <c r="BU211" s="860"/>
      <c r="BV211" s="860"/>
      <c r="BW211" s="860"/>
      <c r="BX211" s="860"/>
      <c r="BY211" s="860"/>
      <c r="BZ211" s="860"/>
      <c r="CA211" s="860"/>
      <c r="CB211" s="860"/>
      <c r="CC211" s="860"/>
      <c r="CD211" s="860"/>
      <c r="CE211" s="860"/>
      <c r="CF211" s="860"/>
      <c r="CG211" s="860"/>
      <c r="CH211" s="860"/>
      <c r="CI211" s="860"/>
      <c r="CJ211" s="860"/>
      <c r="CK211" s="860"/>
      <c r="CL211" s="860"/>
      <c r="CM211" s="860"/>
      <c r="CN211" s="860"/>
      <c r="CO211" s="860"/>
      <c r="CP211" s="860"/>
      <c r="CQ211" s="860"/>
      <c r="CR211" s="860"/>
      <c r="CS211" s="860"/>
      <c r="CT211" s="860"/>
      <c r="CU211" s="860"/>
      <c r="CV211" s="860"/>
      <c r="CW211" s="860"/>
      <c r="CX211" s="860"/>
      <c r="CY211" s="860"/>
      <c r="CZ211" s="860"/>
      <c r="DA211" s="860"/>
      <c r="DB211" s="860"/>
      <c r="DC211" s="860"/>
      <c r="DD211" s="860"/>
      <c r="DE211" s="860"/>
      <c r="DF211" s="860"/>
      <c r="DG211" s="860"/>
      <c r="DH211" s="860"/>
      <c r="DI211" s="860"/>
      <c r="DJ211" s="860"/>
      <c r="DK211" s="860"/>
      <c r="DL211" s="860"/>
      <c r="DM211" s="860"/>
      <c r="DN211" s="860"/>
      <c r="DO211" s="860"/>
      <c r="DP211" s="860"/>
      <c r="DQ211" s="860"/>
      <c r="DR211" s="860"/>
    </row>
    <row r="212" spans="1:122" x14ac:dyDescent="0.25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59"/>
      <c r="P212" s="859"/>
      <c r="Q212" s="859"/>
      <c r="R212" s="859"/>
      <c r="S212" s="859"/>
      <c r="T212" s="859"/>
      <c r="U212" s="859"/>
      <c r="V212" s="859"/>
      <c r="W212" s="859"/>
      <c r="X212" s="859"/>
      <c r="Y212" s="859"/>
      <c r="Z212" s="859"/>
      <c r="AA212" s="859"/>
      <c r="AB212" s="859"/>
      <c r="AC212" s="859"/>
      <c r="AD212" s="859"/>
      <c r="AE212" s="859"/>
      <c r="AF212" s="859"/>
      <c r="AG212" s="859"/>
      <c r="AH212" s="858"/>
      <c r="AI212" s="858"/>
      <c r="AJ212" s="858"/>
      <c r="AK212" s="858"/>
      <c r="AL212" s="860"/>
      <c r="AM212" s="860"/>
      <c r="AN212" s="860"/>
      <c r="AO212" s="860"/>
      <c r="AP212" s="860"/>
      <c r="AQ212" s="860"/>
      <c r="AR212" s="860"/>
      <c r="AS212" s="860"/>
      <c r="AT212" s="860"/>
      <c r="AU212" s="860"/>
      <c r="AV212" s="860"/>
      <c r="AW212" s="860"/>
      <c r="AX212" s="860"/>
      <c r="AY212" s="860"/>
      <c r="AZ212" s="860"/>
      <c r="BA212" s="860"/>
      <c r="BB212" s="860"/>
      <c r="BC212" s="860"/>
      <c r="BD212" s="860"/>
      <c r="BE212" s="860"/>
      <c r="BF212" s="860"/>
      <c r="BG212" s="860"/>
      <c r="BH212" s="860"/>
      <c r="BI212" s="860"/>
      <c r="BJ212" s="860"/>
      <c r="BK212" s="860"/>
      <c r="BL212" s="860"/>
      <c r="BM212" s="860"/>
      <c r="BN212" s="860"/>
      <c r="BO212" s="860"/>
      <c r="BP212" s="860"/>
      <c r="BQ212" s="860"/>
      <c r="BR212" s="860"/>
      <c r="BS212" s="860"/>
      <c r="BT212" s="860"/>
      <c r="BU212" s="860"/>
      <c r="BV212" s="860"/>
      <c r="BW212" s="860"/>
      <c r="BX212" s="860"/>
      <c r="BY212" s="860"/>
      <c r="BZ212" s="860"/>
      <c r="CA212" s="860"/>
      <c r="CB212" s="860"/>
      <c r="CC212" s="860"/>
      <c r="CD212" s="860"/>
      <c r="CE212" s="860"/>
      <c r="CF212" s="860"/>
      <c r="CG212" s="860"/>
      <c r="CH212" s="860"/>
      <c r="CI212" s="860"/>
      <c r="CJ212" s="860"/>
      <c r="CK212" s="860"/>
      <c r="CL212" s="860"/>
      <c r="CM212" s="860"/>
      <c r="CN212" s="860"/>
      <c r="CO212" s="860"/>
      <c r="CP212" s="860"/>
      <c r="CQ212" s="860"/>
      <c r="CR212" s="860"/>
      <c r="CS212" s="860"/>
      <c r="CT212" s="860"/>
      <c r="CU212" s="860"/>
      <c r="CV212" s="860"/>
      <c r="CW212" s="860"/>
      <c r="CX212" s="860"/>
      <c r="CY212" s="860"/>
      <c r="CZ212" s="860"/>
      <c r="DA212" s="860"/>
      <c r="DB212" s="860"/>
      <c r="DC212" s="860"/>
      <c r="DD212" s="860"/>
      <c r="DE212" s="860"/>
      <c r="DF212" s="860"/>
      <c r="DG212" s="860"/>
      <c r="DH212" s="860"/>
      <c r="DI212" s="860"/>
      <c r="DJ212" s="860"/>
      <c r="DK212" s="860"/>
      <c r="DL212" s="860"/>
      <c r="DM212" s="860"/>
      <c r="DN212" s="860"/>
      <c r="DO212" s="860"/>
      <c r="DP212" s="860"/>
      <c r="DQ212" s="860"/>
      <c r="DR212" s="860"/>
    </row>
    <row r="213" spans="1:122" x14ac:dyDescent="0.25">
      <c r="A213" s="859"/>
      <c r="B213" s="859"/>
      <c r="C213" s="859"/>
      <c r="D213" s="859"/>
      <c r="E213" s="859"/>
      <c r="F213" s="859"/>
      <c r="G213" s="859"/>
      <c r="H213" s="859"/>
      <c r="I213" s="859"/>
      <c r="J213" s="859"/>
      <c r="K213" s="859"/>
      <c r="L213" s="859"/>
      <c r="M213" s="859"/>
      <c r="N213" s="859"/>
      <c r="O213" s="859"/>
      <c r="P213" s="859"/>
      <c r="Q213" s="859"/>
      <c r="R213" s="859"/>
      <c r="S213" s="859"/>
      <c r="T213" s="859"/>
      <c r="U213" s="859"/>
      <c r="V213" s="859"/>
      <c r="W213" s="859"/>
      <c r="X213" s="859"/>
      <c r="Y213" s="859"/>
      <c r="Z213" s="859"/>
      <c r="AA213" s="859"/>
      <c r="AB213" s="859"/>
      <c r="AC213" s="859"/>
      <c r="AD213" s="859"/>
      <c r="AE213" s="859"/>
      <c r="AF213" s="859"/>
      <c r="AG213" s="859"/>
      <c r="AH213" s="858"/>
      <c r="AI213" s="858"/>
      <c r="AJ213" s="858"/>
      <c r="AK213" s="858"/>
      <c r="AL213" s="860"/>
      <c r="AM213" s="860"/>
      <c r="AN213" s="860"/>
      <c r="AO213" s="860"/>
      <c r="AP213" s="860"/>
      <c r="AQ213" s="860"/>
      <c r="AR213" s="860"/>
      <c r="AS213" s="860"/>
      <c r="AT213" s="860"/>
      <c r="AU213" s="860"/>
      <c r="AV213" s="860"/>
      <c r="AW213" s="860"/>
      <c r="AX213" s="860"/>
      <c r="AY213" s="860"/>
      <c r="AZ213" s="860"/>
      <c r="BA213" s="860"/>
      <c r="BB213" s="860"/>
      <c r="BC213" s="860"/>
      <c r="BD213" s="860"/>
      <c r="BE213" s="860"/>
      <c r="BF213" s="860"/>
      <c r="BG213" s="860"/>
      <c r="BH213" s="860"/>
      <c r="BI213" s="860"/>
      <c r="BJ213" s="860"/>
      <c r="BK213" s="860"/>
      <c r="BL213" s="860"/>
      <c r="BM213" s="860"/>
      <c r="BN213" s="860"/>
      <c r="BO213" s="860"/>
      <c r="BP213" s="860"/>
      <c r="BQ213" s="860"/>
      <c r="BR213" s="860"/>
      <c r="BS213" s="860"/>
      <c r="BT213" s="860"/>
      <c r="BU213" s="860"/>
      <c r="BV213" s="860"/>
      <c r="BW213" s="860"/>
      <c r="BX213" s="860"/>
      <c r="BY213" s="860"/>
      <c r="BZ213" s="860"/>
      <c r="CA213" s="860"/>
      <c r="CB213" s="860"/>
      <c r="CC213" s="860"/>
      <c r="CD213" s="860"/>
      <c r="CE213" s="860"/>
      <c r="CF213" s="860"/>
      <c r="CG213" s="860"/>
      <c r="CH213" s="860"/>
      <c r="CI213" s="860"/>
      <c r="CJ213" s="860"/>
      <c r="CK213" s="860"/>
      <c r="CL213" s="860"/>
      <c r="CM213" s="860"/>
      <c r="CN213" s="860"/>
      <c r="CO213" s="860"/>
      <c r="CP213" s="860"/>
      <c r="CQ213" s="860"/>
      <c r="CR213" s="860"/>
      <c r="CS213" s="860"/>
      <c r="CT213" s="860"/>
      <c r="CU213" s="860"/>
      <c r="CV213" s="860"/>
      <c r="CW213" s="860"/>
      <c r="CX213" s="860"/>
      <c r="CY213" s="860"/>
      <c r="CZ213" s="860"/>
      <c r="DA213" s="860"/>
      <c r="DB213" s="860"/>
      <c r="DC213" s="860"/>
      <c r="DD213" s="860"/>
      <c r="DE213" s="860"/>
      <c r="DF213" s="860"/>
      <c r="DG213" s="860"/>
      <c r="DH213" s="860"/>
      <c r="DI213" s="860"/>
      <c r="DJ213" s="860"/>
      <c r="DK213" s="860"/>
      <c r="DL213" s="860"/>
      <c r="DM213" s="860"/>
      <c r="DN213" s="860"/>
      <c r="DO213" s="860"/>
      <c r="DP213" s="860"/>
      <c r="DQ213" s="860"/>
      <c r="DR213" s="860"/>
    </row>
    <row r="214" spans="1:122" x14ac:dyDescent="0.25">
      <c r="A214" s="859"/>
      <c r="B214" s="859"/>
      <c r="C214" s="859"/>
      <c r="D214" s="859"/>
      <c r="E214" s="859"/>
      <c r="F214" s="859"/>
      <c r="G214" s="859"/>
      <c r="H214" s="859"/>
      <c r="I214" s="859"/>
      <c r="J214" s="859"/>
      <c r="K214" s="859"/>
      <c r="L214" s="859"/>
      <c r="M214" s="859"/>
      <c r="N214" s="859"/>
      <c r="O214" s="859"/>
      <c r="P214" s="859"/>
      <c r="Q214" s="859"/>
      <c r="R214" s="859"/>
      <c r="S214" s="859"/>
      <c r="T214" s="859"/>
      <c r="U214" s="859"/>
      <c r="V214" s="859"/>
      <c r="W214" s="859"/>
      <c r="X214" s="859"/>
      <c r="Y214" s="859"/>
      <c r="Z214" s="859"/>
      <c r="AA214" s="859"/>
      <c r="AB214" s="859"/>
      <c r="AC214" s="859"/>
      <c r="AD214" s="859"/>
      <c r="AE214" s="859"/>
      <c r="AF214" s="859"/>
      <c r="AG214" s="859"/>
      <c r="AH214" s="858"/>
      <c r="AI214" s="858"/>
      <c r="AJ214" s="858"/>
      <c r="AK214" s="858"/>
      <c r="AL214" s="860"/>
      <c r="AM214" s="860"/>
      <c r="AN214" s="860"/>
      <c r="AO214" s="860"/>
      <c r="AP214" s="860"/>
      <c r="AQ214" s="860"/>
      <c r="AR214" s="860"/>
      <c r="AS214" s="860"/>
      <c r="AT214" s="860"/>
      <c r="AU214" s="860"/>
      <c r="AV214" s="860"/>
      <c r="AW214" s="860"/>
      <c r="AX214" s="860"/>
      <c r="AY214" s="860"/>
      <c r="AZ214" s="860"/>
      <c r="BA214" s="860"/>
      <c r="BB214" s="860"/>
      <c r="BC214" s="860"/>
      <c r="BD214" s="860"/>
      <c r="BE214" s="860"/>
      <c r="BF214" s="860"/>
      <c r="BG214" s="860"/>
      <c r="BH214" s="860"/>
      <c r="BI214" s="860"/>
      <c r="BJ214" s="860"/>
      <c r="BK214" s="860"/>
      <c r="BL214" s="860"/>
      <c r="BM214" s="860"/>
      <c r="BN214" s="860"/>
      <c r="BO214" s="860"/>
      <c r="BP214" s="860"/>
      <c r="BQ214" s="860"/>
      <c r="BR214" s="860"/>
      <c r="BS214" s="860"/>
      <c r="BT214" s="860"/>
      <c r="BU214" s="860"/>
      <c r="BV214" s="860"/>
      <c r="BW214" s="860"/>
      <c r="BX214" s="860"/>
      <c r="BY214" s="860"/>
      <c r="BZ214" s="860"/>
      <c r="CA214" s="860"/>
      <c r="CB214" s="860"/>
      <c r="CC214" s="860"/>
      <c r="CD214" s="860"/>
      <c r="CE214" s="860"/>
      <c r="CF214" s="860"/>
      <c r="CG214" s="860"/>
      <c r="CH214" s="860"/>
      <c r="CI214" s="860"/>
      <c r="CJ214" s="860"/>
      <c r="CK214" s="860"/>
      <c r="CL214" s="860"/>
      <c r="CM214" s="860"/>
      <c r="CN214" s="860"/>
      <c r="CO214" s="860"/>
      <c r="CP214" s="860"/>
      <c r="CQ214" s="860"/>
      <c r="CR214" s="860"/>
      <c r="CS214" s="860"/>
      <c r="CT214" s="860"/>
      <c r="CU214" s="860"/>
      <c r="CV214" s="860"/>
      <c r="CW214" s="860"/>
      <c r="CX214" s="860"/>
      <c r="CY214" s="860"/>
      <c r="CZ214" s="860"/>
      <c r="DA214" s="860"/>
      <c r="DB214" s="860"/>
      <c r="DC214" s="860"/>
      <c r="DD214" s="860"/>
      <c r="DE214" s="860"/>
      <c r="DF214" s="860"/>
      <c r="DG214" s="860"/>
      <c r="DH214" s="860"/>
      <c r="DI214" s="860"/>
      <c r="DJ214" s="860"/>
      <c r="DK214" s="860"/>
      <c r="DL214" s="860"/>
      <c r="DM214" s="860"/>
      <c r="DN214" s="860"/>
      <c r="DO214" s="860"/>
      <c r="DP214" s="860"/>
      <c r="DQ214" s="860"/>
      <c r="DR214" s="860"/>
    </row>
    <row r="215" spans="1:122" x14ac:dyDescent="0.25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59"/>
      <c r="P215" s="859"/>
      <c r="Q215" s="859"/>
      <c r="R215" s="859"/>
      <c r="S215" s="859"/>
      <c r="T215" s="859"/>
      <c r="U215" s="859"/>
      <c r="V215" s="859"/>
      <c r="W215" s="859"/>
      <c r="X215" s="859"/>
      <c r="Y215" s="859"/>
      <c r="Z215" s="859"/>
      <c r="AA215" s="859"/>
      <c r="AB215" s="859"/>
      <c r="AC215" s="859"/>
      <c r="AD215" s="859"/>
      <c r="AE215" s="859"/>
      <c r="AF215" s="859"/>
      <c r="AG215" s="859"/>
      <c r="AH215" s="858"/>
      <c r="AI215" s="858"/>
      <c r="AJ215" s="858"/>
      <c r="AK215" s="858"/>
      <c r="AL215" s="860"/>
      <c r="AM215" s="860"/>
      <c r="AN215" s="860"/>
      <c r="AO215" s="860"/>
      <c r="AP215" s="860"/>
      <c r="AQ215" s="860"/>
      <c r="AR215" s="860"/>
      <c r="AS215" s="860"/>
      <c r="AT215" s="860"/>
      <c r="AU215" s="860"/>
      <c r="AV215" s="860"/>
      <c r="AW215" s="860"/>
      <c r="AX215" s="860"/>
      <c r="AY215" s="860"/>
      <c r="AZ215" s="860"/>
      <c r="BA215" s="860"/>
      <c r="BB215" s="860"/>
      <c r="BC215" s="860"/>
      <c r="BD215" s="860"/>
      <c r="BE215" s="860"/>
      <c r="BF215" s="860"/>
      <c r="BG215" s="860"/>
      <c r="BH215" s="860"/>
      <c r="BI215" s="860"/>
      <c r="BJ215" s="860"/>
      <c r="BK215" s="860"/>
      <c r="BL215" s="860"/>
      <c r="BM215" s="860"/>
      <c r="BN215" s="860"/>
      <c r="BO215" s="860"/>
      <c r="BP215" s="860"/>
      <c r="BQ215" s="860"/>
      <c r="BR215" s="860"/>
      <c r="BS215" s="860"/>
      <c r="BT215" s="860"/>
      <c r="BU215" s="860"/>
      <c r="BV215" s="860"/>
      <c r="BW215" s="860"/>
      <c r="BX215" s="860"/>
      <c r="BY215" s="860"/>
      <c r="BZ215" s="860"/>
      <c r="CA215" s="860"/>
      <c r="CB215" s="860"/>
      <c r="CC215" s="860"/>
      <c r="CD215" s="860"/>
      <c r="CE215" s="860"/>
      <c r="CF215" s="860"/>
      <c r="CG215" s="860"/>
      <c r="CH215" s="860"/>
      <c r="CI215" s="860"/>
      <c r="CJ215" s="860"/>
      <c r="CK215" s="860"/>
      <c r="CL215" s="860"/>
      <c r="CM215" s="860"/>
      <c r="CN215" s="860"/>
      <c r="CO215" s="860"/>
      <c r="CP215" s="860"/>
      <c r="CQ215" s="860"/>
      <c r="CR215" s="860"/>
      <c r="CS215" s="860"/>
      <c r="CT215" s="860"/>
      <c r="CU215" s="860"/>
      <c r="CV215" s="860"/>
      <c r="CW215" s="860"/>
      <c r="CX215" s="860"/>
      <c r="CY215" s="860"/>
      <c r="CZ215" s="860"/>
      <c r="DA215" s="860"/>
      <c r="DB215" s="860"/>
      <c r="DC215" s="860"/>
      <c r="DD215" s="860"/>
      <c r="DE215" s="860"/>
      <c r="DF215" s="860"/>
      <c r="DG215" s="860"/>
      <c r="DH215" s="860"/>
      <c r="DI215" s="860"/>
      <c r="DJ215" s="860"/>
      <c r="DK215" s="860"/>
      <c r="DL215" s="860"/>
      <c r="DM215" s="860"/>
      <c r="DN215" s="860"/>
      <c r="DO215" s="860"/>
      <c r="DP215" s="860"/>
      <c r="DQ215" s="860"/>
      <c r="DR215" s="860"/>
    </row>
    <row r="216" spans="1:122" x14ac:dyDescent="0.25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59"/>
      <c r="P216" s="859"/>
      <c r="Q216" s="859"/>
      <c r="R216" s="859"/>
      <c r="S216" s="859"/>
      <c r="T216" s="859"/>
      <c r="U216" s="859"/>
      <c r="V216" s="859"/>
      <c r="W216" s="859"/>
      <c r="X216" s="859"/>
      <c r="Y216" s="859"/>
      <c r="Z216" s="859"/>
      <c r="AA216" s="859"/>
      <c r="AB216" s="859"/>
      <c r="AC216" s="859"/>
      <c r="AD216" s="859"/>
      <c r="AE216" s="859"/>
      <c r="AF216" s="859"/>
      <c r="AG216" s="859"/>
      <c r="AH216" s="858"/>
      <c r="AI216" s="858"/>
      <c r="AJ216" s="858"/>
      <c r="AK216" s="858"/>
      <c r="AL216" s="860"/>
      <c r="AM216" s="860"/>
      <c r="AN216" s="860"/>
      <c r="AO216" s="860"/>
      <c r="AP216" s="860"/>
      <c r="AQ216" s="860"/>
      <c r="AR216" s="860"/>
      <c r="AS216" s="860"/>
      <c r="AT216" s="860"/>
      <c r="AU216" s="860"/>
      <c r="AV216" s="860"/>
      <c r="AW216" s="860"/>
      <c r="AX216" s="860"/>
      <c r="AY216" s="860"/>
      <c r="AZ216" s="860"/>
      <c r="BA216" s="860"/>
      <c r="BB216" s="860"/>
      <c r="BC216" s="860"/>
      <c r="BD216" s="860"/>
      <c r="BE216" s="860"/>
      <c r="BF216" s="860"/>
      <c r="BG216" s="860"/>
      <c r="BH216" s="860"/>
      <c r="BI216" s="860"/>
      <c r="BJ216" s="860"/>
      <c r="BK216" s="860"/>
      <c r="BL216" s="860"/>
      <c r="BM216" s="860"/>
      <c r="BN216" s="860"/>
      <c r="BO216" s="860"/>
      <c r="BP216" s="860"/>
      <c r="BQ216" s="860"/>
      <c r="BR216" s="860"/>
      <c r="BS216" s="860"/>
      <c r="BT216" s="860"/>
      <c r="BU216" s="860"/>
      <c r="BV216" s="860"/>
      <c r="BW216" s="860"/>
      <c r="BX216" s="860"/>
      <c r="BY216" s="860"/>
      <c r="BZ216" s="860"/>
      <c r="CA216" s="860"/>
      <c r="CB216" s="860"/>
      <c r="CC216" s="860"/>
      <c r="CD216" s="860"/>
      <c r="CE216" s="860"/>
      <c r="CF216" s="860"/>
      <c r="CG216" s="860"/>
      <c r="CH216" s="860"/>
      <c r="CI216" s="860"/>
      <c r="CJ216" s="860"/>
      <c r="CK216" s="860"/>
      <c r="CL216" s="860"/>
      <c r="CM216" s="860"/>
      <c r="CN216" s="860"/>
      <c r="CO216" s="860"/>
      <c r="CP216" s="860"/>
      <c r="CQ216" s="860"/>
      <c r="CR216" s="860"/>
      <c r="CS216" s="860"/>
      <c r="CT216" s="860"/>
      <c r="CU216" s="860"/>
      <c r="CV216" s="860"/>
      <c r="CW216" s="860"/>
      <c r="CX216" s="860"/>
      <c r="CY216" s="860"/>
      <c r="CZ216" s="860"/>
      <c r="DA216" s="860"/>
      <c r="DB216" s="860"/>
      <c r="DC216" s="860"/>
      <c r="DD216" s="860"/>
      <c r="DE216" s="860"/>
      <c r="DF216" s="860"/>
      <c r="DG216" s="860"/>
      <c r="DH216" s="860"/>
      <c r="DI216" s="860"/>
      <c r="DJ216" s="860"/>
      <c r="DK216" s="860"/>
      <c r="DL216" s="860"/>
      <c r="DM216" s="860"/>
      <c r="DN216" s="860"/>
      <c r="DO216" s="860"/>
      <c r="DP216" s="860"/>
      <c r="DQ216" s="860"/>
      <c r="DR216" s="860"/>
    </row>
    <row r="217" spans="1:122" x14ac:dyDescent="0.25">
      <c r="A217" s="859"/>
      <c r="B217" s="859"/>
      <c r="C217" s="859"/>
      <c r="D217" s="859"/>
      <c r="E217" s="859"/>
      <c r="F217" s="859"/>
      <c r="G217" s="859"/>
      <c r="H217" s="859"/>
      <c r="I217" s="859"/>
      <c r="J217" s="859"/>
      <c r="K217" s="859"/>
      <c r="L217" s="859"/>
      <c r="M217" s="859"/>
      <c r="N217" s="859"/>
      <c r="O217" s="859"/>
      <c r="P217" s="859"/>
      <c r="Q217" s="859"/>
      <c r="R217" s="859"/>
      <c r="S217" s="859"/>
      <c r="T217" s="859"/>
      <c r="U217" s="859"/>
      <c r="V217" s="859"/>
      <c r="W217" s="859"/>
      <c r="X217" s="859"/>
      <c r="Y217" s="859"/>
      <c r="Z217" s="859"/>
      <c r="AA217" s="859"/>
      <c r="AB217" s="859"/>
      <c r="AC217" s="859"/>
      <c r="AD217" s="859"/>
      <c r="AE217" s="859"/>
      <c r="AF217" s="859"/>
      <c r="AG217" s="859"/>
      <c r="AH217" s="858"/>
      <c r="AI217" s="858"/>
      <c r="AJ217" s="858"/>
      <c r="AK217" s="858"/>
      <c r="AL217" s="860"/>
      <c r="AM217" s="860"/>
      <c r="AN217" s="860"/>
      <c r="AO217" s="860"/>
      <c r="AP217" s="860"/>
      <c r="AQ217" s="860"/>
      <c r="AR217" s="860"/>
      <c r="AS217" s="860"/>
      <c r="AT217" s="860"/>
      <c r="AU217" s="860"/>
      <c r="AV217" s="860"/>
      <c r="AW217" s="860"/>
      <c r="AX217" s="860"/>
      <c r="AY217" s="860"/>
      <c r="AZ217" s="860"/>
      <c r="BA217" s="860"/>
      <c r="BB217" s="860"/>
      <c r="BC217" s="860"/>
      <c r="BD217" s="860"/>
      <c r="BE217" s="860"/>
      <c r="BF217" s="860"/>
      <c r="BG217" s="860"/>
      <c r="BH217" s="860"/>
      <c r="BI217" s="860"/>
      <c r="BJ217" s="860"/>
      <c r="BK217" s="860"/>
      <c r="BL217" s="860"/>
      <c r="BM217" s="860"/>
      <c r="BN217" s="860"/>
      <c r="BO217" s="860"/>
      <c r="BP217" s="860"/>
      <c r="BQ217" s="860"/>
      <c r="BR217" s="860"/>
      <c r="BS217" s="860"/>
      <c r="BT217" s="860"/>
      <c r="BU217" s="860"/>
      <c r="BV217" s="860"/>
      <c r="BW217" s="860"/>
      <c r="BX217" s="860"/>
      <c r="BY217" s="860"/>
      <c r="BZ217" s="860"/>
      <c r="CA217" s="860"/>
      <c r="CB217" s="860"/>
      <c r="CC217" s="860"/>
      <c r="CD217" s="860"/>
      <c r="CE217" s="860"/>
      <c r="CF217" s="860"/>
      <c r="CG217" s="860"/>
      <c r="CH217" s="860"/>
      <c r="CI217" s="860"/>
      <c r="CJ217" s="860"/>
      <c r="CK217" s="860"/>
      <c r="CL217" s="860"/>
      <c r="CM217" s="860"/>
      <c r="CN217" s="860"/>
      <c r="CO217" s="860"/>
      <c r="CP217" s="860"/>
      <c r="CQ217" s="860"/>
      <c r="CR217" s="860"/>
      <c r="CS217" s="860"/>
      <c r="CT217" s="860"/>
      <c r="CU217" s="860"/>
      <c r="CV217" s="860"/>
      <c r="CW217" s="860"/>
      <c r="CX217" s="860"/>
      <c r="CY217" s="860"/>
      <c r="CZ217" s="860"/>
      <c r="DA217" s="860"/>
      <c r="DB217" s="860"/>
      <c r="DC217" s="860"/>
      <c r="DD217" s="860"/>
      <c r="DE217" s="860"/>
      <c r="DF217" s="860"/>
      <c r="DG217" s="860"/>
      <c r="DH217" s="860"/>
      <c r="DI217" s="860"/>
      <c r="DJ217" s="860"/>
      <c r="DK217" s="860"/>
      <c r="DL217" s="860"/>
      <c r="DM217" s="860"/>
      <c r="DN217" s="860"/>
      <c r="DO217" s="860"/>
      <c r="DP217" s="860"/>
      <c r="DQ217" s="860"/>
      <c r="DR217" s="860"/>
    </row>
    <row r="218" spans="1:122" x14ac:dyDescent="0.25">
      <c r="A218" s="859"/>
      <c r="B218" s="859"/>
      <c r="C218" s="859"/>
      <c r="D218" s="859"/>
      <c r="E218" s="859"/>
      <c r="F218" s="859"/>
      <c r="G218" s="859"/>
      <c r="H218" s="859"/>
      <c r="I218" s="859"/>
      <c r="J218" s="859"/>
      <c r="K218" s="859"/>
      <c r="L218" s="859"/>
      <c r="M218" s="859"/>
      <c r="N218" s="859"/>
      <c r="O218" s="859"/>
      <c r="P218" s="859"/>
      <c r="Q218" s="859"/>
      <c r="R218" s="859"/>
      <c r="S218" s="859"/>
      <c r="T218" s="859"/>
      <c r="U218" s="859"/>
      <c r="V218" s="859"/>
      <c r="W218" s="859"/>
      <c r="X218" s="859"/>
      <c r="Y218" s="859"/>
      <c r="Z218" s="859"/>
      <c r="AA218" s="859"/>
      <c r="AB218" s="859"/>
      <c r="AC218" s="859"/>
      <c r="AD218" s="859"/>
      <c r="AE218" s="859"/>
      <c r="AF218" s="859"/>
      <c r="AG218" s="859"/>
      <c r="AH218" s="858"/>
      <c r="AI218" s="858"/>
      <c r="AJ218" s="858"/>
      <c r="AK218" s="858"/>
      <c r="AL218" s="860"/>
      <c r="AM218" s="860"/>
      <c r="AN218" s="860"/>
      <c r="AO218" s="860"/>
      <c r="AP218" s="860"/>
      <c r="AQ218" s="860"/>
      <c r="AR218" s="860"/>
      <c r="AS218" s="860"/>
      <c r="AT218" s="860"/>
      <c r="AU218" s="860"/>
      <c r="AV218" s="860"/>
      <c r="AW218" s="860"/>
      <c r="AX218" s="860"/>
      <c r="AY218" s="860"/>
      <c r="AZ218" s="860"/>
      <c r="BA218" s="860"/>
      <c r="BB218" s="860"/>
      <c r="BC218" s="860"/>
      <c r="BD218" s="860"/>
      <c r="BE218" s="860"/>
      <c r="BF218" s="860"/>
      <c r="BG218" s="860"/>
      <c r="BH218" s="860"/>
      <c r="BI218" s="860"/>
      <c r="BJ218" s="860"/>
      <c r="BK218" s="860"/>
      <c r="BL218" s="860"/>
      <c r="BM218" s="860"/>
      <c r="BN218" s="860"/>
      <c r="BO218" s="860"/>
      <c r="BP218" s="860"/>
      <c r="BQ218" s="860"/>
      <c r="BR218" s="860"/>
      <c r="BS218" s="860"/>
      <c r="BT218" s="860"/>
      <c r="BU218" s="860"/>
      <c r="BV218" s="860"/>
      <c r="BW218" s="860"/>
      <c r="BX218" s="860"/>
      <c r="BY218" s="860"/>
      <c r="BZ218" s="860"/>
      <c r="CA218" s="860"/>
      <c r="CB218" s="860"/>
      <c r="CC218" s="860"/>
      <c r="CD218" s="860"/>
      <c r="CE218" s="860"/>
      <c r="CF218" s="860"/>
      <c r="CG218" s="860"/>
      <c r="CH218" s="860"/>
      <c r="CI218" s="860"/>
      <c r="CJ218" s="860"/>
      <c r="CK218" s="860"/>
      <c r="CL218" s="860"/>
      <c r="CM218" s="860"/>
      <c r="CN218" s="860"/>
      <c r="CO218" s="860"/>
      <c r="CP218" s="860"/>
      <c r="CQ218" s="860"/>
      <c r="CR218" s="860"/>
      <c r="CS218" s="860"/>
      <c r="CT218" s="860"/>
      <c r="CU218" s="860"/>
      <c r="CV218" s="860"/>
      <c r="CW218" s="860"/>
      <c r="CX218" s="860"/>
      <c r="CY218" s="860"/>
      <c r="CZ218" s="860"/>
      <c r="DA218" s="860"/>
      <c r="DB218" s="860"/>
      <c r="DC218" s="860"/>
      <c r="DD218" s="860"/>
      <c r="DE218" s="860"/>
      <c r="DF218" s="860"/>
      <c r="DG218" s="860"/>
      <c r="DH218" s="860"/>
      <c r="DI218" s="860"/>
      <c r="DJ218" s="860"/>
      <c r="DK218" s="860"/>
      <c r="DL218" s="860"/>
      <c r="DM218" s="860"/>
      <c r="DN218" s="860"/>
      <c r="DO218" s="860"/>
      <c r="DP218" s="860"/>
      <c r="DQ218" s="860"/>
      <c r="DR218" s="860"/>
    </row>
    <row r="219" spans="1:122" x14ac:dyDescent="0.25">
      <c r="A219" s="859"/>
      <c r="B219" s="859"/>
      <c r="C219" s="859"/>
      <c r="D219" s="859"/>
      <c r="E219" s="859"/>
      <c r="F219" s="859"/>
      <c r="G219" s="859"/>
      <c r="H219" s="859"/>
      <c r="I219" s="859"/>
      <c r="J219" s="859"/>
      <c r="K219" s="859"/>
      <c r="L219" s="859"/>
      <c r="M219" s="859"/>
      <c r="N219" s="859"/>
      <c r="O219" s="859"/>
      <c r="P219" s="859"/>
      <c r="Q219" s="859"/>
      <c r="R219" s="859"/>
      <c r="S219" s="859"/>
      <c r="T219" s="859"/>
      <c r="U219" s="859"/>
      <c r="V219" s="859"/>
      <c r="W219" s="859"/>
      <c r="X219" s="859"/>
      <c r="Y219" s="859"/>
      <c r="Z219" s="859"/>
      <c r="AA219" s="859"/>
      <c r="AB219" s="859"/>
      <c r="AC219" s="859"/>
      <c r="AD219" s="859"/>
      <c r="AE219" s="859"/>
      <c r="AF219" s="859"/>
      <c r="AG219" s="859"/>
      <c r="AH219" s="858"/>
      <c r="AI219" s="858"/>
      <c r="AJ219" s="858"/>
      <c r="AK219" s="858"/>
      <c r="AL219" s="860"/>
      <c r="AM219" s="860"/>
      <c r="AN219" s="860"/>
      <c r="AO219" s="860"/>
      <c r="AP219" s="860"/>
      <c r="AQ219" s="860"/>
      <c r="AR219" s="860"/>
      <c r="AS219" s="860"/>
      <c r="AT219" s="860"/>
      <c r="AU219" s="860"/>
      <c r="AV219" s="860"/>
      <c r="AW219" s="860"/>
      <c r="AX219" s="860"/>
      <c r="AY219" s="860"/>
      <c r="AZ219" s="860"/>
      <c r="BA219" s="860"/>
      <c r="BB219" s="860"/>
      <c r="BC219" s="860"/>
      <c r="BD219" s="860"/>
      <c r="BE219" s="860"/>
      <c r="BF219" s="860"/>
      <c r="BG219" s="860"/>
      <c r="BH219" s="860"/>
      <c r="BI219" s="860"/>
      <c r="BJ219" s="860"/>
      <c r="BK219" s="860"/>
      <c r="BL219" s="860"/>
      <c r="BM219" s="860"/>
      <c r="BN219" s="860"/>
      <c r="BO219" s="860"/>
      <c r="BP219" s="860"/>
      <c r="BQ219" s="860"/>
      <c r="BR219" s="860"/>
      <c r="BS219" s="860"/>
      <c r="BT219" s="860"/>
      <c r="BU219" s="860"/>
      <c r="BV219" s="860"/>
      <c r="BW219" s="860"/>
      <c r="BX219" s="860"/>
      <c r="BY219" s="860"/>
      <c r="BZ219" s="860"/>
      <c r="CA219" s="860"/>
      <c r="CB219" s="860"/>
      <c r="CC219" s="860"/>
      <c r="CD219" s="860"/>
      <c r="CE219" s="860"/>
      <c r="CF219" s="860"/>
      <c r="CG219" s="860"/>
      <c r="CH219" s="860"/>
      <c r="CI219" s="860"/>
      <c r="CJ219" s="860"/>
      <c r="CK219" s="860"/>
      <c r="CL219" s="860"/>
      <c r="CM219" s="860"/>
      <c r="CN219" s="860"/>
      <c r="CO219" s="860"/>
      <c r="CP219" s="860"/>
      <c r="CQ219" s="860"/>
      <c r="CR219" s="860"/>
      <c r="CS219" s="860"/>
      <c r="CT219" s="860"/>
      <c r="CU219" s="860"/>
      <c r="CV219" s="860"/>
      <c r="CW219" s="860"/>
      <c r="CX219" s="860"/>
      <c r="CY219" s="860"/>
      <c r="CZ219" s="860"/>
      <c r="DA219" s="860"/>
      <c r="DB219" s="860"/>
      <c r="DC219" s="860"/>
      <c r="DD219" s="860"/>
      <c r="DE219" s="860"/>
      <c r="DF219" s="860"/>
      <c r="DG219" s="860"/>
      <c r="DH219" s="860"/>
      <c r="DI219" s="860"/>
      <c r="DJ219" s="860"/>
      <c r="DK219" s="860"/>
      <c r="DL219" s="860"/>
      <c r="DM219" s="860"/>
      <c r="DN219" s="860"/>
      <c r="DO219" s="860"/>
      <c r="DP219" s="860"/>
      <c r="DQ219" s="860"/>
      <c r="DR219" s="860"/>
    </row>
    <row r="220" spans="1:122" x14ac:dyDescent="0.25">
      <c r="A220" s="859"/>
      <c r="B220" s="859"/>
      <c r="C220" s="859"/>
      <c r="D220" s="859"/>
      <c r="E220" s="859"/>
      <c r="F220" s="859"/>
      <c r="G220" s="859"/>
      <c r="H220" s="859"/>
      <c r="I220" s="859"/>
      <c r="J220" s="859"/>
      <c r="K220" s="859"/>
      <c r="L220" s="859"/>
      <c r="M220" s="859"/>
      <c r="N220" s="859"/>
      <c r="O220" s="859"/>
      <c r="P220" s="859"/>
      <c r="Q220" s="859"/>
      <c r="R220" s="859"/>
      <c r="S220" s="859"/>
      <c r="T220" s="859"/>
      <c r="U220" s="859"/>
      <c r="V220" s="859"/>
      <c r="W220" s="859"/>
      <c r="X220" s="859"/>
      <c r="Y220" s="859"/>
      <c r="Z220" s="859"/>
      <c r="AA220" s="859"/>
      <c r="AB220" s="859"/>
      <c r="AC220" s="859"/>
      <c r="AD220" s="859"/>
      <c r="AE220" s="859"/>
      <c r="AF220" s="859"/>
      <c r="AG220" s="859"/>
      <c r="AH220" s="858"/>
      <c r="AI220" s="858"/>
      <c r="AJ220" s="858"/>
      <c r="AK220" s="858"/>
      <c r="AL220" s="860"/>
      <c r="AM220" s="860"/>
      <c r="AN220" s="860"/>
      <c r="AO220" s="860"/>
      <c r="AP220" s="860"/>
      <c r="AQ220" s="860"/>
      <c r="AR220" s="860"/>
      <c r="AS220" s="860"/>
      <c r="AT220" s="860"/>
      <c r="AU220" s="860"/>
      <c r="AV220" s="860"/>
      <c r="AW220" s="860"/>
      <c r="AX220" s="860"/>
      <c r="AY220" s="860"/>
      <c r="AZ220" s="860"/>
      <c r="BA220" s="860"/>
      <c r="BB220" s="860"/>
      <c r="BC220" s="860"/>
      <c r="BD220" s="860"/>
      <c r="BE220" s="860"/>
      <c r="BF220" s="860"/>
      <c r="BG220" s="860"/>
      <c r="BH220" s="860"/>
      <c r="BI220" s="860"/>
      <c r="BJ220" s="860"/>
      <c r="BK220" s="860"/>
      <c r="BL220" s="860"/>
      <c r="BM220" s="860"/>
      <c r="BN220" s="860"/>
      <c r="BO220" s="860"/>
      <c r="BP220" s="860"/>
      <c r="BQ220" s="860"/>
      <c r="BR220" s="860"/>
      <c r="BS220" s="860"/>
      <c r="BT220" s="860"/>
      <c r="BU220" s="860"/>
      <c r="BV220" s="860"/>
      <c r="BW220" s="860"/>
      <c r="BX220" s="860"/>
      <c r="BY220" s="860"/>
      <c r="BZ220" s="860"/>
      <c r="CA220" s="860"/>
      <c r="CB220" s="860"/>
      <c r="CC220" s="860"/>
      <c r="CD220" s="860"/>
      <c r="CE220" s="860"/>
      <c r="CF220" s="860"/>
      <c r="CG220" s="860"/>
      <c r="CH220" s="860"/>
      <c r="CI220" s="860"/>
      <c r="CJ220" s="860"/>
      <c r="CK220" s="860"/>
      <c r="CL220" s="860"/>
      <c r="CM220" s="860"/>
      <c r="CN220" s="860"/>
      <c r="CO220" s="860"/>
      <c r="CP220" s="860"/>
      <c r="CQ220" s="860"/>
      <c r="CR220" s="860"/>
      <c r="CS220" s="860"/>
      <c r="CT220" s="860"/>
      <c r="CU220" s="860"/>
      <c r="CV220" s="860"/>
      <c r="CW220" s="860"/>
      <c r="CX220" s="860"/>
      <c r="CY220" s="860"/>
      <c r="CZ220" s="860"/>
      <c r="DA220" s="860"/>
      <c r="DB220" s="860"/>
      <c r="DC220" s="860"/>
      <c r="DD220" s="860"/>
      <c r="DE220" s="860"/>
      <c r="DF220" s="860"/>
      <c r="DG220" s="860"/>
      <c r="DH220" s="860"/>
      <c r="DI220" s="860"/>
      <c r="DJ220" s="860"/>
      <c r="DK220" s="860"/>
      <c r="DL220" s="860"/>
      <c r="DM220" s="860"/>
      <c r="DN220" s="860"/>
      <c r="DO220" s="860"/>
      <c r="DP220" s="860"/>
      <c r="DQ220" s="860"/>
      <c r="DR220" s="860"/>
    </row>
    <row r="221" spans="1:122" x14ac:dyDescent="0.25">
      <c r="A221" s="859"/>
      <c r="B221" s="859"/>
      <c r="C221" s="859"/>
      <c r="D221" s="859"/>
      <c r="E221" s="859"/>
      <c r="F221" s="859"/>
      <c r="G221" s="859"/>
      <c r="H221" s="859"/>
      <c r="I221" s="859"/>
      <c r="J221" s="859"/>
      <c r="K221" s="859"/>
      <c r="L221" s="859"/>
      <c r="M221" s="859"/>
      <c r="N221" s="859"/>
      <c r="O221" s="859"/>
      <c r="P221" s="859"/>
      <c r="Q221" s="859"/>
      <c r="R221" s="859"/>
      <c r="S221" s="859"/>
      <c r="T221" s="859"/>
      <c r="U221" s="859"/>
      <c r="V221" s="859"/>
      <c r="W221" s="859"/>
      <c r="X221" s="859"/>
      <c r="Y221" s="859"/>
      <c r="Z221" s="859"/>
      <c r="AA221" s="859"/>
      <c r="AB221" s="859"/>
      <c r="AC221" s="859"/>
      <c r="AD221" s="859"/>
      <c r="AE221" s="859"/>
      <c r="AF221" s="859"/>
      <c r="AG221" s="859"/>
      <c r="AH221" s="858"/>
      <c r="AI221" s="858"/>
      <c r="AJ221" s="858"/>
      <c r="AK221" s="858"/>
      <c r="AL221" s="860"/>
      <c r="AM221" s="860"/>
      <c r="AN221" s="860"/>
      <c r="AO221" s="860"/>
      <c r="AP221" s="860"/>
      <c r="AQ221" s="860"/>
      <c r="AR221" s="860"/>
      <c r="AS221" s="860"/>
      <c r="AT221" s="860"/>
      <c r="AU221" s="860"/>
      <c r="AV221" s="860"/>
      <c r="AW221" s="860"/>
      <c r="AX221" s="860"/>
      <c r="AY221" s="860"/>
      <c r="AZ221" s="860"/>
      <c r="BA221" s="860"/>
      <c r="BB221" s="860"/>
      <c r="BC221" s="860"/>
      <c r="BD221" s="860"/>
      <c r="BE221" s="860"/>
      <c r="BF221" s="860"/>
      <c r="BG221" s="860"/>
      <c r="BH221" s="860"/>
      <c r="BI221" s="860"/>
      <c r="BJ221" s="860"/>
      <c r="BK221" s="860"/>
      <c r="BL221" s="860"/>
      <c r="BM221" s="860"/>
      <c r="BN221" s="860"/>
      <c r="BO221" s="860"/>
      <c r="BP221" s="860"/>
      <c r="BQ221" s="860"/>
      <c r="BR221" s="860"/>
      <c r="BS221" s="860"/>
      <c r="BT221" s="860"/>
      <c r="BU221" s="860"/>
      <c r="BV221" s="860"/>
      <c r="BW221" s="860"/>
      <c r="BX221" s="860"/>
      <c r="BY221" s="860"/>
      <c r="BZ221" s="860"/>
      <c r="CA221" s="860"/>
      <c r="CB221" s="860"/>
      <c r="CC221" s="860"/>
      <c r="CD221" s="860"/>
      <c r="CE221" s="860"/>
      <c r="CF221" s="860"/>
      <c r="CG221" s="860"/>
      <c r="CH221" s="860"/>
      <c r="CI221" s="860"/>
      <c r="CJ221" s="860"/>
      <c r="CK221" s="860"/>
      <c r="CL221" s="860"/>
      <c r="CM221" s="860"/>
      <c r="CN221" s="860"/>
      <c r="CO221" s="860"/>
      <c r="CP221" s="860"/>
      <c r="CQ221" s="860"/>
      <c r="CR221" s="860"/>
      <c r="CS221" s="860"/>
      <c r="CT221" s="860"/>
      <c r="CU221" s="860"/>
      <c r="CV221" s="860"/>
      <c r="CW221" s="860"/>
      <c r="CX221" s="860"/>
      <c r="CY221" s="860"/>
      <c r="CZ221" s="860"/>
      <c r="DA221" s="860"/>
      <c r="DB221" s="860"/>
      <c r="DC221" s="860"/>
      <c r="DD221" s="860"/>
      <c r="DE221" s="860"/>
      <c r="DF221" s="860"/>
      <c r="DG221" s="860"/>
      <c r="DH221" s="860"/>
      <c r="DI221" s="860"/>
      <c r="DJ221" s="860"/>
      <c r="DK221" s="860"/>
      <c r="DL221" s="860"/>
      <c r="DM221" s="860"/>
      <c r="DN221" s="860"/>
      <c r="DO221" s="860"/>
      <c r="DP221" s="860"/>
      <c r="DQ221" s="860"/>
      <c r="DR221" s="860"/>
    </row>
    <row r="222" spans="1:122" x14ac:dyDescent="0.25">
      <c r="A222" s="859"/>
      <c r="B222" s="859"/>
      <c r="C222" s="859"/>
      <c r="D222" s="859"/>
      <c r="E222" s="859"/>
      <c r="F222" s="859"/>
      <c r="G222" s="859"/>
      <c r="H222" s="859"/>
      <c r="I222" s="859"/>
      <c r="J222" s="859"/>
      <c r="K222" s="859"/>
      <c r="L222" s="859"/>
      <c r="M222" s="859"/>
      <c r="N222" s="859"/>
      <c r="O222" s="859"/>
      <c r="P222" s="859"/>
      <c r="Q222" s="859"/>
      <c r="R222" s="859"/>
      <c r="S222" s="859"/>
      <c r="T222" s="859"/>
      <c r="U222" s="859"/>
      <c r="V222" s="859"/>
      <c r="W222" s="859"/>
      <c r="X222" s="859"/>
      <c r="Y222" s="859"/>
      <c r="Z222" s="859"/>
      <c r="AA222" s="859"/>
      <c r="AB222" s="859"/>
      <c r="AC222" s="859"/>
      <c r="AD222" s="859"/>
      <c r="AE222" s="859"/>
      <c r="AF222" s="859"/>
      <c r="AG222" s="859"/>
      <c r="AH222" s="858"/>
      <c r="AI222" s="858"/>
      <c r="AJ222" s="858"/>
      <c r="AK222" s="858"/>
      <c r="AL222" s="860"/>
      <c r="AM222" s="860"/>
      <c r="AN222" s="860"/>
      <c r="AO222" s="860"/>
      <c r="AP222" s="860"/>
      <c r="AQ222" s="860"/>
      <c r="AR222" s="860"/>
      <c r="AS222" s="860"/>
      <c r="AT222" s="860"/>
      <c r="AU222" s="860"/>
      <c r="AV222" s="860"/>
      <c r="AW222" s="860"/>
      <c r="AX222" s="860"/>
      <c r="AY222" s="860"/>
      <c r="AZ222" s="860"/>
      <c r="BA222" s="860"/>
      <c r="BB222" s="860"/>
      <c r="BC222" s="860"/>
      <c r="BD222" s="860"/>
      <c r="BE222" s="860"/>
      <c r="BF222" s="860"/>
      <c r="BG222" s="860"/>
      <c r="BH222" s="860"/>
      <c r="BI222" s="860"/>
      <c r="BJ222" s="860"/>
      <c r="BK222" s="860"/>
      <c r="BL222" s="860"/>
      <c r="BM222" s="860"/>
      <c r="BN222" s="860"/>
      <c r="BO222" s="860"/>
      <c r="BP222" s="860"/>
      <c r="BQ222" s="860"/>
      <c r="BR222" s="860"/>
      <c r="BS222" s="860"/>
      <c r="BT222" s="860"/>
      <c r="BU222" s="860"/>
      <c r="BV222" s="860"/>
      <c r="BW222" s="860"/>
      <c r="BX222" s="860"/>
      <c r="BY222" s="860"/>
      <c r="BZ222" s="860"/>
      <c r="CA222" s="860"/>
      <c r="CB222" s="860"/>
      <c r="CC222" s="860"/>
      <c r="CD222" s="860"/>
      <c r="CE222" s="860"/>
      <c r="CF222" s="860"/>
      <c r="CG222" s="860"/>
      <c r="CH222" s="860"/>
      <c r="CI222" s="860"/>
      <c r="CJ222" s="860"/>
      <c r="CK222" s="860"/>
      <c r="CL222" s="860"/>
      <c r="CM222" s="860"/>
      <c r="CN222" s="860"/>
      <c r="CO222" s="860"/>
      <c r="CP222" s="860"/>
      <c r="CQ222" s="860"/>
      <c r="CR222" s="860"/>
      <c r="CS222" s="860"/>
      <c r="CT222" s="860"/>
      <c r="CU222" s="860"/>
      <c r="CV222" s="860"/>
      <c r="CW222" s="860"/>
      <c r="CX222" s="860"/>
      <c r="CY222" s="860"/>
      <c r="CZ222" s="860"/>
      <c r="DA222" s="860"/>
      <c r="DB222" s="860"/>
      <c r="DC222" s="860"/>
      <c r="DD222" s="860"/>
      <c r="DE222" s="860"/>
      <c r="DF222" s="860"/>
      <c r="DG222" s="860"/>
      <c r="DH222" s="860"/>
      <c r="DI222" s="860"/>
      <c r="DJ222" s="860"/>
      <c r="DK222" s="860"/>
      <c r="DL222" s="860"/>
      <c r="DM222" s="860"/>
      <c r="DN222" s="860"/>
      <c r="DO222" s="860"/>
      <c r="DP222" s="860"/>
      <c r="DQ222" s="860"/>
      <c r="DR222" s="860"/>
    </row>
    <row r="223" spans="1:122" x14ac:dyDescent="0.25">
      <c r="A223" s="859"/>
      <c r="B223" s="859"/>
      <c r="C223" s="859"/>
      <c r="D223" s="859"/>
      <c r="E223" s="859"/>
      <c r="F223" s="859"/>
      <c r="G223" s="859"/>
      <c r="H223" s="859"/>
      <c r="I223" s="859"/>
      <c r="J223" s="859"/>
      <c r="K223" s="859"/>
      <c r="L223" s="859"/>
      <c r="M223" s="859"/>
      <c r="N223" s="859"/>
      <c r="O223" s="859"/>
      <c r="P223" s="859"/>
      <c r="Q223" s="859"/>
      <c r="R223" s="859"/>
      <c r="S223" s="859"/>
      <c r="T223" s="859"/>
      <c r="U223" s="859"/>
      <c r="V223" s="859"/>
      <c r="W223" s="859"/>
      <c r="X223" s="859"/>
      <c r="Y223" s="859"/>
      <c r="Z223" s="859"/>
      <c r="AA223" s="859"/>
      <c r="AB223" s="859"/>
      <c r="AC223" s="859"/>
      <c r="AD223" s="859"/>
      <c r="AE223" s="859"/>
      <c r="AF223" s="859"/>
      <c r="AG223" s="859"/>
      <c r="AH223" s="858"/>
      <c r="AI223" s="858"/>
      <c r="AJ223" s="858"/>
      <c r="AK223" s="858"/>
      <c r="AL223" s="860"/>
      <c r="AM223" s="860"/>
      <c r="AN223" s="860"/>
      <c r="AO223" s="860"/>
      <c r="AP223" s="860"/>
      <c r="AQ223" s="860"/>
      <c r="AR223" s="860"/>
      <c r="AS223" s="860"/>
      <c r="AT223" s="860"/>
      <c r="AU223" s="860"/>
      <c r="AV223" s="860"/>
      <c r="AW223" s="860"/>
      <c r="AX223" s="860"/>
      <c r="AY223" s="860"/>
      <c r="AZ223" s="860"/>
      <c r="BA223" s="860"/>
      <c r="BB223" s="860"/>
      <c r="BC223" s="860"/>
      <c r="BD223" s="860"/>
      <c r="BE223" s="860"/>
      <c r="BF223" s="860"/>
      <c r="BG223" s="860"/>
      <c r="BH223" s="860"/>
      <c r="BI223" s="860"/>
      <c r="BJ223" s="860"/>
      <c r="BK223" s="860"/>
      <c r="BL223" s="860"/>
      <c r="BM223" s="860"/>
      <c r="BN223" s="860"/>
      <c r="BO223" s="860"/>
      <c r="BP223" s="860"/>
      <c r="BQ223" s="860"/>
      <c r="BR223" s="860"/>
      <c r="BS223" s="860"/>
      <c r="BT223" s="860"/>
      <c r="BU223" s="860"/>
      <c r="BV223" s="860"/>
      <c r="BW223" s="860"/>
      <c r="BX223" s="860"/>
      <c r="BY223" s="860"/>
      <c r="BZ223" s="860"/>
      <c r="CA223" s="860"/>
      <c r="CB223" s="860"/>
      <c r="CC223" s="860"/>
      <c r="CD223" s="860"/>
      <c r="CE223" s="860"/>
      <c r="CF223" s="860"/>
      <c r="CG223" s="860"/>
      <c r="CH223" s="860"/>
      <c r="CI223" s="860"/>
      <c r="CJ223" s="860"/>
      <c r="CK223" s="860"/>
      <c r="CL223" s="860"/>
      <c r="CM223" s="860"/>
      <c r="CN223" s="860"/>
      <c r="CO223" s="860"/>
      <c r="CP223" s="860"/>
      <c r="CQ223" s="860"/>
      <c r="CR223" s="860"/>
      <c r="CS223" s="860"/>
      <c r="CT223" s="860"/>
      <c r="CU223" s="860"/>
      <c r="CV223" s="860"/>
      <c r="CW223" s="860"/>
      <c r="CX223" s="860"/>
      <c r="CY223" s="860"/>
      <c r="CZ223" s="860"/>
      <c r="DA223" s="860"/>
      <c r="DB223" s="860"/>
      <c r="DC223" s="860"/>
      <c r="DD223" s="860"/>
      <c r="DE223" s="860"/>
      <c r="DF223" s="860"/>
      <c r="DG223" s="860"/>
      <c r="DH223" s="860"/>
      <c r="DI223" s="860"/>
      <c r="DJ223" s="860"/>
      <c r="DK223" s="860"/>
      <c r="DL223" s="860"/>
      <c r="DM223" s="860"/>
      <c r="DN223" s="860"/>
      <c r="DO223" s="860"/>
      <c r="DP223" s="860"/>
      <c r="DQ223" s="860"/>
      <c r="DR223" s="860"/>
    </row>
    <row r="224" spans="1:122" x14ac:dyDescent="0.25">
      <c r="A224" s="859"/>
      <c r="B224" s="859"/>
      <c r="C224" s="859"/>
      <c r="D224" s="859"/>
      <c r="E224" s="859"/>
      <c r="F224" s="859"/>
      <c r="G224" s="859"/>
      <c r="H224" s="859"/>
      <c r="I224" s="859"/>
      <c r="J224" s="859"/>
      <c r="K224" s="859"/>
      <c r="L224" s="859"/>
      <c r="M224" s="859"/>
      <c r="N224" s="859"/>
      <c r="O224" s="859"/>
      <c r="P224" s="859"/>
      <c r="Q224" s="859"/>
      <c r="R224" s="859"/>
      <c r="S224" s="859"/>
      <c r="T224" s="859"/>
      <c r="U224" s="859"/>
      <c r="V224" s="859"/>
      <c r="W224" s="859"/>
      <c r="X224" s="859"/>
      <c r="Y224" s="859"/>
      <c r="Z224" s="859"/>
      <c r="AA224" s="859"/>
      <c r="AB224" s="859"/>
      <c r="AC224" s="859"/>
      <c r="AD224" s="859"/>
      <c r="AE224" s="859"/>
      <c r="AF224" s="859"/>
      <c r="AG224" s="859"/>
      <c r="AH224" s="858"/>
      <c r="AI224" s="858"/>
      <c r="AJ224" s="858"/>
      <c r="AK224" s="858"/>
      <c r="AL224" s="860"/>
      <c r="AM224" s="860"/>
      <c r="AN224" s="860"/>
      <c r="AO224" s="860"/>
      <c r="AP224" s="860"/>
      <c r="AQ224" s="860"/>
      <c r="AR224" s="860"/>
      <c r="AS224" s="860"/>
      <c r="AT224" s="860"/>
      <c r="AU224" s="860"/>
      <c r="AV224" s="860"/>
      <c r="AW224" s="860"/>
      <c r="AX224" s="860"/>
      <c r="AY224" s="860"/>
      <c r="AZ224" s="860"/>
      <c r="BA224" s="860"/>
      <c r="BB224" s="860"/>
      <c r="BC224" s="860"/>
      <c r="BD224" s="860"/>
      <c r="BE224" s="860"/>
      <c r="BF224" s="860"/>
      <c r="BG224" s="860"/>
      <c r="BH224" s="860"/>
      <c r="BI224" s="860"/>
      <c r="BJ224" s="860"/>
      <c r="BK224" s="860"/>
      <c r="BL224" s="860"/>
      <c r="BM224" s="860"/>
      <c r="BN224" s="860"/>
      <c r="BO224" s="860"/>
      <c r="BP224" s="860"/>
      <c r="BQ224" s="860"/>
      <c r="BR224" s="860"/>
      <c r="BS224" s="860"/>
      <c r="BT224" s="860"/>
      <c r="BU224" s="860"/>
      <c r="BV224" s="860"/>
      <c r="BW224" s="860"/>
      <c r="BX224" s="860"/>
      <c r="BY224" s="860"/>
      <c r="BZ224" s="860"/>
      <c r="CA224" s="860"/>
      <c r="CB224" s="860"/>
      <c r="CC224" s="860"/>
      <c r="CD224" s="860"/>
      <c r="CE224" s="860"/>
      <c r="CF224" s="860"/>
      <c r="CG224" s="860"/>
      <c r="CH224" s="860"/>
      <c r="CI224" s="860"/>
      <c r="CJ224" s="860"/>
      <c r="CK224" s="860"/>
      <c r="CL224" s="860"/>
      <c r="CM224" s="860"/>
      <c r="CN224" s="860"/>
      <c r="CO224" s="860"/>
      <c r="CP224" s="860"/>
      <c r="CQ224" s="860"/>
      <c r="CR224" s="860"/>
      <c r="CS224" s="860"/>
      <c r="CT224" s="860"/>
      <c r="CU224" s="860"/>
      <c r="CV224" s="860"/>
      <c r="CW224" s="860"/>
      <c r="CX224" s="860"/>
      <c r="CY224" s="860"/>
      <c r="CZ224" s="860"/>
      <c r="DA224" s="860"/>
      <c r="DB224" s="860"/>
      <c r="DC224" s="860"/>
      <c r="DD224" s="860"/>
      <c r="DE224" s="860"/>
      <c r="DF224" s="860"/>
      <c r="DG224" s="860"/>
      <c r="DH224" s="860"/>
      <c r="DI224" s="860"/>
      <c r="DJ224" s="860"/>
      <c r="DK224" s="860"/>
      <c r="DL224" s="860"/>
      <c r="DM224" s="860"/>
      <c r="DN224" s="860"/>
      <c r="DO224" s="860"/>
      <c r="DP224" s="860"/>
      <c r="DQ224" s="860"/>
      <c r="DR224" s="860"/>
    </row>
    <row r="225" spans="1:122" x14ac:dyDescent="0.25">
      <c r="A225" s="859"/>
      <c r="B225" s="859"/>
      <c r="C225" s="859"/>
      <c r="D225" s="859"/>
      <c r="E225" s="859"/>
      <c r="F225" s="859"/>
      <c r="G225" s="859"/>
      <c r="H225" s="859"/>
      <c r="I225" s="859"/>
      <c r="J225" s="859"/>
      <c r="K225" s="859"/>
      <c r="L225" s="859"/>
      <c r="M225" s="859"/>
      <c r="N225" s="859"/>
      <c r="O225" s="859"/>
      <c r="P225" s="859"/>
      <c r="Q225" s="859"/>
      <c r="R225" s="859"/>
      <c r="S225" s="859"/>
      <c r="T225" s="859"/>
      <c r="U225" s="859"/>
      <c r="V225" s="859"/>
      <c r="W225" s="859"/>
      <c r="X225" s="859"/>
      <c r="Y225" s="859"/>
      <c r="Z225" s="859"/>
      <c r="AA225" s="859"/>
      <c r="AB225" s="859"/>
      <c r="AC225" s="859"/>
      <c r="AD225" s="859"/>
      <c r="AE225" s="859"/>
      <c r="AF225" s="859"/>
      <c r="AG225" s="859"/>
      <c r="AH225" s="858"/>
      <c r="AI225" s="858"/>
      <c r="AJ225" s="858"/>
      <c r="AK225" s="858"/>
      <c r="AL225" s="860"/>
      <c r="AM225" s="860"/>
      <c r="AN225" s="860"/>
      <c r="AO225" s="860"/>
      <c r="AP225" s="860"/>
      <c r="AQ225" s="860"/>
      <c r="AR225" s="860"/>
      <c r="AS225" s="860"/>
      <c r="AT225" s="860"/>
      <c r="AU225" s="860"/>
      <c r="AV225" s="860"/>
      <c r="AW225" s="860"/>
      <c r="AX225" s="860"/>
      <c r="AY225" s="860"/>
      <c r="AZ225" s="860"/>
      <c r="BA225" s="860"/>
      <c r="BB225" s="860"/>
      <c r="BC225" s="860"/>
      <c r="BD225" s="860"/>
      <c r="BE225" s="860"/>
      <c r="BF225" s="860"/>
      <c r="BG225" s="860"/>
      <c r="BH225" s="860"/>
      <c r="BI225" s="860"/>
      <c r="BJ225" s="860"/>
      <c r="BK225" s="860"/>
      <c r="BL225" s="860"/>
      <c r="BM225" s="860"/>
      <c r="BN225" s="860"/>
      <c r="BO225" s="860"/>
      <c r="BP225" s="860"/>
      <c r="BQ225" s="860"/>
      <c r="BR225" s="860"/>
      <c r="BS225" s="860"/>
      <c r="BT225" s="860"/>
      <c r="BU225" s="860"/>
      <c r="BV225" s="860"/>
      <c r="BW225" s="860"/>
      <c r="BX225" s="860"/>
      <c r="BY225" s="860"/>
      <c r="BZ225" s="860"/>
      <c r="CA225" s="860"/>
      <c r="CB225" s="860"/>
      <c r="CC225" s="860"/>
      <c r="CD225" s="860"/>
      <c r="CE225" s="860"/>
      <c r="CF225" s="860"/>
      <c r="CG225" s="860"/>
      <c r="CH225" s="860"/>
      <c r="CI225" s="860"/>
      <c r="CJ225" s="860"/>
      <c r="CK225" s="860"/>
      <c r="CL225" s="860"/>
      <c r="CM225" s="860"/>
      <c r="CN225" s="860"/>
      <c r="CO225" s="860"/>
      <c r="CP225" s="860"/>
      <c r="CQ225" s="860"/>
      <c r="CR225" s="860"/>
      <c r="CS225" s="860"/>
      <c r="CT225" s="860"/>
      <c r="CU225" s="860"/>
      <c r="CV225" s="860"/>
      <c r="CW225" s="860"/>
      <c r="CX225" s="860"/>
      <c r="CY225" s="860"/>
      <c r="CZ225" s="860"/>
      <c r="DA225" s="860"/>
      <c r="DB225" s="860"/>
      <c r="DC225" s="860"/>
      <c r="DD225" s="860"/>
      <c r="DE225" s="860"/>
      <c r="DF225" s="860"/>
      <c r="DG225" s="860"/>
      <c r="DH225" s="860"/>
      <c r="DI225" s="860"/>
      <c r="DJ225" s="860"/>
      <c r="DK225" s="860"/>
      <c r="DL225" s="860"/>
      <c r="DM225" s="860"/>
      <c r="DN225" s="860"/>
      <c r="DO225" s="860"/>
      <c r="DP225" s="860"/>
      <c r="DQ225" s="860"/>
      <c r="DR225" s="860"/>
    </row>
    <row r="226" spans="1:122" x14ac:dyDescent="0.25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59"/>
      <c r="P226" s="859"/>
      <c r="Q226" s="859"/>
      <c r="R226" s="859"/>
      <c r="S226" s="859"/>
      <c r="T226" s="859"/>
      <c r="U226" s="859"/>
      <c r="V226" s="859"/>
      <c r="W226" s="859"/>
      <c r="X226" s="859"/>
      <c r="Y226" s="859"/>
      <c r="Z226" s="859"/>
      <c r="AA226" s="859"/>
      <c r="AB226" s="859"/>
      <c r="AC226" s="859"/>
      <c r="AD226" s="859"/>
      <c r="AE226" s="859"/>
      <c r="AF226" s="859"/>
      <c r="AG226" s="859"/>
      <c r="AH226" s="858"/>
      <c r="AI226" s="858"/>
      <c r="AJ226" s="858"/>
      <c r="AK226" s="858"/>
      <c r="AL226" s="860"/>
      <c r="AM226" s="860"/>
      <c r="AN226" s="860"/>
      <c r="AO226" s="860"/>
      <c r="AP226" s="860"/>
      <c r="AQ226" s="860"/>
      <c r="AR226" s="860"/>
      <c r="AS226" s="860"/>
      <c r="AT226" s="860"/>
      <c r="AU226" s="860"/>
      <c r="AV226" s="860"/>
      <c r="AW226" s="860"/>
      <c r="AX226" s="860"/>
      <c r="AY226" s="860"/>
      <c r="AZ226" s="860"/>
      <c r="BA226" s="860"/>
      <c r="BB226" s="860"/>
      <c r="BC226" s="860"/>
      <c r="BD226" s="860"/>
      <c r="BE226" s="860"/>
      <c r="BF226" s="860"/>
      <c r="BG226" s="860"/>
      <c r="BH226" s="860"/>
      <c r="BI226" s="860"/>
      <c r="BJ226" s="860"/>
      <c r="BK226" s="860"/>
      <c r="BL226" s="860"/>
      <c r="BM226" s="860"/>
      <c r="BN226" s="860"/>
      <c r="BO226" s="860"/>
      <c r="BP226" s="860"/>
      <c r="BQ226" s="860"/>
      <c r="BR226" s="860"/>
      <c r="BS226" s="860"/>
      <c r="BT226" s="860"/>
      <c r="BU226" s="860"/>
      <c r="BV226" s="860"/>
      <c r="BW226" s="860"/>
      <c r="BX226" s="860"/>
      <c r="BY226" s="860"/>
      <c r="BZ226" s="860"/>
      <c r="CA226" s="860"/>
      <c r="CB226" s="860"/>
      <c r="CC226" s="860"/>
      <c r="CD226" s="860"/>
      <c r="CE226" s="860"/>
      <c r="CF226" s="860"/>
      <c r="CG226" s="860"/>
      <c r="CH226" s="860"/>
      <c r="CI226" s="860"/>
      <c r="CJ226" s="860"/>
      <c r="CK226" s="860"/>
      <c r="CL226" s="860"/>
      <c r="CM226" s="860"/>
      <c r="CN226" s="860"/>
      <c r="CO226" s="860"/>
      <c r="CP226" s="860"/>
      <c r="CQ226" s="860"/>
      <c r="CR226" s="860"/>
      <c r="CS226" s="860"/>
      <c r="CT226" s="860"/>
      <c r="CU226" s="860"/>
      <c r="CV226" s="860"/>
      <c r="CW226" s="860"/>
      <c r="CX226" s="860"/>
      <c r="CY226" s="860"/>
      <c r="CZ226" s="860"/>
      <c r="DA226" s="860"/>
      <c r="DB226" s="860"/>
      <c r="DC226" s="860"/>
      <c r="DD226" s="860"/>
      <c r="DE226" s="860"/>
      <c r="DF226" s="860"/>
      <c r="DG226" s="860"/>
      <c r="DH226" s="860"/>
      <c r="DI226" s="860"/>
      <c r="DJ226" s="860"/>
      <c r="DK226" s="860"/>
      <c r="DL226" s="860"/>
      <c r="DM226" s="860"/>
      <c r="DN226" s="860"/>
      <c r="DO226" s="860"/>
      <c r="DP226" s="860"/>
      <c r="DQ226" s="860"/>
      <c r="DR226" s="860"/>
    </row>
    <row r="227" spans="1:122" x14ac:dyDescent="0.25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59"/>
      <c r="P227" s="859"/>
      <c r="Q227" s="859"/>
      <c r="R227" s="859"/>
      <c r="S227" s="859"/>
      <c r="T227" s="859"/>
      <c r="U227" s="859"/>
      <c r="V227" s="859"/>
      <c r="W227" s="859"/>
      <c r="X227" s="859"/>
      <c r="Y227" s="859"/>
      <c r="Z227" s="859"/>
      <c r="AA227" s="859"/>
      <c r="AB227" s="859"/>
      <c r="AC227" s="859"/>
      <c r="AD227" s="859"/>
      <c r="AE227" s="859"/>
      <c r="AF227" s="859"/>
      <c r="AG227" s="859"/>
      <c r="AH227" s="858"/>
      <c r="AI227" s="858"/>
      <c r="AJ227" s="858"/>
      <c r="AK227" s="858"/>
      <c r="AL227" s="860"/>
      <c r="AM227" s="860"/>
      <c r="AN227" s="860"/>
      <c r="AO227" s="860"/>
      <c r="AP227" s="860"/>
      <c r="AQ227" s="860"/>
      <c r="AR227" s="860"/>
      <c r="AS227" s="860"/>
      <c r="AT227" s="860"/>
      <c r="AU227" s="860"/>
      <c r="AV227" s="860"/>
      <c r="AW227" s="860"/>
      <c r="AX227" s="860"/>
      <c r="AY227" s="860"/>
      <c r="AZ227" s="860"/>
      <c r="BA227" s="860"/>
      <c r="BB227" s="860"/>
      <c r="BC227" s="860"/>
      <c r="BD227" s="860"/>
      <c r="BE227" s="860"/>
      <c r="BF227" s="860"/>
      <c r="BG227" s="860"/>
      <c r="BH227" s="860"/>
      <c r="BI227" s="860"/>
      <c r="BJ227" s="860"/>
      <c r="BK227" s="860"/>
      <c r="BL227" s="860"/>
      <c r="BM227" s="860"/>
      <c r="BN227" s="860"/>
      <c r="BO227" s="860"/>
      <c r="BP227" s="860"/>
      <c r="BQ227" s="860"/>
      <c r="BR227" s="860"/>
      <c r="BS227" s="860"/>
      <c r="BT227" s="860"/>
      <c r="BU227" s="860"/>
      <c r="BV227" s="860"/>
      <c r="BW227" s="860"/>
      <c r="BX227" s="860"/>
      <c r="BY227" s="860"/>
      <c r="BZ227" s="860"/>
      <c r="CA227" s="860"/>
      <c r="CB227" s="860"/>
      <c r="CC227" s="860"/>
      <c r="CD227" s="860"/>
      <c r="CE227" s="860"/>
      <c r="CF227" s="860"/>
      <c r="CG227" s="860"/>
      <c r="CH227" s="860"/>
      <c r="CI227" s="860"/>
      <c r="CJ227" s="860"/>
      <c r="CK227" s="860"/>
      <c r="CL227" s="860"/>
      <c r="CM227" s="860"/>
      <c r="CN227" s="860"/>
      <c r="CO227" s="860"/>
      <c r="CP227" s="860"/>
      <c r="CQ227" s="860"/>
      <c r="CR227" s="860"/>
      <c r="CS227" s="860"/>
      <c r="CT227" s="860"/>
      <c r="CU227" s="860"/>
      <c r="CV227" s="860"/>
      <c r="CW227" s="860"/>
      <c r="CX227" s="860"/>
      <c r="CY227" s="860"/>
      <c r="CZ227" s="860"/>
      <c r="DA227" s="860"/>
      <c r="DB227" s="860"/>
      <c r="DC227" s="860"/>
      <c r="DD227" s="860"/>
      <c r="DE227" s="860"/>
      <c r="DF227" s="860"/>
      <c r="DG227" s="860"/>
      <c r="DH227" s="860"/>
      <c r="DI227" s="860"/>
      <c r="DJ227" s="860"/>
      <c r="DK227" s="860"/>
      <c r="DL227" s="860"/>
      <c r="DM227" s="860"/>
      <c r="DN227" s="860"/>
      <c r="DO227" s="860"/>
      <c r="DP227" s="860"/>
      <c r="DQ227" s="860"/>
      <c r="DR227" s="860"/>
    </row>
    <row r="228" spans="1:122" x14ac:dyDescent="0.25">
      <c r="A228" s="859"/>
      <c r="B228" s="859"/>
      <c r="C228" s="859"/>
      <c r="D228" s="859"/>
      <c r="E228" s="859"/>
      <c r="F228" s="859"/>
      <c r="G228" s="859"/>
      <c r="H228" s="859"/>
      <c r="I228" s="859"/>
      <c r="J228" s="859"/>
      <c r="K228" s="859"/>
      <c r="L228" s="859"/>
      <c r="M228" s="859"/>
      <c r="N228" s="859"/>
      <c r="O228" s="859"/>
      <c r="P228" s="859"/>
      <c r="Q228" s="859"/>
      <c r="R228" s="859"/>
      <c r="S228" s="859"/>
      <c r="T228" s="859"/>
      <c r="U228" s="859"/>
      <c r="V228" s="859"/>
      <c r="W228" s="859"/>
      <c r="X228" s="859"/>
      <c r="Y228" s="859"/>
      <c r="Z228" s="859"/>
      <c r="AA228" s="859"/>
      <c r="AB228" s="859"/>
      <c r="AC228" s="859"/>
      <c r="AD228" s="859"/>
      <c r="AE228" s="859"/>
      <c r="AF228" s="859"/>
      <c r="AG228" s="859"/>
      <c r="AH228" s="858"/>
      <c r="AI228" s="858"/>
      <c r="AJ228" s="858"/>
      <c r="AK228" s="858"/>
      <c r="AL228" s="860"/>
      <c r="AM228" s="860"/>
      <c r="AN228" s="860"/>
      <c r="AO228" s="860"/>
      <c r="AP228" s="860"/>
      <c r="AQ228" s="860"/>
      <c r="AR228" s="860"/>
      <c r="AS228" s="860"/>
      <c r="AT228" s="860"/>
      <c r="AU228" s="860"/>
      <c r="AV228" s="860"/>
      <c r="AW228" s="860"/>
      <c r="AX228" s="860"/>
      <c r="AY228" s="860"/>
      <c r="AZ228" s="860"/>
      <c r="BA228" s="860"/>
      <c r="BB228" s="860"/>
      <c r="BC228" s="860"/>
      <c r="BD228" s="860"/>
      <c r="BE228" s="860"/>
      <c r="BF228" s="860"/>
      <c r="BG228" s="860"/>
      <c r="BH228" s="860"/>
      <c r="BI228" s="860"/>
      <c r="BJ228" s="860"/>
      <c r="BK228" s="860"/>
      <c r="BL228" s="860"/>
      <c r="BM228" s="860"/>
      <c r="BN228" s="860"/>
      <c r="BO228" s="860"/>
      <c r="BP228" s="860"/>
      <c r="BQ228" s="860"/>
      <c r="BR228" s="860"/>
      <c r="BS228" s="860"/>
      <c r="BT228" s="860"/>
      <c r="BU228" s="860"/>
      <c r="BV228" s="860"/>
      <c r="BW228" s="860"/>
      <c r="BX228" s="860"/>
      <c r="BY228" s="860"/>
      <c r="BZ228" s="860"/>
      <c r="CA228" s="860"/>
      <c r="CB228" s="860"/>
      <c r="CC228" s="860"/>
      <c r="CD228" s="860"/>
      <c r="CE228" s="860"/>
      <c r="CF228" s="860"/>
      <c r="CG228" s="860"/>
      <c r="CH228" s="860"/>
      <c r="CI228" s="860"/>
      <c r="CJ228" s="860"/>
      <c r="CK228" s="860"/>
      <c r="CL228" s="860"/>
      <c r="CM228" s="860"/>
      <c r="CN228" s="860"/>
      <c r="CO228" s="860"/>
      <c r="CP228" s="860"/>
      <c r="CQ228" s="860"/>
      <c r="CR228" s="860"/>
      <c r="CS228" s="860"/>
      <c r="CT228" s="860"/>
      <c r="CU228" s="860"/>
      <c r="CV228" s="860"/>
      <c r="CW228" s="860"/>
      <c r="CX228" s="860"/>
      <c r="CY228" s="860"/>
      <c r="CZ228" s="860"/>
      <c r="DA228" s="860"/>
      <c r="DB228" s="860"/>
      <c r="DC228" s="860"/>
      <c r="DD228" s="860"/>
      <c r="DE228" s="860"/>
      <c r="DF228" s="860"/>
      <c r="DG228" s="860"/>
      <c r="DH228" s="860"/>
      <c r="DI228" s="860"/>
      <c r="DJ228" s="860"/>
      <c r="DK228" s="860"/>
      <c r="DL228" s="860"/>
      <c r="DM228" s="860"/>
      <c r="DN228" s="860"/>
      <c r="DO228" s="860"/>
      <c r="DP228" s="860"/>
      <c r="DQ228" s="860"/>
      <c r="DR228" s="860"/>
    </row>
    <row r="229" spans="1:122" x14ac:dyDescent="0.25">
      <c r="A229" s="859"/>
      <c r="B229" s="859"/>
      <c r="C229" s="859"/>
      <c r="D229" s="859"/>
      <c r="E229" s="859"/>
      <c r="F229" s="859"/>
      <c r="G229" s="859"/>
      <c r="H229" s="859"/>
      <c r="I229" s="859"/>
      <c r="J229" s="859"/>
      <c r="K229" s="859"/>
      <c r="L229" s="859"/>
      <c r="M229" s="859"/>
      <c r="N229" s="859"/>
      <c r="O229" s="859"/>
      <c r="P229" s="859"/>
      <c r="Q229" s="859"/>
      <c r="R229" s="859"/>
      <c r="S229" s="859"/>
      <c r="T229" s="859"/>
      <c r="U229" s="859"/>
      <c r="V229" s="859"/>
      <c r="W229" s="859"/>
      <c r="X229" s="859"/>
      <c r="Y229" s="859"/>
      <c r="Z229" s="859"/>
      <c r="AA229" s="859"/>
      <c r="AB229" s="859"/>
      <c r="AC229" s="859"/>
      <c r="AD229" s="859"/>
      <c r="AE229" s="859"/>
      <c r="AF229" s="859"/>
      <c r="AG229" s="859"/>
      <c r="AH229" s="858"/>
      <c r="AI229" s="858"/>
      <c r="AJ229" s="858"/>
      <c r="AK229" s="858"/>
      <c r="AL229" s="860"/>
      <c r="AM229" s="860"/>
      <c r="AN229" s="860"/>
      <c r="AO229" s="860"/>
      <c r="AP229" s="860"/>
      <c r="AQ229" s="860"/>
      <c r="AR229" s="860"/>
      <c r="AS229" s="860"/>
      <c r="AT229" s="860"/>
      <c r="AU229" s="860"/>
      <c r="AV229" s="860"/>
      <c r="AW229" s="860"/>
      <c r="AX229" s="860"/>
      <c r="AY229" s="860"/>
      <c r="AZ229" s="860"/>
      <c r="BA229" s="860"/>
      <c r="BB229" s="860"/>
      <c r="BC229" s="860"/>
      <c r="BD229" s="860"/>
      <c r="BE229" s="860"/>
      <c r="BF229" s="860"/>
      <c r="BG229" s="860"/>
      <c r="BH229" s="860"/>
      <c r="BI229" s="860"/>
      <c r="BJ229" s="860"/>
      <c r="BK229" s="860"/>
      <c r="BL229" s="860"/>
      <c r="BM229" s="860"/>
      <c r="BN229" s="860"/>
      <c r="BO229" s="860"/>
      <c r="BP229" s="860"/>
      <c r="BQ229" s="860"/>
      <c r="BR229" s="860"/>
      <c r="BS229" s="860"/>
      <c r="BT229" s="860"/>
      <c r="BU229" s="860"/>
      <c r="BV229" s="860"/>
      <c r="BW229" s="860"/>
      <c r="BX229" s="860"/>
      <c r="BY229" s="860"/>
      <c r="BZ229" s="860"/>
      <c r="CA229" s="860"/>
      <c r="CB229" s="860"/>
      <c r="CC229" s="860"/>
      <c r="CD229" s="860"/>
      <c r="CE229" s="860"/>
      <c r="CF229" s="860"/>
      <c r="CG229" s="860"/>
      <c r="CH229" s="860"/>
      <c r="CI229" s="860"/>
      <c r="CJ229" s="860"/>
      <c r="CK229" s="860"/>
      <c r="CL229" s="860"/>
      <c r="CM229" s="860"/>
      <c r="CN229" s="860"/>
      <c r="CO229" s="860"/>
      <c r="CP229" s="860"/>
      <c r="CQ229" s="860"/>
      <c r="CR229" s="860"/>
      <c r="CS229" s="860"/>
      <c r="CT229" s="860"/>
      <c r="CU229" s="860"/>
      <c r="CV229" s="860"/>
      <c r="CW229" s="860"/>
      <c r="CX229" s="860"/>
      <c r="CY229" s="860"/>
      <c r="CZ229" s="860"/>
      <c r="DA229" s="860"/>
      <c r="DB229" s="860"/>
      <c r="DC229" s="860"/>
      <c r="DD229" s="860"/>
      <c r="DE229" s="860"/>
      <c r="DF229" s="860"/>
      <c r="DG229" s="860"/>
      <c r="DH229" s="860"/>
      <c r="DI229" s="860"/>
      <c r="DJ229" s="860"/>
      <c r="DK229" s="860"/>
      <c r="DL229" s="860"/>
      <c r="DM229" s="860"/>
      <c r="DN229" s="860"/>
      <c r="DO229" s="860"/>
      <c r="DP229" s="860"/>
      <c r="DQ229" s="860"/>
      <c r="DR229" s="860"/>
    </row>
    <row r="230" spans="1:122" x14ac:dyDescent="0.25">
      <c r="A230" s="859"/>
      <c r="B230" s="859"/>
      <c r="C230" s="859"/>
      <c r="D230" s="859"/>
      <c r="E230" s="859"/>
      <c r="F230" s="859"/>
      <c r="G230" s="859"/>
      <c r="H230" s="859"/>
      <c r="I230" s="859"/>
      <c r="J230" s="859"/>
      <c r="K230" s="859"/>
      <c r="L230" s="859"/>
      <c r="M230" s="859"/>
      <c r="N230" s="859"/>
      <c r="O230" s="859"/>
      <c r="P230" s="859"/>
      <c r="Q230" s="859"/>
      <c r="R230" s="859"/>
      <c r="S230" s="859"/>
      <c r="T230" s="859"/>
      <c r="U230" s="859"/>
      <c r="V230" s="859"/>
      <c r="W230" s="859"/>
      <c r="X230" s="859"/>
      <c r="Y230" s="859"/>
      <c r="Z230" s="859"/>
      <c r="AA230" s="859"/>
      <c r="AB230" s="859"/>
      <c r="AC230" s="859"/>
      <c r="AD230" s="859"/>
      <c r="AE230" s="859"/>
      <c r="AF230" s="859"/>
      <c r="AG230" s="859"/>
      <c r="AH230" s="858"/>
      <c r="AI230" s="858"/>
      <c r="AJ230" s="858"/>
      <c r="AK230" s="858"/>
      <c r="AL230" s="860"/>
      <c r="AM230" s="860"/>
      <c r="AN230" s="860"/>
      <c r="AO230" s="860"/>
      <c r="AP230" s="860"/>
      <c r="AQ230" s="860"/>
      <c r="AR230" s="860"/>
      <c r="AS230" s="860"/>
      <c r="AT230" s="860"/>
      <c r="AU230" s="860"/>
      <c r="AV230" s="860"/>
      <c r="AW230" s="860"/>
      <c r="AX230" s="860"/>
      <c r="AY230" s="860"/>
      <c r="AZ230" s="860"/>
      <c r="BA230" s="860"/>
      <c r="BB230" s="860"/>
      <c r="BC230" s="860"/>
      <c r="BD230" s="860"/>
      <c r="BE230" s="860"/>
      <c r="BF230" s="860"/>
      <c r="BG230" s="860"/>
      <c r="BH230" s="860"/>
      <c r="BI230" s="860"/>
      <c r="BJ230" s="860"/>
      <c r="BK230" s="860"/>
      <c r="BL230" s="860"/>
      <c r="BM230" s="860"/>
      <c r="BN230" s="860"/>
      <c r="BO230" s="860"/>
      <c r="BP230" s="860"/>
      <c r="BQ230" s="860"/>
      <c r="BR230" s="860"/>
      <c r="BS230" s="860"/>
      <c r="BT230" s="860"/>
      <c r="BU230" s="860"/>
      <c r="BV230" s="860"/>
      <c r="BW230" s="860"/>
      <c r="BX230" s="860"/>
      <c r="BY230" s="860"/>
      <c r="BZ230" s="860"/>
      <c r="CA230" s="860"/>
      <c r="CB230" s="860"/>
      <c r="CC230" s="860"/>
      <c r="CD230" s="860"/>
      <c r="CE230" s="860"/>
      <c r="CF230" s="860"/>
      <c r="CG230" s="860"/>
      <c r="CH230" s="860"/>
      <c r="CI230" s="860"/>
      <c r="CJ230" s="860"/>
      <c r="CK230" s="860"/>
      <c r="CL230" s="860"/>
      <c r="CM230" s="860"/>
      <c r="CN230" s="860"/>
      <c r="CO230" s="860"/>
      <c r="CP230" s="860"/>
      <c r="CQ230" s="860"/>
      <c r="CR230" s="860"/>
      <c r="CS230" s="860"/>
      <c r="CT230" s="860"/>
      <c r="CU230" s="860"/>
      <c r="CV230" s="860"/>
      <c r="CW230" s="860"/>
      <c r="CX230" s="860"/>
      <c r="CY230" s="860"/>
      <c r="CZ230" s="860"/>
      <c r="DA230" s="860"/>
      <c r="DB230" s="860"/>
      <c r="DC230" s="860"/>
      <c r="DD230" s="860"/>
      <c r="DE230" s="860"/>
      <c r="DF230" s="860"/>
      <c r="DG230" s="860"/>
      <c r="DH230" s="860"/>
      <c r="DI230" s="860"/>
      <c r="DJ230" s="860"/>
      <c r="DK230" s="860"/>
      <c r="DL230" s="860"/>
      <c r="DM230" s="860"/>
      <c r="DN230" s="860"/>
      <c r="DO230" s="860"/>
      <c r="DP230" s="860"/>
      <c r="DQ230" s="860"/>
      <c r="DR230" s="860"/>
    </row>
    <row r="231" spans="1:122" x14ac:dyDescent="0.25">
      <c r="A231" s="859"/>
      <c r="B231" s="859"/>
      <c r="C231" s="859"/>
      <c r="D231" s="859"/>
      <c r="E231" s="859"/>
      <c r="F231" s="859"/>
      <c r="G231" s="859"/>
      <c r="H231" s="859"/>
      <c r="I231" s="859"/>
      <c r="J231" s="859"/>
      <c r="K231" s="859"/>
      <c r="L231" s="859"/>
      <c r="M231" s="859"/>
      <c r="N231" s="859"/>
      <c r="O231" s="859"/>
      <c r="P231" s="859"/>
      <c r="Q231" s="859"/>
      <c r="R231" s="859"/>
      <c r="S231" s="859"/>
      <c r="T231" s="859"/>
      <c r="U231" s="859"/>
      <c r="V231" s="859"/>
      <c r="W231" s="859"/>
      <c r="X231" s="859"/>
      <c r="Y231" s="859"/>
      <c r="Z231" s="859"/>
      <c r="AA231" s="859"/>
      <c r="AB231" s="859"/>
      <c r="AC231" s="859"/>
      <c r="AD231" s="859"/>
      <c r="AE231" s="859"/>
      <c r="AF231" s="859"/>
      <c r="AG231" s="859"/>
      <c r="AH231" s="858"/>
      <c r="AI231" s="858"/>
      <c r="AJ231" s="858"/>
      <c r="AK231" s="858"/>
      <c r="AL231" s="860"/>
      <c r="AM231" s="860"/>
      <c r="AN231" s="860"/>
      <c r="AO231" s="860"/>
      <c r="AP231" s="860"/>
      <c r="AQ231" s="860"/>
      <c r="AR231" s="860"/>
      <c r="AS231" s="860"/>
      <c r="AT231" s="860"/>
      <c r="AU231" s="860"/>
      <c r="AV231" s="860"/>
      <c r="AW231" s="860"/>
      <c r="AX231" s="860"/>
      <c r="AY231" s="860"/>
      <c r="AZ231" s="860"/>
      <c r="BA231" s="860"/>
      <c r="BB231" s="860"/>
      <c r="BC231" s="860"/>
      <c r="BD231" s="860"/>
      <c r="BE231" s="860"/>
      <c r="BF231" s="860"/>
      <c r="BG231" s="860"/>
      <c r="BH231" s="860"/>
      <c r="BI231" s="860"/>
      <c r="BJ231" s="860"/>
      <c r="BK231" s="860"/>
      <c r="BL231" s="860"/>
      <c r="BM231" s="860"/>
      <c r="BN231" s="860"/>
      <c r="BO231" s="860"/>
      <c r="BP231" s="860"/>
      <c r="BQ231" s="860"/>
      <c r="BR231" s="860"/>
      <c r="BS231" s="860"/>
      <c r="BT231" s="860"/>
      <c r="BU231" s="860"/>
      <c r="BV231" s="860"/>
      <c r="BW231" s="860"/>
      <c r="BX231" s="860"/>
      <c r="BY231" s="860"/>
      <c r="BZ231" s="860"/>
      <c r="CA231" s="860"/>
      <c r="CB231" s="860"/>
      <c r="CC231" s="860"/>
      <c r="CD231" s="860"/>
      <c r="CE231" s="860"/>
      <c r="CF231" s="860"/>
      <c r="CG231" s="860"/>
      <c r="CH231" s="860"/>
      <c r="CI231" s="860"/>
      <c r="CJ231" s="860"/>
      <c r="CK231" s="860"/>
      <c r="CL231" s="860"/>
      <c r="CM231" s="860"/>
      <c r="CN231" s="860"/>
      <c r="CO231" s="860"/>
      <c r="CP231" s="860"/>
      <c r="CQ231" s="860"/>
      <c r="CR231" s="860"/>
      <c r="CS231" s="860"/>
      <c r="CT231" s="860"/>
      <c r="CU231" s="860"/>
      <c r="CV231" s="860"/>
      <c r="CW231" s="860"/>
      <c r="CX231" s="860"/>
      <c r="CY231" s="860"/>
      <c r="CZ231" s="860"/>
      <c r="DA231" s="860"/>
      <c r="DB231" s="860"/>
      <c r="DC231" s="860"/>
      <c r="DD231" s="860"/>
      <c r="DE231" s="860"/>
      <c r="DF231" s="860"/>
      <c r="DG231" s="860"/>
      <c r="DH231" s="860"/>
      <c r="DI231" s="860"/>
      <c r="DJ231" s="860"/>
      <c r="DK231" s="860"/>
      <c r="DL231" s="860"/>
      <c r="DM231" s="860"/>
      <c r="DN231" s="860"/>
      <c r="DO231" s="860"/>
      <c r="DP231" s="860"/>
      <c r="DQ231" s="860"/>
      <c r="DR231" s="860"/>
    </row>
    <row r="232" spans="1:122" x14ac:dyDescent="0.25">
      <c r="A232" s="859"/>
      <c r="B232" s="859"/>
      <c r="C232" s="859"/>
      <c r="D232" s="859"/>
      <c r="E232" s="859"/>
      <c r="F232" s="859"/>
      <c r="G232" s="859"/>
      <c r="H232" s="859"/>
      <c r="I232" s="859"/>
      <c r="J232" s="859"/>
      <c r="K232" s="859"/>
      <c r="L232" s="859"/>
      <c r="M232" s="859"/>
      <c r="N232" s="859"/>
      <c r="O232" s="859"/>
      <c r="P232" s="859"/>
      <c r="Q232" s="859"/>
      <c r="R232" s="859"/>
      <c r="S232" s="859"/>
      <c r="T232" s="859"/>
      <c r="U232" s="859"/>
      <c r="V232" s="859"/>
      <c r="W232" s="859"/>
      <c r="X232" s="859"/>
      <c r="Y232" s="859"/>
      <c r="Z232" s="859"/>
      <c r="AA232" s="859"/>
      <c r="AB232" s="859"/>
      <c r="AC232" s="859"/>
      <c r="AD232" s="859"/>
      <c r="AE232" s="859"/>
      <c r="AF232" s="859"/>
      <c r="AG232" s="859"/>
      <c r="AH232" s="858"/>
      <c r="AI232" s="858"/>
      <c r="AJ232" s="858"/>
      <c r="AK232" s="858"/>
      <c r="AL232" s="860"/>
      <c r="AM232" s="860"/>
      <c r="AN232" s="860"/>
      <c r="AO232" s="860"/>
      <c r="AP232" s="860"/>
      <c r="AQ232" s="860"/>
      <c r="AR232" s="860"/>
      <c r="AS232" s="860"/>
      <c r="AT232" s="860"/>
      <c r="AU232" s="860"/>
      <c r="AV232" s="860"/>
      <c r="AW232" s="860"/>
      <c r="AX232" s="860"/>
      <c r="AY232" s="860"/>
      <c r="AZ232" s="860"/>
      <c r="BA232" s="860"/>
      <c r="BB232" s="860"/>
      <c r="BC232" s="860"/>
      <c r="BD232" s="860"/>
      <c r="BE232" s="860"/>
      <c r="BF232" s="860"/>
      <c r="BG232" s="860"/>
      <c r="BH232" s="860"/>
      <c r="BI232" s="860"/>
      <c r="BJ232" s="860"/>
      <c r="BK232" s="860"/>
      <c r="BL232" s="860"/>
      <c r="BM232" s="860"/>
      <c r="BN232" s="860"/>
      <c r="BO232" s="860"/>
      <c r="BP232" s="860"/>
      <c r="BQ232" s="860"/>
      <c r="BR232" s="860"/>
      <c r="BS232" s="860"/>
      <c r="BT232" s="860"/>
      <c r="BU232" s="860"/>
      <c r="BV232" s="860"/>
      <c r="BW232" s="860"/>
      <c r="BX232" s="860"/>
      <c r="BY232" s="860"/>
      <c r="BZ232" s="860"/>
      <c r="CA232" s="860"/>
      <c r="CB232" s="860"/>
      <c r="CC232" s="860"/>
      <c r="CD232" s="860"/>
      <c r="CE232" s="860"/>
      <c r="CF232" s="860"/>
      <c r="CG232" s="860"/>
      <c r="CH232" s="860"/>
      <c r="CI232" s="860"/>
      <c r="CJ232" s="860"/>
      <c r="CK232" s="860"/>
      <c r="CL232" s="860"/>
      <c r="CM232" s="860"/>
      <c r="CN232" s="860"/>
      <c r="CO232" s="860"/>
      <c r="CP232" s="860"/>
      <c r="CQ232" s="860"/>
      <c r="CR232" s="860"/>
      <c r="CS232" s="860"/>
      <c r="CT232" s="860"/>
      <c r="CU232" s="860"/>
      <c r="CV232" s="860"/>
      <c r="CW232" s="860"/>
      <c r="CX232" s="860"/>
      <c r="CY232" s="860"/>
      <c r="CZ232" s="860"/>
      <c r="DA232" s="860"/>
      <c r="DB232" s="860"/>
      <c r="DC232" s="860"/>
      <c r="DD232" s="860"/>
      <c r="DE232" s="860"/>
      <c r="DF232" s="860"/>
      <c r="DG232" s="860"/>
      <c r="DH232" s="860"/>
      <c r="DI232" s="860"/>
      <c r="DJ232" s="860"/>
      <c r="DK232" s="860"/>
      <c r="DL232" s="860"/>
      <c r="DM232" s="860"/>
      <c r="DN232" s="860"/>
      <c r="DO232" s="860"/>
      <c r="DP232" s="860"/>
      <c r="DQ232" s="860"/>
      <c r="DR232" s="860"/>
    </row>
    <row r="233" spans="1:122" x14ac:dyDescent="0.25">
      <c r="A233" s="859"/>
      <c r="B233" s="859"/>
      <c r="C233" s="859"/>
      <c r="D233" s="859"/>
      <c r="E233" s="859"/>
      <c r="F233" s="859"/>
      <c r="G233" s="859"/>
      <c r="H233" s="859"/>
      <c r="I233" s="859"/>
      <c r="J233" s="859"/>
      <c r="K233" s="859"/>
      <c r="L233" s="859"/>
      <c r="M233" s="859"/>
      <c r="N233" s="859"/>
      <c r="O233" s="859"/>
      <c r="P233" s="859"/>
      <c r="Q233" s="859"/>
      <c r="R233" s="859"/>
      <c r="S233" s="859"/>
      <c r="T233" s="859"/>
      <c r="U233" s="859"/>
      <c r="V233" s="859"/>
      <c r="W233" s="859"/>
      <c r="X233" s="859"/>
      <c r="Y233" s="859"/>
      <c r="Z233" s="859"/>
      <c r="AA233" s="859"/>
      <c r="AB233" s="859"/>
      <c r="AC233" s="859"/>
      <c r="AD233" s="859"/>
      <c r="AE233" s="859"/>
      <c r="AF233" s="859"/>
      <c r="AG233" s="859"/>
      <c r="AH233" s="858"/>
      <c r="AI233" s="858"/>
      <c r="AJ233" s="858"/>
      <c r="AK233" s="858"/>
      <c r="AL233" s="860"/>
      <c r="AM233" s="860"/>
      <c r="AN233" s="860"/>
      <c r="AO233" s="860"/>
      <c r="AP233" s="860"/>
      <c r="AQ233" s="860"/>
      <c r="AR233" s="860"/>
      <c r="AS233" s="860"/>
      <c r="AT233" s="860"/>
      <c r="AU233" s="860"/>
      <c r="AV233" s="860"/>
      <c r="AW233" s="860"/>
      <c r="AX233" s="860"/>
      <c r="AY233" s="860"/>
      <c r="AZ233" s="860"/>
      <c r="BA233" s="860"/>
      <c r="BB233" s="860"/>
      <c r="BC233" s="860"/>
      <c r="BD233" s="860"/>
      <c r="BE233" s="860"/>
      <c r="BF233" s="860"/>
      <c r="BG233" s="860"/>
      <c r="BH233" s="860"/>
      <c r="BI233" s="860"/>
      <c r="BJ233" s="860"/>
      <c r="BK233" s="860"/>
      <c r="BL233" s="860"/>
      <c r="BM233" s="860"/>
      <c r="BN233" s="860"/>
      <c r="BO233" s="860"/>
      <c r="BP233" s="860"/>
      <c r="BQ233" s="860"/>
      <c r="BR233" s="860"/>
      <c r="BS233" s="860"/>
      <c r="BT233" s="860"/>
      <c r="BU233" s="860"/>
      <c r="BV233" s="860"/>
      <c r="BW233" s="860"/>
      <c r="BX233" s="860"/>
      <c r="BY233" s="860"/>
      <c r="BZ233" s="860"/>
      <c r="CA233" s="860"/>
      <c r="CB233" s="860"/>
      <c r="CC233" s="860"/>
      <c r="CD233" s="860"/>
      <c r="CE233" s="860"/>
      <c r="CF233" s="860"/>
      <c r="CG233" s="860"/>
      <c r="CH233" s="860"/>
      <c r="CI233" s="860"/>
      <c r="CJ233" s="860"/>
      <c r="CK233" s="860"/>
      <c r="CL233" s="860"/>
      <c r="CM233" s="860"/>
      <c r="CN233" s="860"/>
      <c r="CO233" s="860"/>
      <c r="CP233" s="860"/>
      <c r="CQ233" s="860"/>
      <c r="CR233" s="860"/>
      <c r="CS233" s="860"/>
      <c r="CT233" s="860"/>
      <c r="CU233" s="860"/>
      <c r="CV233" s="860"/>
      <c r="CW233" s="860"/>
      <c r="CX233" s="860"/>
      <c r="CY233" s="860"/>
      <c r="CZ233" s="860"/>
      <c r="DA233" s="860"/>
      <c r="DB233" s="860"/>
      <c r="DC233" s="860"/>
      <c r="DD233" s="860"/>
      <c r="DE233" s="860"/>
      <c r="DF233" s="860"/>
      <c r="DG233" s="860"/>
      <c r="DH233" s="860"/>
      <c r="DI233" s="860"/>
      <c r="DJ233" s="860"/>
      <c r="DK233" s="860"/>
      <c r="DL233" s="860"/>
      <c r="DM233" s="860"/>
      <c r="DN233" s="860"/>
      <c r="DO233" s="860"/>
      <c r="DP233" s="860"/>
      <c r="DQ233" s="860"/>
      <c r="DR233" s="860"/>
    </row>
    <row r="234" spans="1:122" x14ac:dyDescent="0.25">
      <c r="A234" s="859"/>
      <c r="B234" s="859"/>
      <c r="C234" s="859"/>
      <c r="D234" s="859"/>
      <c r="E234" s="859"/>
      <c r="F234" s="859"/>
      <c r="G234" s="859"/>
      <c r="H234" s="859"/>
      <c r="I234" s="859"/>
      <c r="J234" s="859"/>
      <c r="K234" s="859"/>
      <c r="L234" s="859"/>
      <c r="M234" s="859"/>
      <c r="N234" s="859"/>
      <c r="O234" s="859"/>
      <c r="P234" s="859"/>
      <c r="Q234" s="859"/>
      <c r="R234" s="859"/>
      <c r="S234" s="859"/>
      <c r="T234" s="859"/>
      <c r="U234" s="859"/>
      <c r="V234" s="859"/>
      <c r="W234" s="859"/>
      <c r="X234" s="859"/>
      <c r="Y234" s="859"/>
      <c r="Z234" s="859"/>
      <c r="AA234" s="859"/>
      <c r="AB234" s="859"/>
      <c r="AC234" s="859"/>
      <c r="AD234" s="859"/>
      <c r="AE234" s="859"/>
      <c r="AF234" s="859"/>
      <c r="AG234" s="859"/>
      <c r="AH234" s="858"/>
      <c r="AI234" s="858"/>
      <c r="AJ234" s="858"/>
      <c r="AK234" s="858"/>
      <c r="AL234" s="860"/>
      <c r="AM234" s="860"/>
      <c r="AN234" s="860"/>
      <c r="AO234" s="860"/>
      <c r="AP234" s="860"/>
      <c r="AQ234" s="860"/>
      <c r="AR234" s="860"/>
      <c r="AS234" s="860"/>
      <c r="AT234" s="860"/>
      <c r="AU234" s="860"/>
      <c r="AV234" s="860"/>
      <c r="AW234" s="860"/>
      <c r="AX234" s="860"/>
      <c r="AY234" s="860"/>
      <c r="AZ234" s="860"/>
      <c r="BA234" s="860"/>
      <c r="BB234" s="860"/>
      <c r="BC234" s="860"/>
      <c r="BD234" s="860"/>
      <c r="BE234" s="860"/>
      <c r="BF234" s="860"/>
      <c r="BG234" s="860"/>
      <c r="BH234" s="860"/>
      <c r="BI234" s="860"/>
      <c r="BJ234" s="860"/>
      <c r="BK234" s="860"/>
      <c r="BL234" s="860"/>
      <c r="BM234" s="860"/>
      <c r="BN234" s="860"/>
      <c r="BO234" s="860"/>
      <c r="BP234" s="860"/>
      <c r="BQ234" s="860"/>
      <c r="BR234" s="860"/>
      <c r="BS234" s="860"/>
      <c r="BT234" s="860"/>
      <c r="BU234" s="860"/>
      <c r="BV234" s="860"/>
      <c r="BW234" s="860"/>
      <c r="BX234" s="860"/>
      <c r="BY234" s="860"/>
      <c r="BZ234" s="860"/>
      <c r="CA234" s="860"/>
      <c r="CB234" s="860"/>
      <c r="CC234" s="860"/>
      <c r="CD234" s="860"/>
      <c r="CE234" s="860"/>
      <c r="CF234" s="860"/>
      <c r="CG234" s="860"/>
      <c r="CH234" s="860"/>
      <c r="CI234" s="860"/>
      <c r="CJ234" s="860"/>
      <c r="CK234" s="860"/>
      <c r="CL234" s="860"/>
      <c r="CM234" s="860"/>
      <c r="CN234" s="860"/>
      <c r="CO234" s="860"/>
      <c r="CP234" s="860"/>
      <c r="CQ234" s="860"/>
      <c r="CR234" s="860"/>
      <c r="CS234" s="860"/>
      <c r="CT234" s="860"/>
      <c r="CU234" s="860"/>
      <c r="CV234" s="860"/>
      <c r="CW234" s="860"/>
      <c r="CX234" s="860"/>
      <c r="CY234" s="860"/>
      <c r="CZ234" s="860"/>
      <c r="DA234" s="860"/>
      <c r="DB234" s="860"/>
      <c r="DC234" s="860"/>
      <c r="DD234" s="860"/>
      <c r="DE234" s="860"/>
      <c r="DF234" s="860"/>
      <c r="DG234" s="860"/>
      <c r="DH234" s="860"/>
      <c r="DI234" s="860"/>
      <c r="DJ234" s="860"/>
      <c r="DK234" s="860"/>
      <c r="DL234" s="860"/>
      <c r="DM234" s="860"/>
      <c r="DN234" s="860"/>
      <c r="DO234" s="860"/>
      <c r="DP234" s="860"/>
      <c r="DQ234" s="860"/>
      <c r="DR234" s="860"/>
    </row>
    <row r="235" spans="1:122" x14ac:dyDescent="0.25">
      <c r="A235" s="859"/>
      <c r="B235" s="859"/>
      <c r="C235" s="859"/>
      <c r="D235" s="859"/>
      <c r="E235" s="859"/>
      <c r="F235" s="859"/>
      <c r="G235" s="859"/>
      <c r="H235" s="859"/>
      <c r="I235" s="859"/>
      <c r="J235" s="859"/>
      <c r="K235" s="859"/>
      <c r="L235" s="859"/>
      <c r="M235" s="859"/>
      <c r="N235" s="859"/>
      <c r="O235" s="859"/>
      <c r="P235" s="859"/>
      <c r="Q235" s="859"/>
      <c r="R235" s="859"/>
      <c r="S235" s="859"/>
      <c r="T235" s="859"/>
      <c r="U235" s="859"/>
      <c r="V235" s="859"/>
      <c r="W235" s="859"/>
      <c r="X235" s="859"/>
      <c r="Y235" s="859"/>
      <c r="Z235" s="859"/>
      <c r="AA235" s="859"/>
      <c r="AB235" s="859"/>
      <c r="AC235" s="859"/>
      <c r="AD235" s="859"/>
      <c r="AE235" s="859"/>
      <c r="AF235" s="859"/>
      <c r="AG235" s="859"/>
      <c r="AH235" s="858"/>
      <c r="AI235" s="858"/>
      <c r="AJ235" s="858"/>
      <c r="AK235" s="858"/>
      <c r="AL235" s="860"/>
      <c r="AM235" s="860"/>
      <c r="AN235" s="860"/>
      <c r="AO235" s="860"/>
      <c r="AP235" s="860"/>
      <c r="AQ235" s="860"/>
      <c r="AR235" s="860"/>
      <c r="AS235" s="860"/>
      <c r="AT235" s="860"/>
      <c r="AU235" s="860"/>
      <c r="AV235" s="860"/>
      <c r="AW235" s="860"/>
      <c r="AX235" s="860"/>
      <c r="AY235" s="860"/>
      <c r="AZ235" s="860"/>
      <c r="BA235" s="860"/>
      <c r="BB235" s="860"/>
      <c r="BC235" s="860"/>
      <c r="BD235" s="860"/>
      <c r="BE235" s="860"/>
      <c r="BF235" s="860"/>
      <c r="BG235" s="860"/>
      <c r="BH235" s="860"/>
      <c r="BI235" s="860"/>
      <c r="BJ235" s="860"/>
      <c r="BK235" s="860"/>
      <c r="BL235" s="860"/>
      <c r="BM235" s="860"/>
      <c r="BN235" s="860"/>
      <c r="BO235" s="860"/>
      <c r="BP235" s="860"/>
      <c r="BQ235" s="860"/>
      <c r="BR235" s="860"/>
      <c r="BS235" s="860"/>
      <c r="BT235" s="860"/>
      <c r="BU235" s="860"/>
      <c r="BV235" s="860"/>
      <c r="BW235" s="860"/>
      <c r="BX235" s="860"/>
      <c r="BY235" s="860"/>
      <c r="BZ235" s="860"/>
      <c r="CA235" s="860"/>
      <c r="CB235" s="860"/>
      <c r="CC235" s="860"/>
      <c r="CD235" s="860"/>
      <c r="CE235" s="860"/>
      <c r="CF235" s="860"/>
      <c r="CG235" s="860"/>
      <c r="CH235" s="860"/>
      <c r="CI235" s="860"/>
      <c r="CJ235" s="860"/>
      <c r="CK235" s="860"/>
      <c r="CL235" s="860"/>
      <c r="CM235" s="860"/>
      <c r="CN235" s="860"/>
      <c r="CO235" s="860"/>
      <c r="CP235" s="860"/>
      <c r="CQ235" s="860"/>
      <c r="CR235" s="860"/>
      <c r="CS235" s="860"/>
      <c r="CT235" s="860"/>
      <c r="CU235" s="860"/>
      <c r="CV235" s="860"/>
      <c r="CW235" s="860"/>
      <c r="CX235" s="860"/>
      <c r="CY235" s="860"/>
      <c r="CZ235" s="860"/>
      <c r="DA235" s="860"/>
      <c r="DB235" s="860"/>
      <c r="DC235" s="860"/>
      <c r="DD235" s="860"/>
      <c r="DE235" s="860"/>
      <c r="DF235" s="860"/>
      <c r="DG235" s="860"/>
      <c r="DH235" s="860"/>
      <c r="DI235" s="860"/>
      <c r="DJ235" s="860"/>
      <c r="DK235" s="860"/>
      <c r="DL235" s="860"/>
      <c r="DM235" s="860"/>
      <c r="DN235" s="860"/>
      <c r="DO235" s="860"/>
      <c r="DP235" s="860"/>
      <c r="DQ235" s="860"/>
      <c r="DR235" s="860"/>
    </row>
    <row r="236" spans="1:122" x14ac:dyDescent="0.25">
      <c r="A236" s="859"/>
      <c r="B236" s="859"/>
      <c r="C236" s="859"/>
      <c r="D236" s="859"/>
      <c r="E236" s="859"/>
      <c r="F236" s="859"/>
      <c r="G236" s="859"/>
      <c r="H236" s="859"/>
      <c r="I236" s="859"/>
      <c r="J236" s="859"/>
      <c r="K236" s="859"/>
      <c r="L236" s="859"/>
      <c r="M236" s="859"/>
      <c r="N236" s="859"/>
      <c r="O236" s="859"/>
      <c r="P236" s="859"/>
      <c r="Q236" s="859"/>
      <c r="R236" s="859"/>
      <c r="S236" s="859"/>
      <c r="T236" s="859"/>
      <c r="U236" s="859"/>
      <c r="V236" s="859"/>
      <c r="W236" s="859"/>
      <c r="X236" s="859"/>
      <c r="Y236" s="859"/>
      <c r="Z236" s="859"/>
      <c r="AA236" s="859"/>
      <c r="AB236" s="859"/>
      <c r="AC236" s="859"/>
      <c r="AD236" s="859"/>
      <c r="AE236" s="859"/>
      <c r="AF236" s="859"/>
      <c r="AG236" s="859"/>
      <c r="AH236" s="858"/>
      <c r="AI236" s="858"/>
      <c r="AJ236" s="858"/>
      <c r="AK236" s="858"/>
      <c r="AL236" s="860"/>
      <c r="AM236" s="860"/>
      <c r="AN236" s="860"/>
      <c r="AO236" s="860"/>
      <c r="AP236" s="860"/>
      <c r="AQ236" s="860"/>
      <c r="AR236" s="860"/>
      <c r="AS236" s="860"/>
      <c r="AT236" s="860"/>
      <c r="AU236" s="860"/>
      <c r="AV236" s="860"/>
      <c r="AW236" s="860"/>
      <c r="AX236" s="860"/>
      <c r="AY236" s="860"/>
      <c r="AZ236" s="860"/>
      <c r="BA236" s="860"/>
      <c r="BB236" s="860"/>
      <c r="BC236" s="860"/>
      <c r="BD236" s="860"/>
      <c r="BE236" s="860"/>
      <c r="BF236" s="860"/>
      <c r="BG236" s="860"/>
      <c r="BH236" s="860"/>
      <c r="BI236" s="860"/>
      <c r="BJ236" s="860"/>
      <c r="BK236" s="860"/>
      <c r="BL236" s="860"/>
      <c r="BM236" s="860"/>
      <c r="BN236" s="860"/>
      <c r="BO236" s="860"/>
      <c r="BP236" s="860"/>
      <c r="BQ236" s="860"/>
      <c r="BR236" s="860"/>
      <c r="BS236" s="860"/>
      <c r="BT236" s="860"/>
      <c r="BU236" s="860"/>
      <c r="BV236" s="860"/>
      <c r="BW236" s="860"/>
      <c r="BX236" s="860"/>
      <c r="BY236" s="860"/>
      <c r="BZ236" s="860"/>
      <c r="CA236" s="860"/>
      <c r="CB236" s="860"/>
      <c r="CC236" s="860"/>
      <c r="CD236" s="860"/>
      <c r="CE236" s="860"/>
      <c r="CF236" s="860"/>
      <c r="CG236" s="860"/>
      <c r="CH236" s="860"/>
      <c r="CI236" s="860"/>
      <c r="CJ236" s="860"/>
      <c r="CK236" s="860"/>
      <c r="CL236" s="860"/>
      <c r="CM236" s="860"/>
      <c r="CN236" s="860"/>
      <c r="CO236" s="860"/>
      <c r="CP236" s="860"/>
      <c r="CQ236" s="860"/>
      <c r="CR236" s="860"/>
      <c r="CS236" s="860"/>
      <c r="CT236" s="860"/>
      <c r="CU236" s="860"/>
      <c r="CV236" s="860"/>
      <c r="CW236" s="860"/>
      <c r="CX236" s="860"/>
      <c r="CY236" s="860"/>
      <c r="CZ236" s="860"/>
      <c r="DA236" s="860"/>
      <c r="DB236" s="860"/>
      <c r="DC236" s="860"/>
      <c r="DD236" s="860"/>
      <c r="DE236" s="860"/>
      <c r="DF236" s="860"/>
      <c r="DG236" s="860"/>
      <c r="DH236" s="860"/>
      <c r="DI236" s="860"/>
      <c r="DJ236" s="860"/>
      <c r="DK236" s="860"/>
      <c r="DL236" s="860"/>
      <c r="DM236" s="860"/>
      <c r="DN236" s="860"/>
      <c r="DO236" s="860"/>
      <c r="DP236" s="860"/>
      <c r="DQ236" s="860"/>
      <c r="DR236" s="860"/>
    </row>
    <row r="237" spans="1:122" x14ac:dyDescent="0.25">
      <c r="A237" s="859"/>
      <c r="B237" s="859"/>
      <c r="C237" s="859"/>
      <c r="D237" s="859"/>
      <c r="E237" s="859"/>
      <c r="F237" s="859"/>
      <c r="G237" s="859"/>
      <c r="H237" s="859"/>
      <c r="I237" s="859"/>
      <c r="J237" s="859"/>
      <c r="K237" s="859"/>
      <c r="L237" s="859"/>
      <c r="M237" s="859"/>
      <c r="N237" s="859"/>
      <c r="O237" s="859"/>
      <c r="P237" s="859"/>
      <c r="Q237" s="859"/>
      <c r="R237" s="859"/>
      <c r="S237" s="859"/>
      <c r="T237" s="859"/>
      <c r="U237" s="859"/>
      <c r="V237" s="859"/>
      <c r="W237" s="859"/>
      <c r="X237" s="859"/>
      <c r="Y237" s="859"/>
      <c r="Z237" s="859"/>
      <c r="AA237" s="859"/>
      <c r="AB237" s="859"/>
      <c r="AC237" s="859"/>
      <c r="AD237" s="859"/>
      <c r="AE237" s="859"/>
      <c r="AF237" s="859"/>
      <c r="AG237" s="859"/>
      <c r="AH237" s="858"/>
      <c r="AI237" s="858"/>
      <c r="AJ237" s="858"/>
      <c r="AK237" s="858"/>
      <c r="AL237" s="860"/>
      <c r="AM237" s="860"/>
      <c r="AN237" s="860"/>
      <c r="AO237" s="860"/>
      <c r="AP237" s="860"/>
      <c r="AQ237" s="860"/>
      <c r="AR237" s="860"/>
      <c r="AS237" s="860"/>
      <c r="AT237" s="860"/>
      <c r="AU237" s="860"/>
      <c r="AV237" s="860"/>
      <c r="AW237" s="860"/>
      <c r="AX237" s="860"/>
      <c r="AY237" s="860"/>
      <c r="AZ237" s="860"/>
      <c r="BA237" s="860"/>
      <c r="BB237" s="860"/>
      <c r="BC237" s="860"/>
      <c r="BD237" s="860"/>
      <c r="BE237" s="860"/>
      <c r="BF237" s="860"/>
      <c r="BG237" s="860"/>
      <c r="BH237" s="860"/>
      <c r="BI237" s="860"/>
      <c r="BJ237" s="860"/>
      <c r="BK237" s="860"/>
      <c r="BL237" s="860"/>
      <c r="BM237" s="860"/>
      <c r="BN237" s="860"/>
      <c r="BO237" s="860"/>
      <c r="BP237" s="860"/>
      <c r="BQ237" s="860"/>
      <c r="BR237" s="860"/>
      <c r="BS237" s="860"/>
      <c r="BT237" s="860"/>
      <c r="BU237" s="860"/>
      <c r="BV237" s="860"/>
      <c r="BW237" s="860"/>
      <c r="BX237" s="860"/>
      <c r="BY237" s="860"/>
      <c r="BZ237" s="860"/>
      <c r="CA237" s="860"/>
      <c r="CB237" s="860"/>
      <c r="CC237" s="860"/>
      <c r="CD237" s="860"/>
      <c r="CE237" s="860"/>
      <c r="CF237" s="860"/>
      <c r="CG237" s="860"/>
      <c r="CH237" s="860"/>
      <c r="CI237" s="860"/>
      <c r="CJ237" s="860"/>
      <c r="CK237" s="860"/>
      <c r="CL237" s="860"/>
      <c r="CM237" s="860"/>
      <c r="CN237" s="860"/>
      <c r="CO237" s="860"/>
      <c r="CP237" s="860"/>
      <c r="CQ237" s="860"/>
      <c r="CR237" s="860"/>
      <c r="CS237" s="860"/>
      <c r="CT237" s="860"/>
      <c r="CU237" s="860"/>
      <c r="CV237" s="860"/>
      <c r="CW237" s="860"/>
      <c r="CX237" s="860"/>
      <c r="CY237" s="860"/>
      <c r="CZ237" s="860"/>
      <c r="DA237" s="860"/>
      <c r="DB237" s="860"/>
      <c r="DC237" s="860"/>
      <c r="DD237" s="860"/>
      <c r="DE237" s="860"/>
      <c r="DF237" s="860"/>
      <c r="DG237" s="860"/>
      <c r="DH237" s="860"/>
      <c r="DI237" s="860"/>
      <c r="DJ237" s="860"/>
      <c r="DK237" s="860"/>
      <c r="DL237" s="860"/>
      <c r="DM237" s="860"/>
      <c r="DN237" s="860"/>
      <c r="DO237" s="860"/>
      <c r="DP237" s="860"/>
      <c r="DQ237" s="860"/>
      <c r="DR237" s="860"/>
    </row>
    <row r="238" spans="1:122" x14ac:dyDescent="0.25">
      <c r="A238" s="859"/>
      <c r="B238" s="859"/>
      <c r="C238" s="859"/>
      <c r="D238" s="859"/>
      <c r="E238" s="859"/>
      <c r="F238" s="859"/>
      <c r="G238" s="859"/>
      <c r="H238" s="859"/>
      <c r="I238" s="859"/>
      <c r="J238" s="859"/>
      <c r="K238" s="859"/>
      <c r="L238" s="859"/>
      <c r="M238" s="859"/>
      <c r="N238" s="859"/>
      <c r="O238" s="859"/>
      <c r="P238" s="859"/>
      <c r="Q238" s="859"/>
      <c r="R238" s="859"/>
      <c r="S238" s="859"/>
      <c r="T238" s="859"/>
      <c r="U238" s="859"/>
      <c r="V238" s="859"/>
      <c r="W238" s="859"/>
      <c r="X238" s="859"/>
      <c r="Y238" s="859"/>
      <c r="Z238" s="859"/>
      <c r="AA238" s="859"/>
      <c r="AB238" s="859"/>
      <c r="AC238" s="859"/>
      <c r="AD238" s="859"/>
      <c r="AE238" s="859"/>
      <c r="AF238" s="859"/>
      <c r="AG238" s="859"/>
      <c r="AH238" s="858"/>
      <c r="AI238" s="858"/>
      <c r="AJ238" s="858"/>
      <c r="AK238" s="858"/>
      <c r="AL238" s="860"/>
      <c r="AM238" s="860"/>
      <c r="AN238" s="860"/>
      <c r="AO238" s="860"/>
      <c r="AP238" s="860"/>
      <c r="AQ238" s="860"/>
      <c r="AR238" s="860"/>
      <c r="AS238" s="860"/>
      <c r="AT238" s="860"/>
      <c r="AU238" s="860"/>
      <c r="AV238" s="860"/>
      <c r="AW238" s="860"/>
      <c r="AX238" s="860"/>
      <c r="AY238" s="860"/>
      <c r="AZ238" s="860"/>
      <c r="BA238" s="860"/>
      <c r="BB238" s="860"/>
      <c r="BC238" s="860"/>
      <c r="BD238" s="860"/>
      <c r="BE238" s="860"/>
      <c r="BF238" s="860"/>
      <c r="BG238" s="860"/>
      <c r="BH238" s="860"/>
      <c r="BI238" s="860"/>
      <c r="BJ238" s="860"/>
      <c r="BK238" s="860"/>
      <c r="BL238" s="860"/>
      <c r="BM238" s="860"/>
      <c r="BN238" s="860"/>
      <c r="BO238" s="860"/>
      <c r="BP238" s="860"/>
      <c r="BQ238" s="860"/>
      <c r="BR238" s="860"/>
      <c r="BS238" s="860"/>
      <c r="BT238" s="860"/>
      <c r="BU238" s="860"/>
      <c r="BV238" s="860"/>
      <c r="BW238" s="860"/>
      <c r="BX238" s="860"/>
      <c r="BY238" s="860"/>
      <c r="BZ238" s="860"/>
      <c r="CA238" s="860"/>
      <c r="CB238" s="860"/>
      <c r="CC238" s="860"/>
      <c r="CD238" s="860"/>
      <c r="CE238" s="860"/>
      <c r="CF238" s="860"/>
      <c r="CG238" s="860"/>
      <c r="CH238" s="860"/>
      <c r="CI238" s="860"/>
      <c r="CJ238" s="860"/>
      <c r="CK238" s="860"/>
      <c r="CL238" s="860"/>
      <c r="CM238" s="860"/>
      <c r="CN238" s="860"/>
      <c r="CO238" s="860"/>
      <c r="CP238" s="860"/>
      <c r="CQ238" s="860"/>
      <c r="CR238" s="860"/>
      <c r="CS238" s="860"/>
      <c r="CT238" s="860"/>
      <c r="CU238" s="860"/>
      <c r="CV238" s="860"/>
      <c r="CW238" s="860"/>
      <c r="CX238" s="860"/>
      <c r="CY238" s="860"/>
      <c r="CZ238" s="860"/>
      <c r="DA238" s="860"/>
      <c r="DB238" s="860"/>
      <c r="DC238" s="860"/>
      <c r="DD238" s="860"/>
      <c r="DE238" s="860"/>
      <c r="DF238" s="860"/>
      <c r="DG238" s="860"/>
      <c r="DH238" s="860"/>
      <c r="DI238" s="860"/>
      <c r="DJ238" s="860"/>
      <c r="DK238" s="860"/>
      <c r="DL238" s="860"/>
      <c r="DM238" s="860"/>
      <c r="DN238" s="860"/>
      <c r="DO238" s="860"/>
      <c r="DP238" s="860"/>
      <c r="DQ238" s="860"/>
      <c r="DR238" s="860"/>
    </row>
    <row r="239" spans="1:122" x14ac:dyDescent="0.25">
      <c r="A239" s="859"/>
      <c r="B239" s="859"/>
      <c r="C239" s="859"/>
      <c r="D239" s="859"/>
      <c r="E239" s="859"/>
      <c r="F239" s="859"/>
      <c r="G239" s="859"/>
      <c r="H239" s="859"/>
      <c r="I239" s="859"/>
      <c r="J239" s="859"/>
      <c r="K239" s="859"/>
      <c r="L239" s="859"/>
      <c r="M239" s="859"/>
      <c r="N239" s="859"/>
      <c r="O239" s="859"/>
      <c r="P239" s="859"/>
      <c r="Q239" s="859"/>
      <c r="R239" s="859"/>
      <c r="S239" s="859"/>
      <c r="T239" s="859"/>
      <c r="U239" s="859"/>
      <c r="V239" s="859"/>
      <c r="W239" s="859"/>
      <c r="X239" s="859"/>
      <c r="Y239" s="859"/>
      <c r="Z239" s="859"/>
      <c r="AA239" s="859"/>
      <c r="AB239" s="859"/>
      <c r="AC239" s="859"/>
      <c r="AD239" s="859"/>
      <c r="AE239" s="859"/>
      <c r="AF239" s="859"/>
      <c r="AG239" s="859"/>
      <c r="AH239" s="858"/>
      <c r="AI239" s="858"/>
      <c r="AJ239" s="858"/>
      <c r="AK239" s="858"/>
      <c r="AL239" s="860"/>
      <c r="AM239" s="860"/>
      <c r="AN239" s="860"/>
      <c r="AO239" s="860"/>
      <c r="AP239" s="860"/>
      <c r="AQ239" s="860"/>
      <c r="AR239" s="860"/>
      <c r="AS239" s="860"/>
      <c r="AT239" s="860"/>
      <c r="AU239" s="860"/>
      <c r="AV239" s="860"/>
      <c r="AW239" s="860"/>
      <c r="AX239" s="860"/>
      <c r="AY239" s="860"/>
      <c r="AZ239" s="860"/>
      <c r="BA239" s="860"/>
      <c r="BB239" s="860"/>
      <c r="BC239" s="860"/>
      <c r="BD239" s="860"/>
      <c r="BE239" s="860"/>
      <c r="BF239" s="860"/>
      <c r="BG239" s="860"/>
      <c r="BH239" s="860"/>
      <c r="BI239" s="860"/>
      <c r="BJ239" s="860"/>
      <c r="BK239" s="860"/>
      <c r="BL239" s="860"/>
      <c r="BM239" s="860"/>
      <c r="BN239" s="860"/>
      <c r="BO239" s="860"/>
      <c r="BP239" s="860"/>
      <c r="BQ239" s="860"/>
      <c r="BR239" s="860"/>
      <c r="BS239" s="860"/>
      <c r="BT239" s="860"/>
      <c r="BU239" s="860"/>
      <c r="BV239" s="860"/>
      <c r="BW239" s="860"/>
      <c r="BX239" s="860"/>
      <c r="BY239" s="860"/>
      <c r="BZ239" s="860"/>
      <c r="CA239" s="860"/>
      <c r="CB239" s="860"/>
      <c r="CC239" s="860"/>
      <c r="CD239" s="860"/>
      <c r="CE239" s="860"/>
      <c r="CF239" s="860"/>
      <c r="CG239" s="860"/>
      <c r="CH239" s="860"/>
      <c r="CI239" s="860"/>
      <c r="CJ239" s="860"/>
      <c r="CK239" s="860"/>
      <c r="CL239" s="860"/>
      <c r="CM239" s="860"/>
      <c r="CN239" s="860"/>
      <c r="CO239" s="860"/>
      <c r="CP239" s="860"/>
      <c r="CQ239" s="860"/>
      <c r="CR239" s="860"/>
      <c r="CS239" s="860"/>
      <c r="CT239" s="860"/>
      <c r="CU239" s="860"/>
      <c r="CV239" s="860"/>
      <c r="CW239" s="860"/>
      <c r="CX239" s="860"/>
      <c r="CY239" s="860"/>
      <c r="CZ239" s="860"/>
      <c r="DA239" s="860"/>
      <c r="DB239" s="860"/>
      <c r="DC239" s="860"/>
      <c r="DD239" s="860"/>
      <c r="DE239" s="860"/>
      <c r="DF239" s="860"/>
      <c r="DG239" s="860"/>
      <c r="DH239" s="860"/>
      <c r="DI239" s="860"/>
      <c r="DJ239" s="860"/>
      <c r="DK239" s="860"/>
      <c r="DL239" s="860"/>
      <c r="DM239" s="860"/>
      <c r="DN239" s="860"/>
      <c r="DO239" s="860"/>
      <c r="DP239" s="860"/>
      <c r="DQ239" s="860"/>
      <c r="DR239" s="860"/>
    </row>
    <row r="240" spans="1:122" x14ac:dyDescent="0.25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59"/>
      <c r="P240" s="859"/>
      <c r="Q240" s="859"/>
      <c r="R240" s="859"/>
      <c r="S240" s="859"/>
      <c r="T240" s="859"/>
      <c r="U240" s="859"/>
      <c r="V240" s="859"/>
      <c r="W240" s="859"/>
      <c r="X240" s="859"/>
      <c r="Y240" s="859"/>
      <c r="Z240" s="859"/>
      <c r="AA240" s="859"/>
      <c r="AB240" s="859"/>
      <c r="AC240" s="859"/>
      <c r="AD240" s="859"/>
      <c r="AE240" s="859"/>
      <c r="AF240" s="859"/>
      <c r="AG240" s="859"/>
      <c r="AH240" s="858"/>
      <c r="AI240" s="858"/>
      <c r="AJ240" s="858"/>
      <c r="AK240" s="858"/>
      <c r="AL240" s="860"/>
      <c r="AM240" s="860"/>
      <c r="AN240" s="860"/>
      <c r="AO240" s="860"/>
      <c r="AP240" s="860"/>
      <c r="AQ240" s="860"/>
      <c r="AR240" s="860"/>
      <c r="AS240" s="860"/>
      <c r="AT240" s="860"/>
      <c r="AU240" s="860"/>
      <c r="AV240" s="860"/>
      <c r="AW240" s="860"/>
      <c r="AX240" s="860"/>
      <c r="AY240" s="860"/>
      <c r="AZ240" s="860"/>
      <c r="BA240" s="860"/>
      <c r="BB240" s="860"/>
      <c r="BC240" s="860"/>
      <c r="BD240" s="860"/>
      <c r="BE240" s="860"/>
      <c r="BF240" s="860"/>
      <c r="BG240" s="860"/>
      <c r="BH240" s="860"/>
      <c r="BI240" s="860"/>
      <c r="BJ240" s="860"/>
      <c r="BK240" s="860"/>
      <c r="BL240" s="860"/>
      <c r="BM240" s="860"/>
      <c r="BN240" s="860"/>
      <c r="BO240" s="860"/>
      <c r="BP240" s="860"/>
      <c r="BQ240" s="860"/>
      <c r="BR240" s="860"/>
      <c r="BS240" s="860"/>
      <c r="BT240" s="860"/>
      <c r="BU240" s="860"/>
      <c r="BV240" s="860"/>
      <c r="BW240" s="860"/>
      <c r="BX240" s="860"/>
      <c r="BY240" s="860"/>
      <c r="BZ240" s="860"/>
      <c r="CA240" s="860"/>
      <c r="CB240" s="860"/>
      <c r="CC240" s="860"/>
      <c r="CD240" s="860"/>
      <c r="CE240" s="860"/>
      <c r="CF240" s="860"/>
      <c r="CG240" s="860"/>
      <c r="CH240" s="860"/>
      <c r="CI240" s="860"/>
      <c r="CJ240" s="860"/>
      <c r="CK240" s="860"/>
      <c r="CL240" s="860"/>
      <c r="CM240" s="860"/>
      <c r="CN240" s="860"/>
      <c r="CO240" s="860"/>
      <c r="CP240" s="860"/>
      <c r="CQ240" s="860"/>
      <c r="CR240" s="860"/>
      <c r="CS240" s="860"/>
      <c r="CT240" s="860"/>
      <c r="CU240" s="860"/>
      <c r="CV240" s="860"/>
      <c r="CW240" s="860"/>
      <c r="CX240" s="860"/>
      <c r="CY240" s="860"/>
      <c r="CZ240" s="860"/>
      <c r="DA240" s="860"/>
      <c r="DB240" s="860"/>
      <c r="DC240" s="860"/>
      <c r="DD240" s="860"/>
      <c r="DE240" s="860"/>
      <c r="DF240" s="860"/>
      <c r="DG240" s="860"/>
      <c r="DH240" s="860"/>
      <c r="DI240" s="860"/>
      <c r="DJ240" s="860"/>
      <c r="DK240" s="860"/>
      <c r="DL240" s="860"/>
      <c r="DM240" s="860"/>
      <c r="DN240" s="860"/>
      <c r="DO240" s="860"/>
      <c r="DP240" s="860"/>
      <c r="DQ240" s="860"/>
      <c r="DR240" s="860"/>
    </row>
    <row r="241" spans="1:122" x14ac:dyDescent="0.25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59"/>
      <c r="P241" s="859"/>
      <c r="Q241" s="859"/>
      <c r="R241" s="859"/>
      <c r="S241" s="859"/>
      <c r="T241" s="859"/>
      <c r="U241" s="859"/>
      <c r="V241" s="859"/>
      <c r="W241" s="859"/>
      <c r="X241" s="859"/>
      <c r="Y241" s="859"/>
      <c r="Z241" s="859"/>
      <c r="AA241" s="859"/>
      <c r="AB241" s="859"/>
      <c r="AC241" s="859"/>
      <c r="AD241" s="859"/>
      <c r="AE241" s="859"/>
      <c r="AF241" s="859"/>
      <c r="AG241" s="859"/>
      <c r="AH241" s="858"/>
      <c r="AI241" s="858"/>
      <c r="AJ241" s="858"/>
      <c r="AK241" s="858"/>
      <c r="AL241" s="860"/>
      <c r="AM241" s="860"/>
      <c r="AN241" s="860"/>
      <c r="AO241" s="860"/>
      <c r="AP241" s="860"/>
      <c r="AQ241" s="860"/>
      <c r="AR241" s="860"/>
      <c r="AS241" s="860"/>
      <c r="AT241" s="860"/>
      <c r="AU241" s="860"/>
      <c r="AV241" s="860"/>
      <c r="AW241" s="860"/>
      <c r="AX241" s="860"/>
      <c r="AY241" s="860"/>
      <c r="AZ241" s="860"/>
      <c r="BA241" s="860"/>
      <c r="BB241" s="860"/>
      <c r="BC241" s="860"/>
      <c r="BD241" s="860"/>
      <c r="BE241" s="860"/>
      <c r="BF241" s="860"/>
      <c r="BG241" s="860"/>
      <c r="BH241" s="860"/>
      <c r="BI241" s="860"/>
      <c r="BJ241" s="860"/>
      <c r="BK241" s="860"/>
      <c r="BL241" s="860"/>
      <c r="BM241" s="860"/>
      <c r="BN241" s="860"/>
      <c r="BO241" s="860"/>
      <c r="BP241" s="860"/>
      <c r="BQ241" s="860"/>
      <c r="BR241" s="860"/>
      <c r="BS241" s="860"/>
      <c r="BT241" s="860"/>
      <c r="BU241" s="860"/>
      <c r="BV241" s="860"/>
      <c r="BW241" s="860"/>
      <c r="BX241" s="860"/>
      <c r="BY241" s="860"/>
      <c r="BZ241" s="860"/>
      <c r="CA241" s="860"/>
      <c r="CB241" s="860"/>
      <c r="CC241" s="860"/>
      <c r="CD241" s="860"/>
      <c r="CE241" s="860"/>
      <c r="CF241" s="860"/>
      <c r="CG241" s="860"/>
      <c r="CH241" s="860"/>
      <c r="CI241" s="860"/>
      <c r="CJ241" s="860"/>
      <c r="CK241" s="860"/>
      <c r="CL241" s="860"/>
      <c r="CM241" s="860"/>
      <c r="CN241" s="860"/>
      <c r="CO241" s="860"/>
      <c r="CP241" s="860"/>
      <c r="CQ241" s="860"/>
      <c r="CR241" s="860"/>
      <c r="CS241" s="860"/>
      <c r="CT241" s="860"/>
      <c r="CU241" s="860"/>
      <c r="CV241" s="860"/>
      <c r="CW241" s="860"/>
      <c r="CX241" s="860"/>
      <c r="CY241" s="860"/>
      <c r="CZ241" s="860"/>
      <c r="DA241" s="860"/>
      <c r="DB241" s="860"/>
      <c r="DC241" s="860"/>
      <c r="DD241" s="860"/>
      <c r="DE241" s="860"/>
      <c r="DF241" s="860"/>
      <c r="DG241" s="860"/>
      <c r="DH241" s="860"/>
      <c r="DI241" s="860"/>
      <c r="DJ241" s="860"/>
      <c r="DK241" s="860"/>
      <c r="DL241" s="860"/>
      <c r="DM241" s="860"/>
      <c r="DN241" s="860"/>
      <c r="DO241" s="860"/>
      <c r="DP241" s="860"/>
      <c r="DQ241" s="860"/>
      <c r="DR241" s="860"/>
    </row>
    <row r="242" spans="1:122" x14ac:dyDescent="0.25">
      <c r="A242" s="859"/>
      <c r="B242" s="859"/>
      <c r="C242" s="859"/>
      <c r="D242" s="859"/>
      <c r="E242" s="859"/>
      <c r="F242" s="859"/>
      <c r="G242" s="859"/>
      <c r="H242" s="859"/>
      <c r="I242" s="859"/>
      <c r="J242" s="859"/>
      <c r="K242" s="859"/>
      <c r="L242" s="859"/>
      <c r="M242" s="859"/>
      <c r="N242" s="859"/>
      <c r="O242" s="859"/>
      <c r="P242" s="859"/>
      <c r="Q242" s="859"/>
      <c r="R242" s="859"/>
      <c r="S242" s="859"/>
      <c r="T242" s="859"/>
      <c r="U242" s="859"/>
      <c r="V242" s="859"/>
      <c r="W242" s="859"/>
      <c r="X242" s="859"/>
      <c r="Y242" s="859"/>
      <c r="Z242" s="859"/>
      <c r="AA242" s="859"/>
      <c r="AB242" s="859"/>
      <c r="AC242" s="859"/>
      <c r="AD242" s="859"/>
      <c r="AE242" s="859"/>
      <c r="AF242" s="859"/>
      <c r="AG242" s="859"/>
      <c r="AH242" s="858"/>
      <c r="AI242" s="858"/>
      <c r="AJ242" s="858"/>
      <c r="AK242" s="858"/>
      <c r="AL242" s="860"/>
      <c r="AM242" s="860"/>
      <c r="AN242" s="860"/>
      <c r="AO242" s="860"/>
      <c r="AP242" s="860"/>
      <c r="AQ242" s="860"/>
      <c r="AR242" s="860"/>
      <c r="AS242" s="860"/>
      <c r="AT242" s="860"/>
      <c r="AU242" s="860"/>
      <c r="AV242" s="860"/>
      <c r="AW242" s="860"/>
      <c r="AX242" s="860"/>
      <c r="AY242" s="860"/>
      <c r="AZ242" s="860"/>
      <c r="BA242" s="860"/>
      <c r="BB242" s="860"/>
      <c r="BC242" s="860"/>
      <c r="BD242" s="860"/>
      <c r="BE242" s="860"/>
      <c r="BF242" s="860"/>
      <c r="BG242" s="860"/>
      <c r="BH242" s="860"/>
      <c r="BI242" s="860"/>
      <c r="BJ242" s="860"/>
      <c r="BK242" s="860"/>
      <c r="BL242" s="860"/>
      <c r="BM242" s="860"/>
      <c r="BN242" s="860"/>
      <c r="BO242" s="860"/>
      <c r="BP242" s="860"/>
      <c r="BQ242" s="860"/>
      <c r="BR242" s="860"/>
      <c r="BS242" s="860"/>
      <c r="BT242" s="860"/>
      <c r="BU242" s="860"/>
      <c r="BV242" s="860"/>
      <c r="BW242" s="860"/>
      <c r="BX242" s="860"/>
      <c r="BY242" s="860"/>
      <c r="BZ242" s="860"/>
      <c r="CA242" s="860"/>
      <c r="CB242" s="860"/>
      <c r="CC242" s="860"/>
      <c r="CD242" s="860"/>
      <c r="CE242" s="860"/>
      <c r="CF242" s="860"/>
      <c r="CG242" s="860"/>
      <c r="CH242" s="860"/>
      <c r="CI242" s="860"/>
      <c r="CJ242" s="860"/>
      <c r="CK242" s="860"/>
      <c r="CL242" s="860"/>
      <c r="CM242" s="860"/>
      <c r="CN242" s="860"/>
      <c r="CO242" s="860"/>
      <c r="CP242" s="860"/>
      <c r="CQ242" s="860"/>
      <c r="CR242" s="860"/>
      <c r="CS242" s="860"/>
      <c r="CT242" s="860"/>
      <c r="CU242" s="860"/>
      <c r="CV242" s="860"/>
      <c r="CW242" s="860"/>
      <c r="CX242" s="860"/>
      <c r="CY242" s="860"/>
      <c r="CZ242" s="860"/>
      <c r="DA242" s="860"/>
      <c r="DB242" s="860"/>
      <c r="DC242" s="860"/>
      <c r="DD242" s="860"/>
      <c r="DE242" s="860"/>
      <c r="DF242" s="860"/>
      <c r="DG242" s="860"/>
      <c r="DH242" s="860"/>
      <c r="DI242" s="860"/>
      <c r="DJ242" s="860"/>
      <c r="DK242" s="860"/>
      <c r="DL242" s="860"/>
      <c r="DM242" s="860"/>
      <c r="DN242" s="860"/>
      <c r="DO242" s="860"/>
      <c r="DP242" s="860"/>
      <c r="DQ242" s="860"/>
      <c r="DR242" s="860"/>
    </row>
    <row r="243" spans="1:122" x14ac:dyDescent="0.25">
      <c r="A243" s="859"/>
      <c r="B243" s="859"/>
      <c r="C243" s="859"/>
      <c r="D243" s="859"/>
      <c r="E243" s="859"/>
      <c r="F243" s="859"/>
      <c r="G243" s="859"/>
      <c r="H243" s="859"/>
      <c r="I243" s="859"/>
      <c r="J243" s="859"/>
      <c r="K243" s="859"/>
      <c r="L243" s="859"/>
      <c r="M243" s="859"/>
      <c r="N243" s="859"/>
      <c r="O243" s="859"/>
      <c r="P243" s="859"/>
      <c r="Q243" s="859"/>
      <c r="R243" s="859"/>
      <c r="S243" s="859"/>
      <c r="T243" s="859"/>
      <c r="U243" s="859"/>
      <c r="V243" s="859"/>
      <c r="W243" s="859"/>
      <c r="X243" s="859"/>
      <c r="Y243" s="859"/>
      <c r="Z243" s="859"/>
      <c r="AA243" s="859"/>
      <c r="AB243" s="859"/>
      <c r="AC243" s="859"/>
      <c r="AD243" s="859"/>
      <c r="AE243" s="859"/>
      <c r="AF243" s="859"/>
      <c r="AG243" s="859"/>
      <c r="AH243" s="858"/>
      <c r="AI243" s="858"/>
      <c r="AJ243" s="858"/>
      <c r="AK243" s="858"/>
      <c r="AL243" s="860"/>
      <c r="AM243" s="860"/>
      <c r="AN243" s="860"/>
      <c r="AO243" s="860"/>
      <c r="AP243" s="860"/>
      <c r="AQ243" s="860"/>
      <c r="AR243" s="860"/>
      <c r="AS243" s="860"/>
      <c r="AT243" s="860"/>
      <c r="AU243" s="860"/>
      <c r="AV243" s="860"/>
      <c r="AW243" s="860"/>
      <c r="AX243" s="860"/>
      <c r="AY243" s="860"/>
      <c r="AZ243" s="860"/>
      <c r="BA243" s="860"/>
      <c r="BB243" s="860"/>
      <c r="BC243" s="860"/>
      <c r="BD243" s="860"/>
      <c r="BE243" s="860"/>
      <c r="BF243" s="860"/>
      <c r="BG243" s="860"/>
      <c r="BH243" s="860"/>
      <c r="BI243" s="860"/>
      <c r="BJ243" s="860"/>
      <c r="BK243" s="860"/>
      <c r="BL243" s="860"/>
      <c r="BM243" s="860"/>
      <c r="BN243" s="860"/>
      <c r="BO243" s="860"/>
      <c r="BP243" s="860"/>
      <c r="BQ243" s="860"/>
      <c r="BR243" s="860"/>
      <c r="BS243" s="860"/>
      <c r="BT243" s="860"/>
      <c r="BU243" s="860"/>
      <c r="BV243" s="860"/>
      <c r="BW243" s="860"/>
      <c r="BX243" s="860"/>
      <c r="BY243" s="860"/>
      <c r="BZ243" s="860"/>
      <c r="CA243" s="860"/>
      <c r="CB243" s="860"/>
      <c r="CC243" s="860"/>
      <c r="CD243" s="860"/>
      <c r="CE243" s="860"/>
      <c r="CF243" s="860"/>
      <c r="CG243" s="860"/>
      <c r="CH243" s="860"/>
      <c r="CI243" s="860"/>
      <c r="CJ243" s="860"/>
      <c r="CK243" s="860"/>
      <c r="CL243" s="860"/>
      <c r="CM243" s="860"/>
      <c r="CN243" s="860"/>
      <c r="CO243" s="860"/>
      <c r="CP243" s="860"/>
      <c r="CQ243" s="860"/>
      <c r="CR243" s="860"/>
      <c r="CS243" s="860"/>
      <c r="CT243" s="860"/>
      <c r="CU243" s="860"/>
      <c r="CV243" s="860"/>
      <c r="CW243" s="860"/>
      <c r="CX243" s="860"/>
      <c r="CY243" s="860"/>
      <c r="CZ243" s="860"/>
      <c r="DA243" s="860"/>
      <c r="DB243" s="860"/>
      <c r="DC243" s="860"/>
      <c r="DD243" s="860"/>
      <c r="DE243" s="860"/>
      <c r="DF243" s="860"/>
      <c r="DG243" s="860"/>
      <c r="DH243" s="860"/>
      <c r="DI243" s="860"/>
      <c r="DJ243" s="860"/>
      <c r="DK243" s="860"/>
      <c r="DL243" s="860"/>
      <c r="DM243" s="860"/>
      <c r="DN243" s="860"/>
      <c r="DO243" s="860"/>
      <c r="DP243" s="860"/>
      <c r="DQ243" s="860"/>
      <c r="DR243" s="860"/>
    </row>
    <row r="244" spans="1:122" x14ac:dyDescent="0.25">
      <c r="A244" s="859"/>
      <c r="B244" s="859"/>
      <c r="C244" s="859"/>
      <c r="D244" s="859"/>
      <c r="E244" s="859"/>
      <c r="F244" s="859"/>
      <c r="G244" s="859"/>
      <c r="H244" s="859"/>
      <c r="I244" s="859"/>
      <c r="J244" s="859"/>
      <c r="K244" s="859"/>
      <c r="L244" s="859"/>
      <c r="M244" s="859"/>
      <c r="N244" s="859"/>
      <c r="O244" s="859"/>
      <c r="P244" s="859"/>
      <c r="Q244" s="859"/>
      <c r="R244" s="859"/>
      <c r="S244" s="859"/>
      <c r="T244" s="859"/>
      <c r="U244" s="859"/>
      <c r="V244" s="859"/>
      <c r="W244" s="859"/>
      <c r="X244" s="859"/>
      <c r="Y244" s="859"/>
      <c r="Z244" s="859"/>
      <c r="AA244" s="859"/>
      <c r="AB244" s="859"/>
      <c r="AC244" s="859"/>
      <c r="AD244" s="859"/>
      <c r="AE244" s="859"/>
      <c r="AF244" s="859"/>
      <c r="AG244" s="859"/>
      <c r="AH244" s="858"/>
      <c r="AI244" s="858"/>
      <c r="AJ244" s="858"/>
      <c r="AK244" s="858"/>
      <c r="AL244" s="860"/>
      <c r="AM244" s="860"/>
      <c r="AN244" s="860"/>
      <c r="AO244" s="860"/>
      <c r="AP244" s="860"/>
      <c r="AQ244" s="860"/>
      <c r="AR244" s="860"/>
      <c r="AS244" s="860"/>
      <c r="AT244" s="860"/>
      <c r="AU244" s="860"/>
      <c r="AV244" s="860"/>
      <c r="AW244" s="860"/>
      <c r="AX244" s="860"/>
      <c r="AY244" s="860"/>
      <c r="AZ244" s="860"/>
      <c r="BA244" s="860"/>
      <c r="BB244" s="860"/>
      <c r="BC244" s="860"/>
      <c r="BD244" s="860"/>
      <c r="BE244" s="860"/>
      <c r="BF244" s="860"/>
      <c r="BG244" s="860"/>
      <c r="BH244" s="860"/>
      <c r="BI244" s="860"/>
      <c r="BJ244" s="860"/>
      <c r="BK244" s="860"/>
      <c r="BL244" s="860"/>
      <c r="BM244" s="860"/>
      <c r="BN244" s="860"/>
      <c r="BO244" s="860"/>
      <c r="BP244" s="860"/>
      <c r="BQ244" s="860"/>
      <c r="BR244" s="860"/>
      <c r="BS244" s="860"/>
      <c r="BT244" s="860"/>
      <c r="BU244" s="860"/>
      <c r="BV244" s="860"/>
      <c r="BW244" s="860"/>
      <c r="BX244" s="860"/>
      <c r="BY244" s="860"/>
      <c r="BZ244" s="860"/>
      <c r="CA244" s="860"/>
      <c r="CB244" s="860"/>
      <c r="CC244" s="860"/>
      <c r="CD244" s="860"/>
      <c r="CE244" s="860"/>
      <c r="CF244" s="860"/>
      <c r="CG244" s="860"/>
      <c r="CH244" s="860"/>
      <c r="CI244" s="860"/>
      <c r="CJ244" s="860"/>
      <c r="CK244" s="860"/>
      <c r="CL244" s="860"/>
      <c r="CM244" s="860"/>
      <c r="CN244" s="860"/>
      <c r="CO244" s="860"/>
      <c r="CP244" s="860"/>
      <c r="CQ244" s="860"/>
      <c r="CR244" s="860"/>
      <c r="CS244" s="860"/>
      <c r="CT244" s="860"/>
      <c r="CU244" s="860"/>
      <c r="CV244" s="860"/>
      <c r="CW244" s="860"/>
      <c r="CX244" s="860"/>
      <c r="CY244" s="860"/>
      <c r="CZ244" s="860"/>
      <c r="DA244" s="860"/>
      <c r="DB244" s="860"/>
      <c r="DC244" s="860"/>
      <c r="DD244" s="860"/>
      <c r="DE244" s="860"/>
      <c r="DF244" s="860"/>
      <c r="DG244" s="860"/>
      <c r="DH244" s="860"/>
      <c r="DI244" s="860"/>
      <c r="DJ244" s="860"/>
      <c r="DK244" s="860"/>
      <c r="DL244" s="860"/>
      <c r="DM244" s="860"/>
      <c r="DN244" s="860"/>
      <c r="DO244" s="860"/>
      <c r="DP244" s="860"/>
      <c r="DQ244" s="860"/>
      <c r="DR244" s="860"/>
    </row>
    <row r="245" spans="1:122" x14ac:dyDescent="0.25">
      <c r="A245" s="859"/>
      <c r="B245" s="859"/>
      <c r="C245" s="859"/>
      <c r="D245" s="859"/>
      <c r="E245" s="859"/>
      <c r="F245" s="859"/>
      <c r="G245" s="859"/>
      <c r="H245" s="859"/>
      <c r="I245" s="859"/>
      <c r="J245" s="859"/>
      <c r="K245" s="859"/>
      <c r="L245" s="859"/>
      <c r="M245" s="859"/>
      <c r="N245" s="859"/>
      <c r="O245" s="859"/>
      <c r="P245" s="859"/>
      <c r="Q245" s="859"/>
      <c r="R245" s="859"/>
      <c r="S245" s="859"/>
      <c r="T245" s="859"/>
      <c r="U245" s="859"/>
      <c r="V245" s="859"/>
      <c r="W245" s="859"/>
      <c r="X245" s="859"/>
      <c r="Y245" s="859"/>
      <c r="Z245" s="859"/>
      <c r="AA245" s="859"/>
      <c r="AB245" s="859"/>
      <c r="AC245" s="859"/>
      <c r="AD245" s="859"/>
      <c r="AE245" s="859"/>
      <c r="AF245" s="859"/>
      <c r="AG245" s="859"/>
      <c r="AH245" s="858"/>
      <c r="AI245" s="858"/>
      <c r="AJ245" s="858"/>
      <c r="AK245" s="858"/>
      <c r="AL245" s="860"/>
      <c r="AM245" s="860"/>
      <c r="AN245" s="860"/>
      <c r="AO245" s="860"/>
      <c r="AP245" s="860"/>
      <c r="AQ245" s="860"/>
      <c r="AR245" s="860"/>
      <c r="AS245" s="860"/>
      <c r="AT245" s="860"/>
      <c r="AU245" s="860"/>
      <c r="AV245" s="860"/>
      <c r="AW245" s="860"/>
      <c r="AX245" s="860"/>
      <c r="AY245" s="860"/>
      <c r="AZ245" s="860"/>
      <c r="BA245" s="860"/>
      <c r="BB245" s="860"/>
      <c r="BC245" s="860"/>
      <c r="BD245" s="860"/>
      <c r="BE245" s="860"/>
      <c r="BF245" s="860"/>
      <c r="BG245" s="860"/>
      <c r="BH245" s="860"/>
      <c r="BI245" s="860"/>
      <c r="BJ245" s="860"/>
      <c r="BK245" s="860"/>
      <c r="BL245" s="860"/>
      <c r="BM245" s="860"/>
      <c r="BN245" s="860"/>
      <c r="BO245" s="860"/>
      <c r="BP245" s="860"/>
      <c r="BQ245" s="860"/>
      <c r="BR245" s="860"/>
      <c r="BS245" s="860"/>
      <c r="BT245" s="860"/>
      <c r="BU245" s="860"/>
      <c r="BV245" s="860"/>
      <c r="BW245" s="860"/>
      <c r="BX245" s="860"/>
      <c r="BY245" s="860"/>
      <c r="BZ245" s="860"/>
      <c r="CA245" s="860"/>
      <c r="CB245" s="860"/>
      <c r="CC245" s="860"/>
      <c r="CD245" s="860"/>
      <c r="CE245" s="860"/>
      <c r="CF245" s="860"/>
      <c r="CG245" s="860"/>
      <c r="CH245" s="860"/>
      <c r="CI245" s="860"/>
      <c r="CJ245" s="860"/>
      <c r="CK245" s="860"/>
      <c r="CL245" s="860"/>
      <c r="CM245" s="860"/>
      <c r="CN245" s="860"/>
      <c r="CO245" s="860"/>
      <c r="CP245" s="860"/>
      <c r="CQ245" s="860"/>
      <c r="CR245" s="860"/>
      <c r="CS245" s="860"/>
      <c r="CT245" s="860"/>
      <c r="CU245" s="860"/>
      <c r="CV245" s="860"/>
      <c r="CW245" s="860"/>
      <c r="CX245" s="860"/>
      <c r="CY245" s="860"/>
      <c r="CZ245" s="860"/>
      <c r="DA245" s="860"/>
      <c r="DB245" s="860"/>
      <c r="DC245" s="860"/>
      <c r="DD245" s="860"/>
      <c r="DE245" s="860"/>
      <c r="DF245" s="860"/>
      <c r="DG245" s="860"/>
      <c r="DH245" s="860"/>
      <c r="DI245" s="860"/>
      <c r="DJ245" s="860"/>
      <c r="DK245" s="860"/>
      <c r="DL245" s="860"/>
      <c r="DM245" s="860"/>
      <c r="DN245" s="860"/>
      <c r="DO245" s="860"/>
      <c r="DP245" s="860"/>
      <c r="DQ245" s="860"/>
      <c r="DR245" s="860"/>
    </row>
    <row r="246" spans="1:122" x14ac:dyDescent="0.25">
      <c r="A246" s="859"/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59"/>
      <c r="P246" s="859"/>
      <c r="Q246" s="859"/>
      <c r="R246" s="859"/>
      <c r="S246" s="859"/>
      <c r="T246" s="859"/>
      <c r="U246" s="859"/>
      <c r="V246" s="859"/>
      <c r="W246" s="859"/>
      <c r="X246" s="859"/>
      <c r="Y246" s="859"/>
      <c r="Z246" s="859"/>
      <c r="AA246" s="859"/>
      <c r="AB246" s="859"/>
      <c r="AC246" s="859"/>
      <c r="AD246" s="859"/>
      <c r="AE246" s="859"/>
      <c r="AF246" s="859"/>
      <c r="AG246" s="859"/>
      <c r="AH246" s="858"/>
      <c r="AI246" s="858"/>
      <c r="AJ246" s="858"/>
      <c r="AK246" s="858"/>
      <c r="AL246" s="860"/>
      <c r="AM246" s="860"/>
      <c r="AN246" s="860"/>
      <c r="AO246" s="860"/>
      <c r="AP246" s="860"/>
      <c r="AQ246" s="860"/>
      <c r="AR246" s="860"/>
      <c r="AS246" s="860"/>
      <c r="AT246" s="860"/>
      <c r="AU246" s="860"/>
      <c r="AV246" s="860"/>
      <c r="AW246" s="860"/>
      <c r="AX246" s="860"/>
      <c r="AY246" s="860"/>
      <c r="AZ246" s="860"/>
      <c r="BA246" s="860"/>
      <c r="BB246" s="860"/>
      <c r="BC246" s="860"/>
      <c r="BD246" s="860"/>
      <c r="BE246" s="860"/>
      <c r="BF246" s="860"/>
      <c r="BG246" s="860"/>
      <c r="BH246" s="860"/>
      <c r="BI246" s="860"/>
      <c r="BJ246" s="860"/>
      <c r="BK246" s="860"/>
      <c r="BL246" s="860"/>
      <c r="BM246" s="860"/>
      <c r="BN246" s="860"/>
      <c r="BO246" s="860"/>
      <c r="BP246" s="860"/>
      <c r="BQ246" s="860"/>
      <c r="BR246" s="860"/>
      <c r="BS246" s="860"/>
      <c r="BT246" s="860"/>
      <c r="BU246" s="860"/>
      <c r="BV246" s="860"/>
      <c r="BW246" s="860"/>
      <c r="BX246" s="860"/>
      <c r="BY246" s="860"/>
      <c r="BZ246" s="860"/>
      <c r="CA246" s="860"/>
      <c r="CB246" s="860"/>
      <c r="CC246" s="860"/>
      <c r="CD246" s="860"/>
      <c r="CE246" s="860"/>
      <c r="CF246" s="860"/>
      <c r="CG246" s="860"/>
      <c r="CH246" s="860"/>
      <c r="CI246" s="860"/>
      <c r="CJ246" s="860"/>
      <c r="CK246" s="860"/>
      <c r="CL246" s="860"/>
      <c r="CM246" s="860"/>
      <c r="CN246" s="860"/>
      <c r="CO246" s="860"/>
      <c r="CP246" s="860"/>
      <c r="CQ246" s="860"/>
      <c r="CR246" s="860"/>
      <c r="CS246" s="860"/>
      <c r="CT246" s="860"/>
      <c r="CU246" s="860"/>
      <c r="CV246" s="860"/>
      <c r="CW246" s="860"/>
      <c r="CX246" s="860"/>
      <c r="CY246" s="860"/>
      <c r="CZ246" s="860"/>
      <c r="DA246" s="860"/>
      <c r="DB246" s="860"/>
      <c r="DC246" s="860"/>
      <c r="DD246" s="860"/>
      <c r="DE246" s="860"/>
      <c r="DF246" s="860"/>
      <c r="DG246" s="860"/>
      <c r="DH246" s="860"/>
      <c r="DI246" s="860"/>
      <c r="DJ246" s="860"/>
      <c r="DK246" s="860"/>
      <c r="DL246" s="860"/>
      <c r="DM246" s="860"/>
      <c r="DN246" s="860"/>
      <c r="DO246" s="860"/>
      <c r="DP246" s="860"/>
      <c r="DQ246" s="860"/>
      <c r="DR246" s="860"/>
    </row>
    <row r="247" spans="1:122" x14ac:dyDescent="0.25">
      <c r="A247" s="859"/>
      <c r="B247" s="859"/>
      <c r="C247" s="859"/>
      <c r="D247" s="859"/>
      <c r="E247" s="859"/>
      <c r="F247" s="859"/>
      <c r="G247" s="859"/>
      <c r="H247" s="859"/>
      <c r="I247" s="859"/>
      <c r="J247" s="859"/>
      <c r="K247" s="859"/>
      <c r="L247" s="859"/>
      <c r="M247" s="859"/>
      <c r="N247" s="859"/>
      <c r="O247" s="859"/>
      <c r="P247" s="859"/>
      <c r="Q247" s="859"/>
      <c r="R247" s="859"/>
      <c r="S247" s="859"/>
      <c r="T247" s="859"/>
      <c r="U247" s="859"/>
      <c r="V247" s="859"/>
      <c r="W247" s="859"/>
      <c r="X247" s="859"/>
      <c r="Y247" s="859"/>
      <c r="Z247" s="859"/>
      <c r="AA247" s="859"/>
      <c r="AB247" s="859"/>
      <c r="AC247" s="859"/>
      <c r="AD247" s="859"/>
      <c r="AE247" s="859"/>
      <c r="AF247" s="859"/>
      <c r="AG247" s="859"/>
      <c r="AH247" s="858"/>
      <c r="AI247" s="858"/>
      <c r="AJ247" s="858"/>
      <c r="AK247" s="858"/>
      <c r="AL247" s="860"/>
      <c r="AM247" s="860"/>
      <c r="AN247" s="860"/>
      <c r="AO247" s="860"/>
      <c r="AP247" s="860"/>
      <c r="AQ247" s="860"/>
      <c r="AR247" s="860"/>
      <c r="AS247" s="860"/>
      <c r="AT247" s="860"/>
      <c r="AU247" s="860"/>
      <c r="AV247" s="860"/>
      <c r="AW247" s="860"/>
      <c r="AX247" s="860"/>
      <c r="AY247" s="860"/>
      <c r="AZ247" s="860"/>
      <c r="BA247" s="860"/>
      <c r="BB247" s="860"/>
      <c r="BC247" s="860"/>
      <c r="BD247" s="860"/>
      <c r="BE247" s="860"/>
      <c r="BF247" s="860"/>
      <c r="BG247" s="860"/>
      <c r="BH247" s="860"/>
      <c r="BI247" s="860"/>
      <c r="BJ247" s="860"/>
      <c r="BK247" s="860"/>
      <c r="BL247" s="860"/>
      <c r="BM247" s="860"/>
      <c r="BN247" s="860"/>
      <c r="BO247" s="860"/>
      <c r="BP247" s="860"/>
      <c r="BQ247" s="860"/>
      <c r="BR247" s="860"/>
      <c r="BS247" s="860"/>
      <c r="BT247" s="860"/>
      <c r="BU247" s="860"/>
      <c r="BV247" s="860"/>
      <c r="BW247" s="860"/>
      <c r="BX247" s="860"/>
      <c r="BY247" s="860"/>
      <c r="BZ247" s="860"/>
      <c r="CA247" s="860"/>
      <c r="CB247" s="860"/>
      <c r="CC247" s="860"/>
      <c r="CD247" s="860"/>
      <c r="CE247" s="860"/>
      <c r="CF247" s="860"/>
      <c r="CG247" s="860"/>
      <c r="CH247" s="860"/>
      <c r="CI247" s="860"/>
      <c r="CJ247" s="860"/>
      <c r="CK247" s="860"/>
      <c r="CL247" s="860"/>
      <c r="CM247" s="860"/>
      <c r="CN247" s="860"/>
      <c r="CO247" s="860"/>
      <c r="CP247" s="860"/>
      <c r="CQ247" s="860"/>
      <c r="CR247" s="860"/>
      <c r="CS247" s="860"/>
      <c r="CT247" s="860"/>
      <c r="CU247" s="860"/>
      <c r="CV247" s="860"/>
      <c r="CW247" s="860"/>
      <c r="CX247" s="860"/>
      <c r="CY247" s="860"/>
      <c r="CZ247" s="860"/>
      <c r="DA247" s="860"/>
      <c r="DB247" s="860"/>
      <c r="DC247" s="860"/>
      <c r="DD247" s="860"/>
      <c r="DE247" s="860"/>
      <c r="DF247" s="860"/>
      <c r="DG247" s="860"/>
      <c r="DH247" s="860"/>
      <c r="DI247" s="860"/>
      <c r="DJ247" s="860"/>
      <c r="DK247" s="860"/>
      <c r="DL247" s="860"/>
      <c r="DM247" s="860"/>
      <c r="DN247" s="860"/>
      <c r="DO247" s="860"/>
      <c r="DP247" s="860"/>
      <c r="DQ247" s="860"/>
      <c r="DR247" s="860"/>
    </row>
    <row r="248" spans="1:122" x14ac:dyDescent="0.25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59"/>
      <c r="P248" s="859"/>
      <c r="Q248" s="859"/>
      <c r="R248" s="859"/>
      <c r="S248" s="859"/>
      <c r="T248" s="859"/>
      <c r="U248" s="859"/>
      <c r="V248" s="859"/>
      <c r="W248" s="859"/>
      <c r="X248" s="859"/>
      <c r="Y248" s="859"/>
      <c r="Z248" s="859"/>
      <c r="AA248" s="859"/>
      <c r="AB248" s="859"/>
      <c r="AC248" s="859"/>
      <c r="AD248" s="859"/>
      <c r="AE248" s="859"/>
      <c r="AF248" s="859"/>
      <c r="AG248" s="859"/>
      <c r="AH248" s="858"/>
      <c r="AI248" s="858"/>
      <c r="AJ248" s="858"/>
      <c r="AK248" s="858"/>
      <c r="AL248" s="860"/>
      <c r="AM248" s="860"/>
      <c r="AN248" s="860"/>
      <c r="AO248" s="860"/>
      <c r="AP248" s="860"/>
      <c r="AQ248" s="860"/>
      <c r="AR248" s="860"/>
      <c r="AS248" s="860"/>
      <c r="AT248" s="860"/>
      <c r="AU248" s="860"/>
      <c r="AV248" s="860"/>
      <c r="AW248" s="860"/>
      <c r="AX248" s="860"/>
      <c r="AY248" s="860"/>
      <c r="AZ248" s="860"/>
      <c r="BA248" s="860"/>
      <c r="BB248" s="860"/>
      <c r="BC248" s="860"/>
      <c r="BD248" s="860"/>
      <c r="BE248" s="860"/>
      <c r="BF248" s="860"/>
      <c r="BG248" s="860"/>
      <c r="BH248" s="860"/>
      <c r="BI248" s="860"/>
      <c r="BJ248" s="860"/>
      <c r="BK248" s="860"/>
      <c r="BL248" s="860"/>
      <c r="BM248" s="860"/>
      <c r="BN248" s="860"/>
      <c r="BO248" s="860"/>
      <c r="BP248" s="860"/>
      <c r="BQ248" s="860"/>
      <c r="BR248" s="860"/>
      <c r="BS248" s="860"/>
      <c r="BT248" s="860"/>
      <c r="BU248" s="860"/>
      <c r="BV248" s="860"/>
      <c r="BW248" s="860"/>
      <c r="BX248" s="860"/>
      <c r="BY248" s="860"/>
      <c r="BZ248" s="860"/>
      <c r="CA248" s="860"/>
      <c r="CB248" s="860"/>
      <c r="CC248" s="860"/>
      <c r="CD248" s="860"/>
      <c r="CE248" s="860"/>
      <c r="CF248" s="860"/>
      <c r="CG248" s="860"/>
      <c r="CH248" s="860"/>
      <c r="CI248" s="860"/>
      <c r="CJ248" s="860"/>
      <c r="CK248" s="860"/>
      <c r="CL248" s="860"/>
      <c r="CM248" s="860"/>
      <c r="CN248" s="860"/>
      <c r="CO248" s="860"/>
      <c r="CP248" s="860"/>
      <c r="CQ248" s="860"/>
      <c r="CR248" s="860"/>
      <c r="CS248" s="860"/>
      <c r="CT248" s="860"/>
      <c r="CU248" s="860"/>
      <c r="CV248" s="860"/>
      <c r="CW248" s="860"/>
      <c r="CX248" s="860"/>
      <c r="CY248" s="860"/>
      <c r="CZ248" s="860"/>
      <c r="DA248" s="860"/>
      <c r="DB248" s="860"/>
      <c r="DC248" s="860"/>
      <c r="DD248" s="860"/>
      <c r="DE248" s="860"/>
      <c r="DF248" s="860"/>
      <c r="DG248" s="860"/>
      <c r="DH248" s="860"/>
      <c r="DI248" s="860"/>
      <c r="DJ248" s="860"/>
      <c r="DK248" s="860"/>
      <c r="DL248" s="860"/>
      <c r="DM248" s="860"/>
      <c r="DN248" s="860"/>
      <c r="DO248" s="860"/>
      <c r="DP248" s="860"/>
      <c r="DQ248" s="860"/>
      <c r="DR248" s="860"/>
    </row>
    <row r="249" spans="1:122" x14ac:dyDescent="0.25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59"/>
      <c r="P249" s="859"/>
      <c r="Q249" s="859"/>
      <c r="R249" s="859"/>
      <c r="S249" s="859"/>
      <c r="T249" s="859"/>
      <c r="U249" s="859"/>
      <c r="V249" s="859"/>
      <c r="W249" s="859"/>
      <c r="X249" s="859"/>
      <c r="Y249" s="859"/>
      <c r="Z249" s="859"/>
      <c r="AA249" s="859"/>
      <c r="AB249" s="859"/>
      <c r="AC249" s="859"/>
      <c r="AD249" s="859"/>
      <c r="AE249" s="859"/>
      <c r="AF249" s="859"/>
      <c r="AG249" s="859"/>
      <c r="AH249" s="858"/>
      <c r="AI249" s="858"/>
      <c r="AJ249" s="858"/>
      <c r="AK249" s="858"/>
      <c r="AL249" s="860"/>
      <c r="AM249" s="860"/>
      <c r="AN249" s="860"/>
      <c r="AO249" s="860"/>
      <c r="AP249" s="860"/>
      <c r="AQ249" s="860"/>
      <c r="AR249" s="860"/>
      <c r="AS249" s="860"/>
      <c r="AT249" s="860"/>
      <c r="AU249" s="860"/>
      <c r="AV249" s="860"/>
      <c r="AW249" s="860"/>
      <c r="AX249" s="860"/>
      <c r="AY249" s="860"/>
      <c r="AZ249" s="860"/>
      <c r="BA249" s="860"/>
      <c r="BB249" s="860"/>
      <c r="BC249" s="860"/>
      <c r="BD249" s="860"/>
      <c r="BE249" s="860"/>
      <c r="BF249" s="860"/>
      <c r="BG249" s="860"/>
      <c r="BH249" s="860"/>
      <c r="BI249" s="860"/>
      <c r="BJ249" s="860"/>
      <c r="BK249" s="860"/>
      <c r="BL249" s="860"/>
      <c r="BM249" s="860"/>
      <c r="BN249" s="860"/>
      <c r="BO249" s="860"/>
      <c r="BP249" s="860"/>
      <c r="BQ249" s="860"/>
      <c r="BR249" s="860"/>
      <c r="BS249" s="860"/>
      <c r="BT249" s="860"/>
      <c r="BU249" s="860"/>
      <c r="BV249" s="860"/>
      <c r="BW249" s="860"/>
      <c r="BX249" s="860"/>
      <c r="BY249" s="860"/>
      <c r="BZ249" s="860"/>
      <c r="CA249" s="860"/>
      <c r="CB249" s="860"/>
      <c r="CC249" s="860"/>
      <c r="CD249" s="860"/>
      <c r="CE249" s="860"/>
      <c r="CF249" s="860"/>
      <c r="CG249" s="860"/>
      <c r="CH249" s="860"/>
      <c r="CI249" s="860"/>
      <c r="CJ249" s="860"/>
      <c r="CK249" s="860"/>
      <c r="CL249" s="860"/>
      <c r="CM249" s="860"/>
      <c r="CN249" s="860"/>
      <c r="CO249" s="860"/>
      <c r="CP249" s="860"/>
      <c r="CQ249" s="860"/>
      <c r="CR249" s="860"/>
      <c r="CS249" s="860"/>
      <c r="CT249" s="860"/>
      <c r="CU249" s="860"/>
      <c r="CV249" s="860"/>
      <c r="CW249" s="860"/>
      <c r="CX249" s="860"/>
      <c r="CY249" s="860"/>
      <c r="CZ249" s="860"/>
      <c r="DA249" s="860"/>
      <c r="DB249" s="860"/>
      <c r="DC249" s="860"/>
      <c r="DD249" s="860"/>
      <c r="DE249" s="860"/>
      <c r="DF249" s="860"/>
      <c r="DG249" s="860"/>
      <c r="DH249" s="860"/>
      <c r="DI249" s="860"/>
      <c r="DJ249" s="860"/>
      <c r="DK249" s="860"/>
      <c r="DL249" s="860"/>
      <c r="DM249" s="860"/>
      <c r="DN249" s="860"/>
      <c r="DO249" s="860"/>
      <c r="DP249" s="860"/>
      <c r="DQ249" s="860"/>
      <c r="DR249" s="860"/>
    </row>
    <row r="250" spans="1:122" x14ac:dyDescent="0.25">
      <c r="A250" s="859"/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859"/>
      <c r="AB250" s="859"/>
      <c r="AC250" s="859"/>
      <c r="AD250" s="859"/>
      <c r="AE250" s="859"/>
      <c r="AF250" s="859"/>
      <c r="AG250" s="859"/>
      <c r="AH250" s="858"/>
      <c r="AI250" s="858"/>
      <c r="AJ250" s="858"/>
      <c r="AK250" s="858"/>
      <c r="AL250" s="860"/>
      <c r="AM250" s="860"/>
      <c r="AN250" s="860"/>
      <c r="AO250" s="860"/>
      <c r="AP250" s="860"/>
      <c r="AQ250" s="860"/>
      <c r="AR250" s="860"/>
      <c r="AS250" s="860"/>
      <c r="AT250" s="860"/>
      <c r="AU250" s="860"/>
      <c r="AV250" s="860"/>
      <c r="AW250" s="860"/>
      <c r="AX250" s="860"/>
      <c r="AY250" s="860"/>
      <c r="AZ250" s="860"/>
      <c r="BA250" s="860"/>
      <c r="BB250" s="860"/>
      <c r="BC250" s="860"/>
      <c r="BD250" s="860"/>
      <c r="BE250" s="860"/>
      <c r="BF250" s="860"/>
      <c r="BG250" s="860"/>
      <c r="BH250" s="860"/>
      <c r="BI250" s="860"/>
      <c r="BJ250" s="860"/>
      <c r="BK250" s="860"/>
      <c r="BL250" s="860"/>
      <c r="BM250" s="860"/>
      <c r="BN250" s="860"/>
      <c r="BO250" s="860"/>
      <c r="BP250" s="860"/>
      <c r="BQ250" s="860"/>
      <c r="BR250" s="860"/>
      <c r="BS250" s="860"/>
      <c r="BT250" s="860"/>
      <c r="BU250" s="860"/>
      <c r="BV250" s="860"/>
      <c r="BW250" s="860"/>
      <c r="BX250" s="860"/>
      <c r="BY250" s="860"/>
      <c r="BZ250" s="860"/>
      <c r="CA250" s="860"/>
      <c r="CB250" s="860"/>
      <c r="CC250" s="860"/>
      <c r="CD250" s="860"/>
      <c r="CE250" s="860"/>
      <c r="CF250" s="860"/>
      <c r="CG250" s="860"/>
      <c r="CH250" s="860"/>
      <c r="CI250" s="860"/>
      <c r="CJ250" s="860"/>
      <c r="CK250" s="860"/>
      <c r="CL250" s="860"/>
      <c r="CM250" s="860"/>
      <c r="CN250" s="860"/>
      <c r="CO250" s="860"/>
      <c r="CP250" s="860"/>
      <c r="CQ250" s="860"/>
      <c r="CR250" s="860"/>
      <c r="CS250" s="860"/>
      <c r="CT250" s="860"/>
      <c r="CU250" s="860"/>
      <c r="CV250" s="860"/>
      <c r="CW250" s="860"/>
      <c r="CX250" s="860"/>
      <c r="CY250" s="860"/>
      <c r="CZ250" s="860"/>
      <c r="DA250" s="860"/>
      <c r="DB250" s="860"/>
      <c r="DC250" s="860"/>
      <c r="DD250" s="860"/>
      <c r="DE250" s="860"/>
      <c r="DF250" s="860"/>
      <c r="DG250" s="860"/>
      <c r="DH250" s="860"/>
      <c r="DI250" s="860"/>
      <c r="DJ250" s="860"/>
      <c r="DK250" s="860"/>
      <c r="DL250" s="860"/>
      <c r="DM250" s="860"/>
      <c r="DN250" s="860"/>
      <c r="DO250" s="860"/>
      <c r="DP250" s="860"/>
      <c r="DQ250" s="860"/>
      <c r="DR250" s="860"/>
    </row>
    <row r="251" spans="1:122" x14ac:dyDescent="0.25">
      <c r="A251" s="859"/>
      <c r="B251" s="859"/>
      <c r="C251" s="859"/>
      <c r="D251" s="859"/>
      <c r="E251" s="859"/>
      <c r="F251" s="859"/>
      <c r="G251" s="859"/>
      <c r="H251" s="859"/>
      <c r="I251" s="859"/>
      <c r="J251" s="859"/>
      <c r="K251" s="859"/>
      <c r="L251" s="859"/>
      <c r="M251" s="859"/>
      <c r="N251" s="859"/>
      <c r="O251" s="859"/>
      <c r="P251" s="859"/>
      <c r="Q251" s="859"/>
      <c r="R251" s="859"/>
      <c r="S251" s="859"/>
      <c r="T251" s="859"/>
      <c r="U251" s="859"/>
      <c r="V251" s="859"/>
      <c r="W251" s="859"/>
      <c r="X251" s="859"/>
      <c r="Y251" s="859"/>
      <c r="Z251" s="859"/>
      <c r="AA251" s="859"/>
      <c r="AB251" s="859"/>
      <c r="AC251" s="859"/>
      <c r="AD251" s="859"/>
      <c r="AE251" s="859"/>
      <c r="AF251" s="859"/>
      <c r="AG251" s="859"/>
      <c r="AH251" s="858"/>
      <c r="AI251" s="858"/>
      <c r="AJ251" s="858"/>
      <c r="AK251" s="858"/>
      <c r="AL251" s="860"/>
      <c r="AM251" s="860"/>
      <c r="AN251" s="860"/>
      <c r="AO251" s="860"/>
      <c r="AP251" s="860"/>
      <c r="AQ251" s="860"/>
      <c r="AR251" s="860"/>
      <c r="AS251" s="860"/>
      <c r="AT251" s="860"/>
      <c r="AU251" s="860"/>
      <c r="AV251" s="860"/>
      <c r="AW251" s="860"/>
      <c r="AX251" s="860"/>
      <c r="AY251" s="860"/>
      <c r="AZ251" s="860"/>
      <c r="BA251" s="860"/>
      <c r="BB251" s="860"/>
      <c r="BC251" s="860"/>
      <c r="BD251" s="860"/>
      <c r="BE251" s="860"/>
      <c r="BF251" s="860"/>
      <c r="BG251" s="860"/>
      <c r="BH251" s="860"/>
      <c r="BI251" s="860"/>
      <c r="BJ251" s="860"/>
      <c r="BK251" s="860"/>
      <c r="BL251" s="860"/>
      <c r="BM251" s="860"/>
      <c r="BN251" s="860"/>
      <c r="BO251" s="860"/>
      <c r="BP251" s="860"/>
      <c r="BQ251" s="860"/>
      <c r="BR251" s="860"/>
      <c r="BS251" s="860"/>
      <c r="BT251" s="860"/>
      <c r="BU251" s="860"/>
      <c r="BV251" s="860"/>
      <c r="BW251" s="860"/>
      <c r="BX251" s="860"/>
      <c r="BY251" s="860"/>
      <c r="BZ251" s="860"/>
      <c r="CA251" s="860"/>
      <c r="CB251" s="860"/>
      <c r="CC251" s="860"/>
      <c r="CD251" s="860"/>
      <c r="CE251" s="860"/>
      <c r="CF251" s="860"/>
      <c r="CG251" s="860"/>
      <c r="CH251" s="860"/>
      <c r="CI251" s="860"/>
      <c r="CJ251" s="860"/>
      <c r="CK251" s="860"/>
      <c r="CL251" s="860"/>
      <c r="CM251" s="860"/>
      <c r="CN251" s="860"/>
      <c r="CO251" s="860"/>
      <c r="CP251" s="860"/>
      <c r="CQ251" s="860"/>
      <c r="CR251" s="860"/>
      <c r="CS251" s="860"/>
      <c r="CT251" s="860"/>
      <c r="CU251" s="860"/>
      <c r="CV251" s="860"/>
      <c r="CW251" s="860"/>
      <c r="CX251" s="860"/>
      <c r="CY251" s="860"/>
      <c r="CZ251" s="860"/>
      <c r="DA251" s="860"/>
      <c r="DB251" s="860"/>
      <c r="DC251" s="860"/>
      <c r="DD251" s="860"/>
      <c r="DE251" s="860"/>
      <c r="DF251" s="860"/>
      <c r="DG251" s="860"/>
      <c r="DH251" s="860"/>
      <c r="DI251" s="860"/>
      <c r="DJ251" s="860"/>
      <c r="DK251" s="860"/>
      <c r="DL251" s="860"/>
      <c r="DM251" s="860"/>
      <c r="DN251" s="860"/>
      <c r="DO251" s="860"/>
      <c r="DP251" s="860"/>
      <c r="DQ251" s="860"/>
      <c r="DR251" s="860"/>
    </row>
    <row r="252" spans="1:122" x14ac:dyDescent="0.25">
      <c r="A252" s="859"/>
      <c r="B252" s="859"/>
      <c r="C252" s="859"/>
      <c r="D252" s="859"/>
      <c r="E252" s="859"/>
      <c r="F252" s="859"/>
      <c r="G252" s="859"/>
      <c r="H252" s="859"/>
      <c r="I252" s="859"/>
      <c r="J252" s="859"/>
      <c r="K252" s="859"/>
      <c r="L252" s="859"/>
      <c r="M252" s="859"/>
      <c r="N252" s="859"/>
      <c r="O252" s="859"/>
      <c r="P252" s="859"/>
      <c r="Q252" s="859"/>
      <c r="R252" s="859"/>
      <c r="S252" s="859"/>
      <c r="T252" s="859"/>
      <c r="U252" s="859"/>
      <c r="V252" s="859"/>
      <c r="W252" s="859"/>
      <c r="X252" s="859"/>
      <c r="Y252" s="859"/>
      <c r="Z252" s="859"/>
      <c r="AA252" s="859"/>
      <c r="AB252" s="859"/>
      <c r="AC252" s="859"/>
      <c r="AD252" s="859"/>
      <c r="AE252" s="859"/>
      <c r="AF252" s="859"/>
      <c r="AG252" s="859"/>
      <c r="AH252" s="858"/>
      <c r="AI252" s="858"/>
      <c r="AJ252" s="858"/>
      <c r="AK252" s="858"/>
      <c r="AL252" s="860"/>
      <c r="AM252" s="860"/>
      <c r="AN252" s="860"/>
      <c r="AO252" s="860"/>
      <c r="AP252" s="860"/>
      <c r="AQ252" s="860"/>
      <c r="AR252" s="860"/>
      <c r="AS252" s="860"/>
      <c r="AT252" s="860"/>
      <c r="AU252" s="860"/>
      <c r="AV252" s="860"/>
      <c r="AW252" s="860"/>
      <c r="AX252" s="860"/>
      <c r="AY252" s="860"/>
      <c r="AZ252" s="860"/>
      <c r="BA252" s="860"/>
      <c r="BB252" s="860"/>
      <c r="BC252" s="860"/>
      <c r="BD252" s="860"/>
      <c r="BE252" s="860"/>
      <c r="BF252" s="860"/>
      <c r="BG252" s="860"/>
      <c r="BH252" s="860"/>
      <c r="BI252" s="860"/>
      <c r="BJ252" s="860"/>
      <c r="BK252" s="860"/>
      <c r="BL252" s="860"/>
      <c r="BM252" s="860"/>
      <c r="BN252" s="860"/>
      <c r="BO252" s="860"/>
      <c r="BP252" s="860"/>
      <c r="BQ252" s="860"/>
      <c r="BR252" s="860"/>
      <c r="BS252" s="860"/>
      <c r="BT252" s="860"/>
      <c r="BU252" s="860"/>
      <c r="BV252" s="860"/>
      <c r="BW252" s="860"/>
      <c r="BX252" s="860"/>
      <c r="BY252" s="860"/>
      <c r="BZ252" s="860"/>
      <c r="CA252" s="860"/>
      <c r="CB252" s="860"/>
      <c r="CC252" s="860"/>
      <c r="CD252" s="860"/>
      <c r="CE252" s="860"/>
      <c r="CF252" s="860"/>
      <c r="CG252" s="860"/>
      <c r="CH252" s="860"/>
      <c r="CI252" s="860"/>
      <c r="CJ252" s="860"/>
      <c r="CK252" s="860"/>
      <c r="CL252" s="860"/>
      <c r="CM252" s="860"/>
      <c r="CN252" s="860"/>
      <c r="CO252" s="860"/>
      <c r="CP252" s="860"/>
      <c r="CQ252" s="860"/>
      <c r="CR252" s="860"/>
      <c r="CS252" s="860"/>
      <c r="CT252" s="860"/>
      <c r="CU252" s="860"/>
      <c r="CV252" s="860"/>
      <c r="CW252" s="860"/>
      <c r="CX252" s="860"/>
      <c r="CY252" s="860"/>
      <c r="CZ252" s="860"/>
      <c r="DA252" s="860"/>
      <c r="DB252" s="860"/>
      <c r="DC252" s="860"/>
      <c r="DD252" s="860"/>
      <c r="DE252" s="860"/>
      <c r="DF252" s="860"/>
      <c r="DG252" s="860"/>
      <c r="DH252" s="860"/>
      <c r="DI252" s="860"/>
      <c r="DJ252" s="860"/>
      <c r="DK252" s="860"/>
      <c r="DL252" s="860"/>
      <c r="DM252" s="860"/>
      <c r="DN252" s="860"/>
      <c r="DO252" s="860"/>
      <c r="DP252" s="860"/>
      <c r="DQ252" s="860"/>
      <c r="DR252" s="860"/>
    </row>
    <row r="253" spans="1:122" x14ac:dyDescent="0.25">
      <c r="A253" s="859"/>
      <c r="B253" s="859"/>
      <c r="C253" s="859"/>
      <c r="D253" s="859"/>
      <c r="E253" s="859"/>
      <c r="F253" s="859"/>
      <c r="G253" s="859"/>
      <c r="H253" s="859"/>
      <c r="I253" s="859"/>
      <c r="J253" s="859"/>
      <c r="K253" s="859"/>
      <c r="L253" s="859"/>
      <c r="M253" s="859"/>
      <c r="N253" s="859"/>
      <c r="O253" s="859"/>
      <c r="P253" s="859"/>
      <c r="Q253" s="859"/>
      <c r="R253" s="859"/>
      <c r="S253" s="859"/>
      <c r="T253" s="859"/>
      <c r="U253" s="859"/>
      <c r="V253" s="859"/>
      <c r="W253" s="859"/>
      <c r="X253" s="859"/>
      <c r="Y253" s="859"/>
      <c r="Z253" s="859"/>
      <c r="AA253" s="859"/>
      <c r="AB253" s="859"/>
      <c r="AC253" s="859"/>
      <c r="AD253" s="859"/>
      <c r="AE253" s="859"/>
      <c r="AF253" s="859"/>
      <c r="AG253" s="859"/>
      <c r="AH253" s="858"/>
      <c r="AI253" s="858"/>
      <c r="AJ253" s="858"/>
      <c r="AK253" s="858"/>
      <c r="AL253" s="860"/>
      <c r="AM253" s="860"/>
      <c r="AN253" s="860"/>
      <c r="AO253" s="860"/>
      <c r="AP253" s="860"/>
      <c r="AQ253" s="860"/>
      <c r="AR253" s="860"/>
      <c r="AS253" s="860"/>
      <c r="AT253" s="860"/>
      <c r="AU253" s="860"/>
      <c r="AV253" s="860"/>
      <c r="AW253" s="860"/>
      <c r="AX253" s="860"/>
      <c r="AY253" s="860"/>
      <c r="AZ253" s="860"/>
      <c r="BA253" s="860"/>
      <c r="BB253" s="860"/>
      <c r="BC253" s="860"/>
      <c r="BD253" s="860"/>
      <c r="BE253" s="860"/>
      <c r="BF253" s="860"/>
      <c r="BG253" s="860"/>
      <c r="BH253" s="860"/>
      <c r="BI253" s="860"/>
      <c r="BJ253" s="860"/>
      <c r="BK253" s="860"/>
      <c r="BL253" s="860"/>
      <c r="BM253" s="860"/>
      <c r="BN253" s="860"/>
      <c r="BO253" s="860"/>
      <c r="BP253" s="860"/>
      <c r="BQ253" s="860"/>
      <c r="BR253" s="860"/>
      <c r="BS253" s="860"/>
      <c r="BT253" s="860"/>
      <c r="BU253" s="860"/>
      <c r="BV253" s="860"/>
      <c r="BW253" s="860"/>
      <c r="BX253" s="860"/>
      <c r="BY253" s="860"/>
      <c r="BZ253" s="860"/>
      <c r="CA253" s="860"/>
      <c r="CB253" s="860"/>
      <c r="CC253" s="860"/>
      <c r="CD253" s="860"/>
      <c r="CE253" s="860"/>
      <c r="CF253" s="860"/>
      <c r="CG253" s="860"/>
      <c r="CH253" s="860"/>
      <c r="CI253" s="860"/>
      <c r="CJ253" s="860"/>
      <c r="CK253" s="860"/>
      <c r="CL253" s="860"/>
      <c r="CM253" s="860"/>
      <c r="CN253" s="860"/>
      <c r="CO253" s="860"/>
      <c r="CP253" s="860"/>
      <c r="CQ253" s="860"/>
      <c r="CR253" s="860"/>
      <c r="CS253" s="860"/>
      <c r="CT253" s="860"/>
      <c r="CU253" s="860"/>
      <c r="CV253" s="860"/>
      <c r="CW253" s="860"/>
      <c r="CX253" s="860"/>
      <c r="CY253" s="860"/>
      <c r="CZ253" s="860"/>
      <c r="DA253" s="860"/>
      <c r="DB253" s="860"/>
      <c r="DC253" s="860"/>
      <c r="DD253" s="860"/>
      <c r="DE253" s="860"/>
      <c r="DF253" s="860"/>
      <c r="DG253" s="860"/>
      <c r="DH253" s="860"/>
      <c r="DI253" s="860"/>
      <c r="DJ253" s="860"/>
      <c r="DK253" s="860"/>
      <c r="DL253" s="860"/>
      <c r="DM253" s="860"/>
      <c r="DN253" s="860"/>
      <c r="DO253" s="860"/>
      <c r="DP253" s="860"/>
      <c r="DQ253" s="860"/>
      <c r="DR253" s="860"/>
    </row>
    <row r="254" spans="1:122" x14ac:dyDescent="0.25">
      <c r="A254" s="859"/>
      <c r="B254" s="859"/>
      <c r="C254" s="859"/>
      <c r="D254" s="859"/>
      <c r="E254" s="859"/>
      <c r="F254" s="859"/>
      <c r="G254" s="859"/>
      <c r="H254" s="859"/>
      <c r="I254" s="859"/>
      <c r="J254" s="859"/>
      <c r="K254" s="859"/>
      <c r="L254" s="859"/>
      <c r="M254" s="859"/>
      <c r="N254" s="859"/>
      <c r="O254" s="859"/>
      <c r="P254" s="859"/>
      <c r="Q254" s="859"/>
      <c r="R254" s="859"/>
      <c r="S254" s="859"/>
      <c r="T254" s="859"/>
      <c r="U254" s="859"/>
      <c r="V254" s="859"/>
      <c r="W254" s="859"/>
      <c r="X254" s="859"/>
      <c r="Y254" s="859"/>
      <c r="Z254" s="859"/>
      <c r="AA254" s="859"/>
      <c r="AB254" s="859"/>
      <c r="AC254" s="859"/>
      <c r="AD254" s="859"/>
      <c r="AE254" s="859"/>
      <c r="AF254" s="859"/>
      <c r="AG254" s="859"/>
      <c r="AH254" s="858"/>
      <c r="AI254" s="858"/>
      <c r="AJ254" s="858"/>
      <c r="AK254" s="858"/>
      <c r="AL254" s="860"/>
      <c r="AM254" s="860"/>
      <c r="AN254" s="860"/>
      <c r="AO254" s="860"/>
      <c r="AP254" s="860"/>
      <c r="AQ254" s="860"/>
      <c r="AR254" s="860"/>
      <c r="AS254" s="860"/>
      <c r="AT254" s="860"/>
      <c r="AU254" s="860"/>
      <c r="AV254" s="860"/>
      <c r="AW254" s="860"/>
      <c r="AX254" s="860"/>
      <c r="AY254" s="860"/>
      <c r="AZ254" s="860"/>
      <c r="BA254" s="860"/>
      <c r="BB254" s="860"/>
      <c r="BC254" s="860"/>
      <c r="BD254" s="860"/>
      <c r="BE254" s="860"/>
      <c r="BF254" s="860"/>
      <c r="BG254" s="860"/>
      <c r="BH254" s="860"/>
      <c r="BI254" s="860"/>
      <c r="BJ254" s="860"/>
      <c r="BK254" s="860"/>
      <c r="BL254" s="860"/>
      <c r="BM254" s="860"/>
      <c r="BN254" s="860"/>
      <c r="BO254" s="860"/>
      <c r="BP254" s="860"/>
      <c r="BQ254" s="860"/>
      <c r="BR254" s="860"/>
      <c r="BS254" s="860"/>
      <c r="BT254" s="860"/>
      <c r="BU254" s="860"/>
      <c r="BV254" s="860"/>
      <c r="BW254" s="860"/>
      <c r="BX254" s="860"/>
      <c r="BY254" s="860"/>
      <c r="BZ254" s="860"/>
      <c r="CA254" s="860"/>
      <c r="CB254" s="860"/>
      <c r="CC254" s="860"/>
      <c r="CD254" s="860"/>
      <c r="CE254" s="860"/>
      <c r="CF254" s="860"/>
      <c r="CG254" s="860"/>
      <c r="CH254" s="860"/>
      <c r="CI254" s="860"/>
      <c r="CJ254" s="860"/>
      <c r="CK254" s="860"/>
      <c r="CL254" s="860"/>
      <c r="CM254" s="860"/>
      <c r="CN254" s="860"/>
      <c r="CO254" s="860"/>
      <c r="CP254" s="860"/>
      <c r="CQ254" s="860"/>
      <c r="CR254" s="860"/>
      <c r="CS254" s="860"/>
      <c r="CT254" s="860"/>
      <c r="CU254" s="860"/>
      <c r="CV254" s="860"/>
      <c r="CW254" s="860"/>
      <c r="CX254" s="860"/>
      <c r="CY254" s="860"/>
      <c r="CZ254" s="860"/>
      <c r="DA254" s="860"/>
      <c r="DB254" s="860"/>
      <c r="DC254" s="860"/>
      <c r="DD254" s="860"/>
      <c r="DE254" s="860"/>
      <c r="DF254" s="860"/>
      <c r="DG254" s="860"/>
      <c r="DH254" s="860"/>
      <c r="DI254" s="860"/>
      <c r="DJ254" s="860"/>
      <c r="DK254" s="860"/>
      <c r="DL254" s="860"/>
      <c r="DM254" s="860"/>
      <c r="DN254" s="860"/>
      <c r="DO254" s="860"/>
      <c r="DP254" s="860"/>
      <c r="DQ254" s="860"/>
      <c r="DR254" s="860"/>
    </row>
    <row r="255" spans="1:122" x14ac:dyDescent="0.25">
      <c r="A255" s="859"/>
      <c r="B255" s="859"/>
      <c r="C255" s="859"/>
      <c r="D255" s="859"/>
      <c r="E255" s="859"/>
      <c r="F255" s="859"/>
      <c r="G255" s="859"/>
      <c r="H255" s="859"/>
      <c r="I255" s="859"/>
      <c r="J255" s="859"/>
      <c r="K255" s="859"/>
      <c r="L255" s="859"/>
      <c r="M255" s="859"/>
      <c r="N255" s="859"/>
      <c r="O255" s="859"/>
      <c r="P255" s="859"/>
      <c r="Q255" s="859"/>
      <c r="R255" s="859"/>
      <c r="S255" s="859"/>
      <c r="T255" s="859"/>
      <c r="U255" s="859"/>
      <c r="V255" s="859"/>
      <c r="W255" s="859"/>
      <c r="X255" s="859"/>
      <c r="Y255" s="859"/>
      <c r="Z255" s="859"/>
      <c r="AA255" s="859"/>
      <c r="AB255" s="859"/>
      <c r="AC255" s="859"/>
      <c r="AD255" s="859"/>
      <c r="AE255" s="859"/>
      <c r="AF255" s="859"/>
      <c r="AG255" s="859"/>
      <c r="AH255" s="858"/>
      <c r="AI255" s="858"/>
      <c r="AJ255" s="858"/>
      <c r="AK255" s="858"/>
      <c r="AL255" s="860"/>
      <c r="AM255" s="860"/>
      <c r="AN255" s="860"/>
      <c r="AO255" s="860"/>
      <c r="AP255" s="860"/>
      <c r="AQ255" s="860"/>
      <c r="AR255" s="860"/>
      <c r="AS255" s="860"/>
      <c r="AT255" s="860"/>
      <c r="AU255" s="860"/>
      <c r="AV255" s="860"/>
      <c r="AW255" s="860"/>
      <c r="AX255" s="860"/>
      <c r="AY255" s="860"/>
      <c r="AZ255" s="860"/>
      <c r="BA255" s="860"/>
      <c r="BB255" s="860"/>
      <c r="BC255" s="860"/>
      <c r="BD255" s="860"/>
      <c r="BE255" s="860"/>
      <c r="BF255" s="860"/>
      <c r="BG255" s="860"/>
      <c r="BH255" s="860"/>
      <c r="BI255" s="860"/>
      <c r="BJ255" s="860"/>
      <c r="BK255" s="860"/>
      <c r="BL255" s="860"/>
      <c r="BM255" s="860"/>
      <c r="BN255" s="860"/>
      <c r="BO255" s="860"/>
      <c r="BP255" s="860"/>
      <c r="BQ255" s="860"/>
      <c r="BR255" s="860"/>
      <c r="BS255" s="860"/>
      <c r="BT255" s="860"/>
      <c r="BU255" s="860"/>
      <c r="BV255" s="860"/>
      <c r="BW255" s="860"/>
      <c r="BX255" s="860"/>
      <c r="BY255" s="860"/>
      <c r="BZ255" s="860"/>
      <c r="CA255" s="860"/>
      <c r="CB255" s="860"/>
      <c r="CC255" s="860"/>
      <c r="CD255" s="860"/>
      <c r="CE255" s="860"/>
      <c r="CF255" s="860"/>
      <c r="CG255" s="860"/>
      <c r="CH255" s="860"/>
      <c r="CI255" s="860"/>
      <c r="CJ255" s="860"/>
      <c r="CK255" s="860"/>
      <c r="CL255" s="860"/>
      <c r="CM255" s="860"/>
      <c r="CN255" s="860"/>
      <c r="CO255" s="860"/>
      <c r="CP255" s="860"/>
      <c r="CQ255" s="860"/>
      <c r="CR255" s="860"/>
      <c r="CS255" s="860"/>
      <c r="CT255" s="860"/>
      <c r="CU255" s="860"/>
      <c r="CV255" s="860"/>
      <c r="CW255" s="860"/>
      <c r="CX255" s="860"/>
      <c r="CY255" s="860"/>
      <c r="CZ255" s="860"/>
      <c r="DA255" s="860"/>
      <c r="DB255" s="860"/>
      <c r="DC255" s="860"/>
      <c r="DD255" s="860"/>
      <c r="DE255" s="860"/>
      <c r="DF255" s="860"/>
      <c r="DG255" s="860"/>
      <c r="DH255" s="860"/>
      <c r="DI255" s="860"/>
      <c r="DJ255" s="860"/>
      <c r="DK255" s="860"/>
      <c r="DL255" s="860"/>
      <c r="DM255" s="860"/>
      <c r="DN255" s="860"/>
      <c r="DO255" s="860"/>
      <c r="DP255" s="860"/>
      <c r="DQ255" s="860"/>
      <c r="DR255" s="860"/>
    </row>
    <row r="256" spans="1:122" x14ac:dyDescent="0.25">
      <c r="A256" s="859"/>
      <c r="B256" s="859"/>
      <c r="C256" s="859"/>
      <c r="D256" s="859"/>
      <c r="E256" s="859"/>
      <c r="F256" s="859"/>
      <c r="G256" s="859"/>
      <c r="H256" s="859"/>
      <c r="I256" s="859"/>
      <c r="J256" s="859"/>
      <c r="K256" s="859"/>
      <c r="L256" s="859"/>
      <c r="M256" s="859"/>
      <c r="N256" s="859"/>
      <c r="O256" s="859"/>
      <c r="P256" s="859"/>
      <c r="Q256" s="859"/>
      <c r="R256" s="859"/>
      <c r="S256" s="859"/>
      <c r="T256" s="859"/>
      <c r="U256" s="859"/>
      <c r="V256" s="859"/>
      <c r="W256" s="859"/>
      <c r="X256" s="859"/>
      <c r="Y256" s="859"/>
      <c r="Z256" s="859"/>
      <c r="AA256" s="859"/>
      <c r="AB256" s="859"/>
      <c r="AC256" s="859"/>
      <c r="AD256" s="859"/>
      <c r="AE256" s="859"/>
      <c r="AF256" s="859"/>
      <c r="AG256" s="859"/>
      <c r="AH256" s="858"/>
      <c r="AI256" s="858"/>
      <c r="AJ256" s="858"/>
      <c r="AK256" s="858"/>
      <c r="AL256" s="860"/>
      <c r="AM256" s="860"/>
      <c r="AN256" s="860"/>
      <c r="AO256" s="860"/>
      <c r="AP256" s="860"/>
      <c r="AQ256" s="860"/>
      <c r="AR256" s="860"/>
      <c r="AS256" s="860"/>
      <c r="AT256" s="860"/>
      <c r="AU256" s="860"/>
      <c r="AV256" s="860"/>
      <c r="AW256" s="860"/>
      <c r="AX256" s="860"/>
      <c r="AY256" s="860"/>
      <c r="AZ256" s="860"/>
      <c r="BA256" s="860"/>
      <c r="BB256" s="860"/>
      <c r="BC256" s="860"/>
      <c r="BD256" s="860"/>
      <c r="BE256" s="860"/>
      <c r="BF256" s="860"/>
      <c r="BG256" s="860"/>
      <c r="BH256" s="860"/>
      <c r="BI256" s="860"/>
      <c r="BJ256" s="860"/>
      <c r="BK256" s="860"/>
      <c r="BL256" s="860"/>
      <c r="BM256" s="860"/>
      <c r="BN256" s="860"/>
      <c r="BO256" s="860"/>
      <c r="BP256" s="860"/>
      <c r="BQ256" s="860"/>
      <c r="BR256" s="860"/>
      <c r="BS256" s="860"/>
      <c r="BT256" s="860"/>
      <c r="BU256" s="860"/>
      <c r="BV256" s="860"/>
      <c r="BW256" s="860"/>
      <c r="BX256" s="860"/>
      <c r="BY256" s="860"/>
      <c r="BZ256" s="860"/>
      <c r="CA256" s="860"/>
      <c r="CB256" s="860"/>
      <c r="CC256" s="860"/>
      <c r="CD256" s="860"/>
      <c r="CE256" s="860"/>
      <c r="CF256" s="860"/>
      <c r="CG256" s="860"/>
      <c r="CH256" s="860"/>
      <c r="CI256" s="860"/>
      <c r="CJ256" s="860"/>
      <c r="CK256" s="860"/>
      <c r="CL256" s="860"/>
      <c r="CM256" s="860"/>
      <c r="CN256" s="860"/>
      <c r="CO256" s="860"/>
      <c r="CP256" s="860"/>
      <c r="CQ256" s="860"/>
      <c r="CR256" s="860"/>
      <c r="CS256" s="860"/>
      <c r="CT256" s="860"/>
      <c r="CU256" s="860"/>
      <c r="CV256" s="860"/>
      <c r="CW256" s="860"/>
      <c r="CX256" s="860"/>
      <c r="CY256" s="860"/>
      <c r="CZ256" s="860"/>
      <c r="DA256" s="860"/>
      <c r="DB256" s="860"/>
      <c r="DC256" s="860"/>
      <c r="DD256" s="860"/>
      <c r="DE256" s="860"/>
      <c r="DF256" s="860"/>
      <c r="DG256" s="860"/>
      <c r="DH256" s="860"/>
      <c r="DI256" s="860"/>
      <c r="DJ256" s="860"/>
      <c r="DK256" s="860"/>
      <c r="DL256" s="860"/>
      <c r="DM256" s="860"/>
      <c r="DN256" s="860"/>
      <c r="DO256" s="860"/>
      <c r="DP256" s="860"/>
      <c r="DQ256" s="860"/>
      <c r="DR256" s="860"/>
    </row>
    <row r="257" spans="1:122" x14ac:dyDescent="0.25">
      <c r="A257" s="859"/>
      <c r="B257" s="859"/>
      <c r="C257" s="859"/>
      <c r="D257" s="859"/>
      <c r="E257" s="859"/>
      <c r="F257" s="859"/>
      <c r="G257" s="859"/>
      <c r="H257" s="859"/>
      <c r="I257" s="859"/>
      <c r="J257" s="859"/>
      <c r="K257" s="859"/>
      <c r="L257" s="859"/>
      <c r="M257" s="859"/>
      <c r="N257" s="859"/>
      <c r="O257" s="859"/>
      <c r="P257" s="859"/>
      <c r="Q257" s="859"/>
      <c r="R257" s="859"/>
      <c r="S257" s="859"/>
      <c r="T257" s="859"/>
      <c r="U257" s="859"/>
      <c r="V257" s="859"/>
      <c r="W257" s="859"/>
      <c r="X257" s="859"/>
      <c r="Y257" s="859"/>
      <c r="Z257" s="859"/>
      <c r="AA257" s="859"/>
      <c r="AB257" s="859"/>
      <c r="AC257" s="859"/>
      <c r="AD257" s="859"/>
      <c r="AE257" s="859"/>
      <c r="AF257" s="859"/>
      <c r="AG257" s="859"/>
      <c r="AH257" s="858"/>
      <c r="AI257" s="858"/>
      <c r="AJ257" s="858"/>
      <c r="AK257" s="858"/>
      <c r="AL257" s="860"/>
      <c r="AM257" s="860"/>
      <c r="AN257" s="860"/>
      <c r="AO257" s="860"/>
      <c r="AP257" s="860"/>
      <c r="AQ257" s="860"/>
      <c r="AR257" s="860"/>
      <c r="AS257" s="860"/>
      <c r="AT257" s="860"/>
      <c r="AU257" s="860"/>
      <c r="AV257" s="860"/>
      <c r="AW257" s="860"/>
      <c r="AX257" s="860"/>
      <c r="AY257" s="860"/>
      <c r="AZ257" s="860"/>
      <c r="BA257" s="860"/>
      <c r="BB257" s="860"/>
      <c r="BC257" s="860"/>
      <c r="BD257" s="860"/>
      <c r="BE257" s="860"/>
      <c r="BF257" s="860"/>
      <c r="BG257" s="860"/>
      <c r="BH257" s="860"/>
      <c r="BI257" s="860"/>
      <c r="BJ257" s="860"/>
      <c r="BK257" s="860"/>
      <c r="BL257" s="860"/>
      <c r="BM257" s="860"/>
      <c r="BN257" s="860"/>
      <c r="BO257" s="860"/>
      <c r="BP257" s="860"/>
      <c r="BQ257" s="860"/>
      <c r="BR257" s="860"/>
      <c r="BS257" s="860"/>
      <c r="BT257" s="860"/>
      <c r="BU257" s="860"/>
      <c r="BV257" s="860"/>
      <c r="BW257" s="860"/>
      <c r="BX257" s="860"/>
      <c r="BY257" s="860"/>
      <c r="BZ257" s="860"/>
      <c r="CA257" s="860"/>
      <c r="CB257" s="860"/>
      <c r="CC257" s="860"/>
      <c r="CD257" s="860"/>
      <c r="CE257" s="860"/>
      <c r="CF257" s="860"/>
      <c r="CG257" s="860"/>
      <c r="CH257" s="860"/>
      <c r="CI257" s="860"/>
      <c r="CJ257" s="860"/>
      <c r="CK257" s="860"/>
      <c r="CL257" s="860"/>
      <c r="CM257" s="860"/>
      <c r="CN257" s="860"/>
      <c r="CO257" s="860"/>
      <c r="CP257" s="860"/>
      <c r="CQ257" s="860"/>
      <c r="CR257" s="860"/>
      <c r="CS257" s="860"/>
      <c r="CT257" s="860"/>
      <c r="CU257" s="860"/>
      <c r="CV257" s="860"/>
      <c r="CW257" s="860"/>
      <c r="CX257" s="860"/>
      <c r="CY257" s="860"/>
      <c r="CZ257" s="860"/>
      <c r="DA257" s="860"/>
      <c r="DB257" s="860"/>
      <c r="DC257" s="860"/>
      <c r="DD257" s="860"/>
      <c r="DE257" s="860"/>
      <c r="DF257" s="860"/>
      <c r="DG257" s="860"/>
      <c r="DH257" s="860"/>
      <c r="DI257" s="860"/>
      <c r="DJ257" s="860"/>
      <c r="DK257" s="860"/>
      <c r="DL257" s="860"/>
      <c r="DM257" s="860"/>
      <c r="DN257" s="860"/>
      <c r="DO257" s="860"/>
      <c r="DP257" s="860"/>
      <c r="DQ257" s="860"/>
      <c r="DR257" s="860"/>
    </row>
    <row r="258" spans="1:122" x14ac:dyDescent="0.25">
      <c r="A258" s="859"/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59"/>
      <c r="P258" s="859"/>
      <c r="Q258" s="859"/>
      <c r="R258" s="859"/>
      <c r="S258" s="859"/>
      <c r="T258" s="859"/>
      <c r="U258" s="859"/>
      <c r="V258" s="859"/>
      <c r="W258" s="859"/>
      <c r="X258" s="859"/>
      <c r="Y258" s="859"/>
      <c r="Z258" s="859"/>
      <c r="AA258" s="859"/>
      <c r="AB258" s="859"/>
      <c r="AC258" s="859"/>
      <c r="AD258" s="859"/>
      <c r="AE258" s="859"/>
      <c r="AF258" s="859"/>
      <c r="AG258" s="859"/>
      <c r="AH258" s="858"/>
      <c r="AI258" s="858"/>
      <c r="AJ258" s="858"/>
      <c r="AK258" s="858"/>
      <c r="AL258" s="860"/>
      <c r="AM258" s="860"/>
      <c r="AN258" s="860"/>
      <c r="AO258" s="860"/>
      <c r="AP258" s="860"/>
      <c r="AQ258" s="860"/>
      <c r="AR258" s="860"/>
      <c r="AS258" s="860"/>
      <c r="AT258" s="860"/>
      <c r="AU258" s="860"/>
      <c r="AV258" s="860"/>
      <c r="AW258" s="860"/>
      <c r="AX258" s="860"/>
      <c r="AY258" s="860"/>
      <c r="AZ258" s="860"/>
      <c r="BA258" s="860"/>
      <c r="BB258" s="860"/>
      <c r="BC258" s="860"/>
      <c r="BD258" s="860"/>
      <c r="BE258" s="860"/>
      <c r="BF258" s="860"/>
      <c r="BG258" s="860"/>
      <c r="BH258" s="860"/>
      <c r="BI258" s="860"/>
      <c r="BJ258" s="860"/>
      <c r="BK258" s="860"/>
      <c r="BL258" s="860"/>
      <c r="BM258" s="860"/>
      <c r="BN258" s="860"/>
      <c r="BO258" s="860"/>
      <c r="BP258" s="860"/>
      <c r="BQ258" s="860"/>
      <c r="BR258" s="860"/>
      <c r="BS258" s="860"/>
      <c r="BT258" s="860"/>
      <c r="BU258" s="860"/>
      <c r="BV258" s="860"/>
      <c r="BW258" s="860"/>
      <c r="BX258" s="860"/>
      <c r="BY258" s="860"/>
      <c r="BZ258" s="860"/>
      <c r="CA258" s="860"/>
      <c r="CB258" s="860"/>
      <c r="CC258" s="860"/>
      <c r="CD258" s="860"/>
      <c r="CE258" s="860"/>
      <c r="CF258" s="860"/>
      <c r="CG258" s="860"/>
      <c r="CH258" s="860"/>
      <c r="CI258" s="860"/>
      <c r="CJ258" s="860"/>
      <c r="CK258" s="860"/>
      <c r="CL258" s="860"/>
      <c r="CM258" s="860"/>
      <c r="CN258" s="860"/>
      <c r="CO258" s="860"/>
      <c r="CP258" s="860"/>
      <c r="CQ258" s="860"/>
      <c r="CR258" s="860"/>
      <c r="CS258" s="860"/>
      <c r="CT258" s="860"/>
      <c r="CU258" s="860"/>
      <c r="CV258" s="860"/>
      <c r="CW258" s="860"/>
      <c r="CX258" s="860"/>
      <c r="CY258" s="860"/>
      <c r="CZ258" s="860"/>
      <c r="DA258" s="860"/>
      <c r="DB258" s="860"/>
      <c r="DC258" s="860"/>
      <c r="DD258" s="860"/>
      <c r="DE258" s="860"/>
      <c r="DF258" s="860"/>
      <c r="DG258" s="860"/>
      <c r="DH258" s="860"/>
      <c r="DI258" s="860"/>
      <c r="DJ258" s="860"/>
      <c r="DK258" s="860"/>
      <c r="DL258" s="860"/>
      <c r="DM258" s="860"/>
      <c r="DN258" s="860"/>
      <c r="DO258" s="860"/>
      <c r="DP258" s="860"/>
      <c r="DQ258" s="860"/>
      <c r="DR258" s="860"/>
    </row>
    <row r="259" spans="1:122" x14ac:dyDescent="0.25">
      <c r="A259" s="859"/>
      <c r="B259" s="859"/>
      <c r="C259" s="859"/>
      <c r="D259" s="859"/>
      <c r="E259" s="859"/>
      <c r="F259" s="859"/>
      <c r="G259" s="859"/>
      <c r="H259" s="859"/>
      <c r="I259" s="859"/>
      <c r="J259" s="859"/>
      <c r="K259" s="859"/>
      <c r="L259" s="859"/>
      <c r="M259" s="859"/>
      <c r="N259" s="859"/>
      <c r="O259" s="859"/>
      <c r="P259" s="859"/>
      <c r="Q259" s="859"/>
      <c r="R259" s="859"/>
      <c r="S259" s="859"/>
      <c r="T259" s="859"/>
      <c r="U259" s="859"/>
      <c r="V259" s="859"/>
      <c r="W259" s="859"/>
      <c r="X259" s="859"/>
      <c r="Y259" s="859"/>
      <c r="Z259" s="859"/>
      <c r="AA259" s="859"/>
      <c r="AB259" s="859"/>
      <c r="AC259" s="859"/>
      <c r="AD259" s="859"/>
      <c r="AE259" s="859"/>
      <c r="AF259" s="859"/>
      <c r="AG259" s="859"/>
      <c r="AH259" s="858"/>
      <c r="AI259" s="858"/>
      <c r="AJ259" s="858"/>
      <c r="AK259" s="858"/>
      <c r="AL259" s="860"/>
      <c r="AM259" s="860"/>
      <c r="AN259" s="860"/>
      <c r="AO259" s="860"/>
      <c r="AP259" s="860"/>
      <c r="AQ259" s="860"/>
      <c r="AR259" s="860"/>
      <c r="AS259" s="860"/>
      <c r="AT259" s="860"/>
      <c r="AU259" s="860"/>
      <c r="AV259" s="860"/>
      <c r="AW259" s="860"/>
      <c r="AX259" s="860"/>
      <c r="AY259" s="860"/>
      <c r="AZ259" s="860"/>
      <c r="BA259" s="860"/>
      <c r="BB259" s="860"/>
      <c r="BC259" s="860"/>
      <c r="BD259" s="860"/>
      <c r="BE259" s="860"/>
      <c r="BF259" s="860"/>
      <c r="BG259" s="860"/>
      <c r="BH259" s="860"/>
      <c r="BI259" s="860"/>
      <c r="BJ259" s="860"/>
      <c r="BK259" s="860"/>
      <c r="BL259" s="860"/>
      <c r="BM259" s="860"/>
      <c r="BN259" s="860"/>
      <c r="BO259" s="860"/>
      <c r="BP259" s="860"/>
      <c r="BQ259" s="860"/>
      <c r="BR259" s="860"/>
      <c r="BS259" s="860"/>
      <c r="BT259" s="860"/>
      <c r="BU259" s="860"/>
      <c r="BV259" s="860"/>
      <c r="BW259" s="860"/>
      <c r="BX259" s="860"/>
      <c r="BY259" s="860"/>
      <c r="BZ259" s="860"/>
      <c r="CA259" s="860"/>
      <c r="CB259" s="860"/>
      <c r="CC259" s="860"/>
      <c r="CD259" s="860"/>
      <c r="CE259" s="860"/>
      <c r="CF259" s="860"/>
      <c r="CG259" s="860"/>
      <c r="CH259" s="860"/>
      <c r="CI259" s="860"/>
      <c r="CJ259" s="860"/>
      <c r="CK259" s="860"/>
      <c r="CL259" s="860"/>
      <c r="CM259" s="860"/>
      <c r="CN259" s="860"/>
      <c r="CO259" s="860"/>
      <c r="CP259" s="860"/>
      <c r="CQ259" s="860"/>
      <c r="CR259" s="860"/>
      <c r="CS259" s="860"/>
      <c r="CT259" s="860"/>
      <c r="CU259" s="860"/>
      <c r="CV259" s="860"/>
      <c r="CW259" s="860"/>
      <c r="CX259" s="860"/>
      <c r="CY259" s="860"/>
      <c r="CZ259" s="860"/>
      <c r="DA259" s="860"/>
      <c r="DB259" s="860"/>
      <c r="DC259" s="860"/>
      <c r="DD259" s="860"/>
      <c r="DE259" s="860"/>
      <c r="DF259" s="860"/>
      <c r="DG259" s="860"/>
      <c r="DH259" s="860"/>
      <c r="DI259" s="860"/>
      <c r="DJ259" s="860"/>
      <c r="DK259" s="860"/>
      <c r="DL259" s="860"/>
      <c r="DM259" s="860"/>
      <c r="DN259" s="860"/>
      <c r="DO259" s="860"/>
      <c r="DP259" s="860"/>
      <c r="DQ259" s="860"/>
      <c r="DR259" s="860"/>
    </row>
    <row r="260" spans="1:122" x14ac:dyDescent="0.25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59"/>
      <c r="P260" s="859"/>
      <c r="Q260" s="859"/>
      <c r="R260" s="859"/>
      <c r="S260" s="859"/>
      <c r="T260" s="859"/>
      <c r="U260" s="859"/>
      <c r="V260" s="859"/>
      <c r="W260" s="859"/>
      <c r="X260" s="859"/>
      <c r="Y260" s="859"/>
      <c r="Z260" s="859"/>
      <c r="AA260" s="859"/>
      <c r="AB260" s="859"/>
      <c r="AC260" s="859"/>
      <c r="AD260" s="859"/>
      <c r="AE260" s="859"/>
      <c r="AF260" s="859"/>
      <c r="AG260" s="859"/>
      <c r="AH260" s="858"/>
      <c r="AI260" s="858"/>
      <c r="AJ260" s="858"/>
      <c r="AK260" s="858"/>
      <c r="AL260" s="860"/>
      <c r="AM260" s="860"/>
      <c r="AN260" s="860"/>
      <c r="AO260" s="860"/>
      <c r="AP260" s="860"/>
      <c r="AQ260" s="860"/>
      <c r="AR260" s="860"/>
      <c r="AS260" s="860"/>
      <c r="AT260" s="860"/>
      <c r="AU260" s="860"/>
      <c r="AV260" s="860"/>
      <c r="AW260" s="860"/>
      <c r="AX260" s="860"/>
      <c r="AY260" s="860"/>
      <c r="AZ260" s="860"/>
      <c r="BA260" s="860"/>
      <c r="BB260" s="860"/>
      <c r="BC260" s="860"/>
      <c r="BD260" s="860"/>
      <c r="BE260" s="860"/>
      <c r="BF260" s="860"/>
      <c r="BG260" s="860"/>
      <c r="BH260" s="860"/>
      <c r="BI260" s="860"/>
      <c r="BJ260" s="860"/>
      <c r="BK260" s="860"/>
      <c r="BL260" s="860"/>
      <c r="BM260" s="860"/>
      <c r="BN260" s="860"/>
      <c r="BO260" s="860"/>
      <c r="BP260" s="860"/>
      <c r="BQ260" s="860"/>
      <c r="BR260" s="860"/>
      <c r="BS260" s="860"/>
      <c r="BT260" s="860"/>
      <c r="BU260" s="860"/>
      <c r="BV260" s="860"/>
      <c r="BW260" s="860"/>
      <c r="BX260" s="860"/>
      <c r="BY260" s="860"/>
      <c r="BZ260" s="860"/>
      <c r="CA260" s="860"/>
      <c r="CB260" s="860"/>
      <c r="CC260" s="860"/>
      <c r="CD260" s="860"/>
      <c r="CE260" s="860"/>
      <c r="CF260" s="860"/>
      <c r="CG260" s="860"/>
      <c r="CH260" s="860"/>
      <c r="CI260" s="860"/>
      <c r="CJ260" s="860"/>
      <c r="CK260" s="860"/>
      <c r="CL260" s="860"/>
      <c r="CM260" s="860"/>
      <c r="CN260" s="860"/>
      <c r="CO260" s="860"/>
      <c r="CP260" s="860"/>
      <c r="CQ260" s="860"/>
      <c r="CR260" s="860"/>
      <c r="CS260" s="860"/>
      <c r="CT260" s="860"/>
      <c r="CU260" s="860"/>
      <c r="CV260" s="860"/>
      <c r="CW260" s="860"/>
      <c r="CX260" s="860"/>
      <c r="CY260" s="860"/>
      <c r="CZ260" s="860"/>
      <c r="DA260" s="860"/>
      <c r="DB260" s="860"/>
      <c r="DC260" s="860"/>
      <c r="DD260" s="860"/>
      <c r="DE260" s="860"/>
      <c r="DF260" s="860"/>
      <c r="DG260" s="860"/>
      <c r="DH260" s="860"/>
      <c r="DI260" s="860"/>
      <c r="DJ260" s="860"/>
      <c r="DK260" s="860"/>
      <c r="DL260" s="860"/>
      <c r="DM260" s="860"/>
      <c r="DN260" s="860"/>
      <c r="DO260" s="860"/>
      <c r="DP260" s="860"/>
      <c r="DQ260" s="860"/>
      <c r="DR260" s="860"/>
    </row>
    <row r="261" spans="1:122" x14ac:dyDescent="0.25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59"/>
      <c r="P261" s="859"/>
      <c r="Q261" s="859"/>
      <c r="R261" s="859"/>
      <c r="S261" s="859"/>
      <c r="T261" s="859"/>
      <c r="U261" s="859"/>
      <c r="V261" s="859"/>
      <c r="W261" s="859"/>
      <c r="X261" s="859"/>
      <c r="Y261" s="859"/>
      <c r="Z261" s="859"/>
      <c r="AA261" s="859"/>
      <c r="AB261" s="859"/>
      <c r="AC261" s="859"/>
      <c r="AD261" s="859"/>
      <c r="AE261" s="859"/>
      <c r="AF261" s="859"/>
      <c r="AG261" s="859"/>
      <c r="AH261" s="858"/>
      <c r="AI261" s="858"/>
      <c r="AJ261" s="858"/>
      <c r="AK261" s="858"/>
      <c r="AL261" s="860"/>
      <c r="AM261" s="860"/>
      <c r="AN261" s="860"/>
      <c r="AO261" s="860"/>
      <c r="AP261" s="860"/>
      <c r="AQ261" s="860"/>
      <c r="AR261" s="860"/>
      <c r="AS261" s="860"/>
      <c r="AT261" s="860"/>
      <c r="AU261" s="860"/>
      <c r="AV261" s="860"/>
      <c r="AW261" s="860"/>
      <c r="AX261" s="860"/>
      <c r="AY261" s="860"/>
      <c r="AZ261" s="860"/>
      <c r="BA261" s="860"/>
      <c r="BB261" s="860"/>
      <c r="BC261" s="860"/>
      <c r="BD261" s="860"/>
      <c r="BE261" s="860"/>
      <c r="BF261" s="860"/>
      <c r="BG261" s="860"/>
      <c r="BH261" s="860"/>
      <c r="BI261" s="860"/>
      <c r="BJ261" s="860"/>
      <c r="BK261" s="860"/>
      <c r="BL261" s="860"/>
      <c r="BM261" s="860"/>
      <c r="BN261" s="860"/>
      <c r="BO261" s="860"/>
      <c r="BP261" s="860"/>
      <c r="BQ261" s="860"/>
      <c r="BR261" s="860"/>
      <c r="BS261" s="860"/>
      <c r="BT261" s="860"/>
      <c r="BU261" s="860"/>
      <c r="BV261" s="860"/>
      <c r="BW261" s="860"/>
      <c r="BX261" s="860"/>
      <c r="BY261" s="860"/>
      <c r="BZ261" s="860"/>
      <c r="CA261" s="860"/>
      <c r="CB261" s="860"/>
      <c r="CC261" s="860"/>
      <c r="CD261" s="860"/>
      <c r="CE261" s="860"/>
      <c r="CF261" s="860"/>
      <c r="CG261" s="860"/>
      <c r="CH261" s="860"/>
      <c r="CI261" s="860"/>
      <c r="CJ261" s="860"/>
      <c r="CK261" s="860"/>
      <c r="CL261" s="860"/>
      <c r="CM261" s="860"/>
      <c r="CN261" s="860"/>
      <c r="CO261" s="860"/>
      <c r="CP261" s="860"/>
      <c r="CQ261" s="860"/>
      <c r="CR261" s="860"/>
      <c r="CS261" s="860"/>
      <c r="CT261" s="860"/>
      <c r="CU261" s="860"/>
      <c r="CV261" s="860"/>
      <c r="CW261" s="860"/>
      <c r="CX261" s="860"/>
      <c r="CY261" s="860"/>
      <c r="CZ261" s="860"/>
      <c r="DA261" s="860"/>
      <c r="DB261" s="860"/>
      <c r="DC261" s="860"/>
      <c r="DD261" s="860"/>
      <c r="DE261" s="860"/>
      <c r="DF261" s="860"/>
      <c r="DG261" s="860"/>
      <c r="DH261" s="860"/>
      <c r="DI261" s="860"/>
      <c r="DJ261" s="860"/>
      <c r="DK261" s="860"/>
      <c r="DL261" s="860"/>
      <c r="DM261" s="860"/>
      <c r="DN261" s="860"/>
      <c r="DO261" s="860"/>
      <c r="DP261" s="860"/>
      <c r="DQ261" s="860"/>
      <c r="DR261" s="860"/>
    </row>
    <row r="262" spans="1:122" x14ac:dyDescent="0.25">
      <c r="A262" s="859"/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859"/>
      <c r="AB262" s="859"/>
      <c r="AC262" s="859"/>
      <c r="AD262" s="859"/>
      <c r="AE262" s="859"/>
      <c r="AF262" s="859"/>
      <c r="AG262" s="859"/>
      <c r="AH262" s="858"/>
      <c r="AI262" s="858"/>
      <c r="AJ262" s="858"/>
      <c r="AK262" s="858"/>
      <c r="AL262" s="860"/>
      <c r="AM262" s="860"/>
      <c r="AN262" s="860"/>
      <c r="AO262" s="860"/>
      <c r="AP262" s="860"/>
      <c r="AQ262" s="860"/>
      <c r="AR262" s="860"/>
      <c r="AS262" s="860"/>
      <c r="AT262" s="860"/>
      <c r="AU262" s="860"/>
      <c r="AV262" s="860"/>
      <c r="AW262" s="860"/>
      <c r="AX262" s="860"/>
      <c r="AY262" s="860"/>
      <c r="AZ262" s="860"/>
      <c r="BA262" s="860"/>
      <c r="BB262" s="860"/>
      <c r="BC262" s="860"/>
      <c r="BD262" s="860"/>
      <c r="BE262" s="860"/>
      <c r="BF262" s="860"/>
      <c r="BG262" s="860"/>
      <c r="BH262" s="860"/>
      <c r="BI262" s="860"/>
      <c r="BJ262" s="860"/>
      <c r="BK262" s="860"/>
      <c r="BL262" s="860"/>
      <c r="BM262" s="860"/>
      <c r="BN262" s="860"/>
      <c r="BO262" s="860"/>
      <c r="BP262" s="860"/>
      <c r="BQ262" s="860"/>
      <c r="BR262" s="860"/>
      <c r="BS262" s="860"/>
      <c r="BT262" s="860"/>
      <c r="BU262" s="860"/>
      <c r="BV262" s="860"/>
      <c r="BW262" s="860"/>
      <c r="BX262" s="860"/>
      <c r="BY262" s="860"/>
      <c r="BZ262" s="860"/>
      <c r="CA262" s="860"/>
      <c r="CB262" s="860"/>
      <c r="CC262" s="860"/>
      <c r="CD262" s="860"/>
      <c r="CE262" s="860"/>
      <c r="CF262" s="860"/>
      <c r="CG262" s="860"/>
      <c r="CH262" s="860"/>
      <c r="CI262" s="860"/>
      <c r="CJ262" s="860"/>
      <c r="CK262" s="860"/>
      <c r="CL262" s="860"/>
      <c r="CM262" s="860"/>
      <c r="CN262" s="860"/>
      <c r="CO262" s="860"/>
      <c r="CP262" s="860"/>
      <c r="CQ262" s="860"/>
      <c r="CR262" s="860"/>
      <c r="CS262" s="860"/>
      <c r="CT262" s="860"/>
      <c r="CU262" s="860"/>
      <c r="CV262" s="860"/>
      <c r="CW262" s="860"/>
      <c r="CX262" s="860"/>
      <c r="CY262" s="860"/>
      <c r="CZ262" s="860"/>
      <c r="DA262" s="860"/>
      <c r="DB262" s="860"/>
      <c r="DC262" s="860"/>
      <c r="DD262" s="860"/>
      <c r="DE262" s="860"/>
      <c r="DF262" s="860"/>
      <c r="DG262" s="860"/>
      <c r="DH262" s="860"/>
      <c r="DI262" s="860"/>
      <c r="DJ262" s="860"/>
      <c r="DK262" s="860"/>
      <c r="DL262" s="860"/>
      <c r="DM262" s="860"/>
      <c r="DN262" s="860"/>
      <c r="DO262" s="860"/>
      <c r="DP262" s="860"/>
      <c r="DQ262" s="860"/>
      <c r="DR262" s="860"/>
    </row>
    <row r="263" spans="1:122" x14ac:dyDescent="0.25">
      <c r="A263" s="859"/>
      <c r="B263" s="859"/>
      <c r="C263" s="859"/>
      <c r="D263" s="859"/>
      <c r="E263" s="859"/>
      <c r="F263" s="859"/>
      <c r="G263" s="859"/>
      <c r="H263" s="859"/>
      <c r="I263" s="859"/>
      <c r="J263" s="859"/>
      <c r="K263" s="859"/>
      <c r="L263" s="859"/>
      <c r="M263" s="859"/>
      <c r="N263" s="859"/>
      <c r="O263" s="859"/>
      <c r="P263" s="859"/>
      <c r="Q263" s="859"/>
      <c r="R263" s="859"/>
      <c r="S263" s="859"/>
      <c r="T263" s="859"/>
      <c r="U263" s="859"/>
      <c r="V263" s="859"/>
      <c r="W263" s="859"/>
      <c r="X263" s="859"/>
      <c r="Y263" s="859"/>
      <c r="Z263" s="859"/>
      <c r="AA263" s="859"/>
      <c r="AB263" s="859"/>
      <c r="AC263" s="859"/>
      <c r="AD263" s="859"/>
      <c r="AE263" s="859"/>
      <c r="AF263" s="859"/>
      <c r="AG263" s="859"/>
      <c r="AH263" s="858"/>
      <c r="AI263" s="858"/>
      <c r="AJ263" s="858"/>
      <c r="AK263" s="858"/>
      <c r="AL263" s="860"/>
      <c r="AM263" s="860"/>
      <c r="AN263" s="860"/>
      <c r="AO263" s="860"/>
      <c r="AP263" s="860"/>
      <c r="AQ263" s="860"/>
      <c r="AR263" s="860"/>
      <c r="AS263" s="860"/>
      <c r="AT263" s="860"/>
      <c r="AU263" s="860"/>
      <c r="AV263" s="860"/>
      <c r="AW263" s="860"/>
      <c r="AX263" s="860"/>
      <c r="AY263" s="860"/>
      <c r="AZ263" s="860"/>
      <c r="BA263" s="860"/>
      <c r="BB263" s="860"/>
      <c r="BC263" s="860"/>
      <c r="BD263" s="860"/>
      <c r="BE263" s="860"/>
      <c r="BF263" s="860"/>
      <c r="BG263" s="860"/>
      <c r="BH263" s="860"/>
      <c r="BI263" s="860"/>
      <c r="BJ263" s="860"/>
      <c r="BK263" s="860"/>
      <c r="BL263" s="860"/>
      <c r="BM263" s="860"/>
      <c r="BN263" s="860"/>
      <c r="BO263" s="860"/>
      <c r="BP263" s="860"/>
      <c r="BQ263" s="860"/>
      <c r="BR263" s="860"/>
      <c r="BS263" s="860"/>
      <c r="BT263" s="860"/>
      <c r="BU263" s="860"/>
      <c r="BV263" s="860"/>
      <c r="BW263" s="860"/>
      <c r="BX263" s="860"/>
      <c r="BY263" s="860"/>
      <c r="BZ263" s="860"/>
      <c r="CA263" s="860"/>
      <c r="CB263" s="860"/>
      <c r="CC263" s="860"/>
      <c r="CD263" s="860"/>
      <c r="CE263" s="860"/>
      <c r="CF263" s="860"/>
      <c r="CG263" s="860"/>
      <c r="CH263" s="860"/>
      <c r="CI263" s="860"/>
      <c r="CJ263" s="860"/>
      <c r="CK263" s="860"/>
      <c r="CL263" s="860"/>
      <c r="CM263" s="860"/>
      <c r="CN263" s="860"/>
      <c r="CO263" s="860"/>
      <c r="CP263" s="860"/>
      <c r="CQ263" s="860"/>
      <c r="CR263" s="860"/>
      <c r="CS263" s="860"/>
      <c r="CT263" s="860"/>
      <c r="CU263" s="860"/>
      <c r="CV263" s="860"/>
      <c r="CW263" s="860"/>
      <c r="CX263" s="860"/>
      <c r="CY263" s="860"/>
      <c r="CZ263" s="860"/>
      <c r="DA263" s="860"/>
      <c r="DB263" s="860"/>
      <c r="DC263" s="860"/>
      <c r="DD263" s="860"/>
      <c r="DE263" s="860"/>
      <c r="DF263" s="860"/>
      <c r="DG263" s="860"/>
      <c r="DH263" s="860"/>
      <c r="DI263" s="860"/>
      <c r="DJ263" s="860"/>
      <c r="DK263" s="860"/>
      <c r="DL263" s="860"/>
      <c r="DM263" s="860"/>
      <c r="DN263" s="860"/>
      <c r="DO263" s="860"/>
      <c r="DP263" s="860"/>
      <c r="DQ263" s="860"/>
      <c r="DR263" s="860"/>
    </row>
    <row r="264" spans="1:122" x14ac:dyDescent="0.25">
      <c r="A264" s="859"/>
      <c r="B264" s="859"/>
      <c r="C264" s="859"/>
      <c r="D264" s="859"/>
      <c r="E264" s="859"/>
      <c r="F264" s="859"/>
      <c r="G264" s="859"/>
      <c r="H264" s="859"/>
      <c r="I264" s="859"/>
      <c r="J264" s="859"/>
      <c r="K264" s="859"/>
      <c r="L264" s="859"/>
      <c r="M264" s="859"/>
      <c r="N264" s="859"/>
      <c r="O264" s="859"/>
      <c r="P264" s="859"/>
      <c r="Q264" s="859"/>
      <c r="R264" s="859"/>
      <c r="S264" s="859"/>
      <c r="T264" s="859"/>
      <c r="U264" s="859"/>
      <c r="V264" s="859"/>
      <c r="W264" s="859"/>
      <c r="X264" s="859"/>
      <c r="Y264" s="859"/>
      <c r="Z264" s="859"/>
      <c r="AA264" s="859"/>
      <c r="AB264" s="859"/>
      <c r="AC264" s="859"/>
      <c r="AD264" s="859"/>
      <c r="AE264" s="859"/>
      <c r="AF264" s="859"/>
      <c r="AG264" s="859"/>
      <c r="AH264" s="858"/>
      <c r="AI264" s="858"/>
      <c r="AJ264" s="858"/>
      <c r="AK264" s="858"/>
      <c r="AL264" s="860"/>
      <c r="AM264" s="860"/>
      <c r="AN264" s="860"/>
      <c r="AO264" s="860"/>
      <c r="AP264" s="860"/>
      <c r="AQ264" s="860"/>
      <c r="AR264" s="860"/>
      <c r="AS264" s="860"/>
      <c r="AT264" s="860"/>
      <c r="AU264" s="860"/>
      <c r="AV264" s="860"/>
      <c r="AW264" s="860"/>
      <c r="AX264" s="860"/>
      <c r="AY264" s="860"/>
      <c r="AZ264" s="860"/>
      <c r="BA264" s="860"/>
      <c r="BB264" s="860"/>
      <c r="BC264" s="860"/>
      <c r="BD264" s="860"/>
      <c r="BE264" s="860"/>
      <c r="BF264" s="860"/>
      <c r="BG264" s="860"/>
      <c r="BH264" s="860"/>
      <c r="BI264" s="860"/>
      <c r="BJ264" s="860"/>
      <c r="BK264" s="860"/>
      <c r="BL264" s="860"/>
      <c r="BM264" s="860"/>
      <c r="BN264" s="860"/>
      <c r="BO264" s="860"/>
      <c r="BP264" s="860"/>
      <c r="BQ264" s="860"/>
      <c r="BR264" s="860"/>
      <c r="BS264" s="860"/>
      <c r="BT264" s="860"/>
      <c r="BU264" s="860"/>
      <c r="BV264" s="860"/>
      <c r="BW264" s="860"/>
      <c r="BX264" s="860"/>
      <c r="BY264" s="860"/>
      <c r="BZ264" s="860"/>
      <c r="CA264" s="860"/>
      <c r="CB264" s="860"/>
      <c r="CC264" s="860"/>
      <c r="CD264" s="860"/>
      <c r="CE264" s="860"/>
      <c r="CF264" s="860"/>
      <c r="CG264" s="860"/>
      <c r="CH264" s="860"/>
      <c r="CI264" s="860"/>
      <c r="CJ264" s="860"/>
      <c r="CK264" s="860"/>
      <c r="CL264" s="860"/>
      <c r="CM264" s="860"/>
      <c r="CN264" s="860"/>
      <c r="CO264" s="860"/>
      <c r="CP264" s="860"/>
      <c r="CQ264" s="860"/>
      <c r="CR264" s="860"/>
      <c r="CS264" s="860"/>
      <c r="CT264" s="860"/>
      <c r="CU264" s="860"/>
      <c r="CV264" s="860"/>
      <c r="CW264" s="860"/>
      <c r="CX264" s="860"/>
      <c r="CY264" s="860"/>
      <c r="CZ264" s="860"/>
      <c r="DA264" s="860"/>
      <c r="DB264" s="860"/>
      <c r="DC264" s="860"/>
      <c r="DD264" s="860"/>
      <c r="DE264" s="860"/>
      <c r="DF264" s="860"/>
      <c r="DG264" s="860"/>
      <c r="DH264" s="860"/>
      <c r="DI264" s="860"/>
      <c r="DJ264" s="860"/>
      <c r="DK264" s="860"/>
      <c r="DL264" s="860"/>
      <c r="DM264" s="860"/>
      <c r="DN264" s="860"/>
      <c r="DO264" s="860"/>
      <c r="DP264" s="860"/>
      <c r="DQ264" s="860"/>
      <c r="DR264" s="860"/>
    </row>
    <row r="265" spans="1:122" x14ac:dyDescent="0.25">
      <c r="A265" s="859"/>
      <c r="B265" s="859"/>
      <c r="C265" s="859"/>
      <c r="D265" s="859"/>
      <c r="E265" s="859"/>
      <c r="F265" s="859"/>
      <c r="G265" s="859"/>
      <c r="H265" s="859"/>
      <c r="I265" s="859"/>
      <c r="J265" s="859"/>
      <c r="K265" s="859"/>
      <c r="L265" s="859"/>
      <c r="M265" s="859"/>
      <c r="N265" s="859"/>
      <c r="O265" s="859"/>
      <c r="P265" s="859"/>
      <c r="Q265" s="859"/>
      <c r="R265" s="859"/>
      <c r="S265" s="859"/>
      <c r="T265" s="859"/>
      <c r="U265" s="859"/>
      <c r="V265" s="859"/>
      <c r="W265" s="859"/>
      <c r="X265" s="859"/>
      <c r="Y265" s="859"/>
      <c r="Z265" s="859"/>
      <c r="AA265" s="859"/>
      <c r="AB265" s="859"/>
      <c r="AC265" s="859"/>
      <c r="AD265" s="859"/>
      <c r="AE265" s="859"/>
      <c r="AF265" s="859"/>
      <c r="AG265" s="859"/>
      <c r="AH265" s="858"/>
      <c r="AI265" s="858"/>
      <c r="AJ265" s="858"/>
      <c r="AK265" s="858"/>
      <c r="AL265" s="860"/>
      <c r="AM265" s="860"/>
      <c r="AN265" s="860"/>
      <c r="AO265" s="860"/>
      <c r="AP265" s="860"/>
      <c r="AQ265" s="860"/>
      <c r="AR265" s="860"/>
      <c r="AS265" s="860"/>
      <c r="AT265" s="860"/>
      <c r="AU265" s="860"/>
      <c r="AV265" s="860"/>
      <c r="AW265" s="860"/>
      <c r="AX265" s="860"/>
      <c r="AY265" s="860"/>
      <c r="AZ265" s="860"/>
      <c r="BA265" s="860"/>
      <c r="BB265" s="860"/>
      <c r="BC265" s="860"/>
      <c r="BD265" s="860"/>
      <c r="BE265" s="860"/>
      <c r="BF265" s="860"/>
      <c r="BG265" s="860"/>
      <c r="BH265" s="860"/>
      <c r="BI265" s="860"/>
      <c r="BJ265" s="860"/>
      <c r="BK265" s="860"/>
      <c r="BL265" s="860"/>
      <c r="BM265" s="860"/>
      <c r="BN265" s="860"/>
      <c r="BO265" s="860"/>
      <c r="BP265" s="860"/>
      <c r="BQ265" s="860"/>
      <c r="BR265" s="860"/>
      <c r="BS265" s="860"/>
      <c r="BT265" s="860"/>
      <c r="BU265" s="860"/>
      <c r="BV265" s="860"/>
      <c r="BW265" s="860"/>
      <c r="BX265" s="860"/>
      <c r="BY265" s="860"/>
      <c r="BZ265" s="860"/>
      <c r="CA265" s="860"/>
      <c r="CB265" s="860"/>
      <c r="CC265" s="860"/>
      <c r="CD265" s="860"/>
      <c r="CE265" s="860"/>
      <c r="CF265" s="860"/>
      <c r="CG265" s="860"/>
      <c r="CH265" s="860"/>
      <c r="CI265" s="860"/>
      <c r="CJ265" s="860"/>
      <c r="CK265" s="860"/>
      <c r="CL265" s="860"/>
      <c r="CM265" s="860"/>
      <c r="CN265" s="860"/>
      <c r="CO265" s="860"/>
      <c r="CP265" s="860"/>
      <c r="CQ265" s="860"/>
      <c r="CR265" s="860"/>
      <c r="CS265" s="860"/>
      <c r="CT265" s="860"/>
      <c r="CU265" s="860"/>
      <c r="CV265" s="860"/>
      <c r="CW265" s="860"/>
      <c r="CX265" s="860"/>
      <c r="CY265" s="860"/>
      <c r="CZ265" s="860"/>
      <c r="DA265" s="860"/>
      <c r="DB265" s="860"/>
      <c r="DC265" s="860"/>
      <c r="DD265" s="860"/>
      <c r="DE265" s="860"/>
      <c r="DF265" s="860"/>
      <c r="DG265" s="860"/>
      <c r="DH265" s="860"/>
      <c r="DI265" s="860"/>
      <c r="DJ265" s="860"/>
      <c r="DK265" s="860"/>
      <c r="DL265" s="860"/>
      <c r="DM265" s="860"/>
      <c r="DN265" s="860"/>
      <c r="DO265" s="860"/>
      <c r="DP265" s="860"/>
      <c r="DQ265" s="860"/>
      <c r="DR265" s="860"/>
    </row>
    <row r="266" spans="1:122" x14ac:dyDescent="0.25">
      <c r="A266" s="859"/>
      <c r="B266" s="859"/>
      <c r="C266" s="859"/>
      <c r="D266" s="859"/>
      <c r="E266" s="859"/>
      <c r="F266" s="859"/>
      <c r="G266" s="859"/>
      <c r="H266" s="859"/>
      <c r="I266" s="859"/>
      <c r="J266" s="859"/>
      <c r="K266" s="859"/>
      <c r="L266" s="859"/>
      <c r="M266" s="859"/>
      <c r="N266" s="859"/>
      <c r="O266" s="859"/>
      <c r="P266" s="859"/>
      <c r="Q266" s="859"/>
      <c r="R266" s="859"/>
      <c r="S266" s="859"/>
      <c r="T266" s="859"/>
      <c r="U266" s="859"/>
      <c r="V266" s="859"/>
      <c r="W266" s="859"/>
      <c r="X266" s="859"/>
      <c r="Y266" s="859"/>
      <c r="Z266" s="859"/>
      <c r="AA266" s="859"/>
      <c r="AB266" s="859"/>
      <c r="AC266" s="859"/>
      <c r="AD266" s="859"/>
      <c r="AE266" s="859"/>
      <c r="AF266" s="859"/>
      <c r="AG266" s="859"/>
      <c r="AH266" s="858"/>
      <c r="AI266" s="858"/>
      <c r="AJ266" s="858"/>
      <c r="AK266" s="858"/>
      <c r="AL266" s="860"/>
      <c r="AM266" s="860"/>
      <c r="AN266" s="860"/>
      <c r="AO266" s="860"/>
      <c r="AP266" s="860"/>
      <c r="AQ266" s="860"/>
      <c r="AR266" s="860"/>
      <c r="AS266" s="860"/>
      <c r="AT266" s="860"/>
      <c r="AU266" s="860"/>
      <c r="AV266" s="860"/>
      <c r="AW266" s="860"/>
      <c r="AX266" s="860"/>
      <c r="AY266" s="860"/>
      <c r="AZ266" s="860"/>
      <c r="BA266" s="860"/>
      <c r="BB266" s="860"/>
      <c r="BC266" s="860"/>
      <c r="BD266" s="860"/>
      <c r="BE266" s="860"/>
      <c r="BF266" s="860"/>
      <c r="BG266" s="860"/>
      <c r="BH266" s="860"/>
      <c r="BI266" s="860"/>
      <c r="BJ266" s="860"/>
      <c r="BK266" s="860"/>
      <c r="BL266" s="860"/>
      <c r="BM266" s="860"/>
      <c r="BN266" s="860"/>
      <c r="BO266" s="860"/>
      <c r="BP266" s="860"/>
      <c r="BQ266" s="860"/>
      <c r="BR266" s="860"/>
      <c r="BS266" s="860"/>
      <c r="BT266" s="860"/>
      <c r="BU266" s="860"/>
      <c r="BV266" s="860"/>
      <c r="BW266" s="860"/>
      <c r="BX266" s="860"/>
      <c r="BY266" s="860"/>
      <c r="BZ266" s="860"/>
      <c r="CA266" s="860"/>
      <c r="CB266" s="860"/>
      <c r="CC266" s="860"/>
      <c r="CD266" s="860"/>
      <c r="CE266" s="860"/>
      <c r="CF266" s="860"/>
      <c r="CG266" s="860"/>
      <c r="CH266" s="860"/>
      <c r="CI266" s="860"/>
      <c r="CJ266" s="860"/>
      <c r="CK266" s="860"/>
      <c r="CL266" s="860"/>
      <c r="CM266" s="860"/>
      <c r="CN266" s="860"/>
      <c r="CO266" s="860"/>
      <c r="CP266" s="860"/>
      <c r="CQ266" s="860"/>
      <c r="CR266" s="860"/>
      <c r="CS266" s="860"/>
      <c r="CT266" s="860"/>
      <c r="CU266" s="860"/>
      <c r="CV266" s="860"/>
      <c r="CW266" s="860"/>
      <c r="CX266" s="860"/>
      <c r="CY266" s="860"/>
      <c r="CZ266" s="860"/>
      <c r="DA266" s="860"/>
      <c r="DB266" s="860"/>
      <c r="DC266" s="860"/>
      <c r="DD266" s="860"/>
      <c r="DE266" s="860"/>
      <c r="DF266" s="860"/>
      <c r="DG266" s="860"/>
      <c r="DH266" s="860"/>
      <c r="DI266" s="860"/>
      <c r="DJ266" s="860"/>
      <c r="DK266" s="860"/>
      <c r="DL266" s="860"/>
      <c r="DM266" s="860"/>
      <c r="DN266" s="860"/>
      <c r="DO266" s="860"/>
      <c r="DP266" s="860"/>
      <c r="DQ266" s="860"/>
      <c r="DR266" s="860"/>
    </row>
    <row r="267" spans="1:122" x14ac:dyDescent="0.25">
      <c r="A267" s="859"/>
      <c r="B267" s="859"/>
      <c r="C267" s="859"/>
      <c r="D267" s="859"/>
      <c r="E267" s="859"/>
      <c r="F267" s="859"/>
      <c r="G267" s="859"/>
      <c r="H267" s="859"/>
      <c r="I267" s="859"/>
      <c r="J267" s="859"/>
      <c r="K267" s="859"/>
      <c r="L267" s="859"/>
      <c r="M267" s="859"/>
      <c r="N267" s="859"/>
      <c r="O267" s="859"/>
      <c r="P267" s="859"/>
      <c r="Q267" s="859"/>
      <c r="R267" s="859"/>
      <c r="S267" s="859"/>
      <c r="T267" s="859"/>
      <c r="U267" s="859"/>
      <c r="V267" s="859"/>
      <c r="W267" s="859"/>
      <c r="X267" s="859"/>
      <c r="Y267" s="859"/>
      <c r="Z267" s="859"/>
      <c r="AA267" s="859"/>
      <c r="AB267" s="859"/>
      <c r="AC267" s="859"/>
      <c r="AD267" s="859"/>
      <c r="AE267" s="859"/>
      <c r="AF267" s="859"/>
      <c r="AG267" s="859"/>
      <c r="AH267" s="858"/>
      <c r="AI267" s="858"/>
      <c r="AJ267" s="858"/>
      <c r="AK267" s="858"/>
      <c r="AL267" s="860"/>
      <c r="AM267" s="860"/>
      <c r="AN267" s="860"/>
      <c r="AO267" s="860"/>
      <c r="AP267" s="860"/>
      <c r="AQ267" s="860"/>
      <c r="AR267" s="860"/>
      <c r="AS267" s="860"/>
      <c r="AT267" s="860"/>
      <c r="AU267" s="860"/>
      <c r="AV267" s="860"/>
      <c r="AW267" s="860"/>
      <c r="AX267" s="860"/>
      <c r="AY267" s="860"/>
      <c r="AZ267" s="860"/>
      <c r="BA267" s="860"/>
      <c r="BB267" s="860"/>
      <c r="BC267" s="860"/>
      <c r="BD267" s="860"/>
      <c r="BE267" s="860"/>
      <c r="BF267" s="860"/>
      <c r="BG267" s="860"/>
      <c r="BH267" s="860"/>
      <c r="BI267" s="860"/>
      <c r="BJ267" s="860"/>
      <c r="BK267" s="860"/>
      <c r="BL267" s="860"/>
      <c r="BM267" s="860"/>
      <c r="BN267" s="860"/>
      <c r="BO267" s="860"/>
      <c r="BP267" s="860"/>
      <c r="BQ267" s="860"/>
      <c r="BR267" s="860"/>
      <c r="BS267" s="860"/>
      <c r="BT267" s="860"/>
      <c r="BU267" s="860"/>
      <c r="BV267" s="860"/>
      <c r="BW267" s="860"/>
      <c r="BX267" s="860"/>
      <c r="BY267" s="860"/>
      <c r="BZ267" s="860"/>
      <c r="CA267" s="860"/>
      <c r="CB267" s="860"/>
      <c r="CC267" s="860"/>
      <c r="CD267" s="860"/>
      <c r="CE267" s="860"/>
      <c r="CF267" s="860"/>
      <c r="CG267" s="860"/>
      <c r="CH267" s="860"/>
      <c r="CI267" s="860"/>
      <c r="CJ267" s="860"/>
      <c r="CK267" s="860"/>
      <c r="CL267" s="860"/>
      <c r="CM267" s="860"/>
      <c r="CN267" s="860"/>
      <c r="CO267" s="860"/>
      <c r="CP267" s="860"/>
      <c r="CQ267" s="860"/>
      <c r="CR267" s="860"/>
      <c r="CS267" s="860"/>
      <c r="CT267" s="860"/>
      <c r="CU267" s="860"/>
      <c r="CV267" s="860"/>
      <c r="CW267" s="860"/>
      <c r="CX267" s="860"/>
      <c r="CY267" s="860"/>
      <c r="CZ267" s="860"/>
      <c r="DA267" s="860"/>
      <c r="DB267" s="860"/>
      <c r="DC267" s="860"/>
      <c r="DD267" s="860"/>
      <c r="DE267" s="860"/>
      <c r="DF267" s="860"/>
      <c r="DG267" s="860"/>
      <c r="DH267" s="860"/>
      <c r="DI267" s="860"/>
      <c r="DJ267" s="860"/>
      <c r="DK267" s="860"/>
      <c r="DL267" s="860"/>
      <c r="DM267" s="860"/>
      <c r="DN267" s="860"/>
      <c r="DO267" s="860"/>
      <c r="DP267" s="860"/>
      <c r="DQ267" s="860"/>
      <c r="DR267" s="860"/>
    </row>
    <row r="268" spans="1:122" x14ac:dyDescent="0.25">
      <c r="A268" s="859"/>
      <c r="B268" s="859"/>
      <c r="C268" s="859"/>
      <c r="D268" s="859"/>
      <c r="E268" s="859"/>
      <c r="F268" s="859"/>
      <c r="G268" s="859"/>
      <c r="H268" s="859"/>
      <c r="I268" s="859"/>
      <c r="J268" s="859"/>
      <c r="K268" s="859"/>
      <c r="L268" s="859"/>
      <c r="M268" s="859"/>
      <c r="N268" s="859"/>
      <c r="O268" s="859"/>
      <c r="P268" s="859"/>
      <c r="Q268" s="859"/>
      <c r="R268" s="859"/>
      <c r="S268" s="859"/>
      <c r="T268" s="859"/>
      <c r="U268" s="859"/>
      <c r="V268" s="859"/>
      <c r="W268" s="859"/>
      <c r="X268" s="859"/>
      <c r="Y268" s="859"/>
      <c r="Z268" s="859"/>
      <c r="AA268" s="859"/>
      <c r="AB268" s="859"/>
      <c r="AC268" s="859"/>
      <c r="AD268" s="859"/>
      <c r="AE268" s="859"/>
      <c r="AF268" s="859"/>
      <c r="AG268" s="859"/>
      <c r="AH268" s="858"/>
      <c r="AI268" s="858"/>
      <c r="AJ268" s="858"/>
      <c r="AK268" s="858"/>
      <c r="AL268" s="860"/>
      <c r="AM268" s="860"/>
      <c r="AN268" s="860"/>
      <c r="AO268" s="860"/>
      <c r="AP268" s="860"/>
      <c r="AQ268" s="860"/>
      <c r="AR268" s="860"/>
      <c r="AS268" s="860"/>
      <c r="AT268" s="860"/>
      <c r="AU268" s="860"/>
      <c r="AV268" s="860"/>
      <c r="AW268" s="860"/>
      <c r="AX268" s="860"/>
      <c r="AY268" s="860"/>
      <c r="AZ268" s="860"/>
      <c r="BA268" s="860"/>
      <c r="BB268" s="860"/>
      <c r="BC268" s="860"/>
      <c r="BD268" s="860"/>
      <c r="BE268" s="860"/>
      <c r="BF268" s="860"/>
      <c r="BG268" s="860"/>
      <c r="BH268" s="860"/>
      <c r="BI268" s="860"/>
      <c r="BJ268" s="860"/>
      <c r="BK268" s="860"/>
      <c r="BL268" s="860"/>
      <c r="BM268" s="860"/>
      <c r="BN268" s="860"/>
      <c r="BO268" s="860"/>
      <c r="BP268" s="860"/>
      <c r="BQ268" s="860"/>
      <c r="BR268" s="860"/>
      <c r="BS268" s="860"/>
      <c r="BT268" s="860"/>
      <c r="BU268" s="860"/>
      <c r="BV268" s="860"/>
      <c r="BW268" s="860"/>
      <c r="BX268" s="860"/>
      <c r="BY268" s="860"/>
      <c r="BZ268" s="860"/>
      <c r="CA268" s="860"/>
      <c r="CB268" s="860"/>
      <c r="CC268" s="860"/>
      <c r="CD268" s="860"/>
      <c r="CE268" s="860"/>
      <c r="CF268" s="860"/>
      <c r="CG268" s="860"/>
      <c r="CH268" s="860"/>
      <c r="CI268" s="860"/>
      <c r="CJ268" s="860"/>
      <c r="CK268" s="860"/>
      <c r="CL268" s="860"/>
      <c r="CM268" s="860"/>
      <c r="CN268" s="860"/>
      <c r="CO268" s="860"/>
      <c r="CP268" s="860"/>
      <c r="CQ268" s="860"/>
      <c r="CR268" s="860"/>
      <c r="CS268" s="860"/>
      <c r="CT268" s="860"/>
      <c r="CU268" s="860"/>
      <c r="CV268" s="860"/>
      <c r="CW268" s="860"/>
      <c r="CX268" s="860"/>
      <c r="CY268" s="860"/>
      <c r="CZ268" s="860"/>
      <c r="DA268" s="860"/>
      <c r="DB268" s="860"/>
      <c r="DC268" s="860"/>
      <c r="DD268" s="860"/>
      <c r="DE268" s="860"/>
      <c r="DF268" s="860"/>
      <c r="DG268" s="860"/>
      <c r="DH268" s="860"/>
      <c r="DI268" s="860"/>
      <c r="DJ268" s="860"/>
      <c r="DK268" s="860"/>
      <c r="DL268" s="860"/>
      <c r="DM268" s="860"/>
      <c r="DN268" s="860"/>
      <c r="DO268" s="860"/>
      <c r="DP268" s="860"/>
      <c r="DQ268" s="860"/>
      <c r="DR268" s="860"/>
    </row>
    <row r="269" spans="1:122" x14ac:dyDescent="0.25">
      <c r="A269" s="859"/>
      <c r="B269" s="859"/>
      <c r="C269" s="859"/>
      <c r="D269" s="859"/>
      <c r="E269" s="859"/>
      <c r="F269" s="859"/>
      <c r="G269" s="859"/>
      <c r="H269" s="859"/>
      <c r="I269" s="859"/>
      <c r="J269" s="859"/>
      <c r="K269" s="859"/>
      <c r="L269" s="859"/>
      <c r="M269" s="859"/>
      <c r="N269" s="859"/>
      <c r="O269" s="859"/>
      <c r="P269" s="859"/>
      <c r="Q269" s="859"/>
      <c r="R269" s="859"/>
      <c r="S269" s="859"/>
      <c r="T269" s="859"/>
      <c r="U269" s="859"/>
      <c r="V269" s="859"/>
      <c r="W269" s="859"/>
      <c r="X269" s="859"/>
      <c r="Y269" s="859"/>
      <c r="Z269" s="859"/>
      <c r="AA269" s="859"/>
      <c r="AB269" s="859"/>
      <c r="AC269" s="859"/>
      <c r="AD269" s="859"/>
      <c r="AE269" s="859"/>
      <c r="AF269" s="859"/>
      <c r="AG269" s="859"/>
      <c r="AH269" s="858"/>
      <c r="AI269" s="858"/>
      <c r="AJ269" s="858"/>
      <c r="AK269" s="858"/>
      <c r="AL269" s="860"/>
      <c r="AM269" s="860"/>
      <c r="AN269" s="860"/>
      <c r="AO269" s="860"/>
      <c r="AP269" s="860"/>
      <c r="AQ269" s="860"/>
      <c r="AR269" s="860"/>
      <c r="AS269" s="860"/>
      <c r="AT269" s="860"/>
      <c r="AU269" s="860"/>
      <c r="AV269" s="860"/>
      <c r="AW269" s="860"/>
      <c r="AX269" s="860"/>
      <c r="AY269" s="860"/>
      <c r="AZ269" s="860"/>
      <c r="BA269" s="860"/>
      <c r="BB269" s="860"/>
      <c r="BC269" s="860"/>
      <c r="BD269" s="860"/>
      <c r="BE269" s="860"/>
      <c r="BF269" s="860"/>
      <c r="BG269" s="860"/>
      <c r="BH269" s="860"/>
      <c r="BI269" s="860"/>
      <c r="BJ269" s="860"/>
      <c r="BK269" s="860"/>
      <c r="BL269" s="860"/>
      <c r="BM269" s="860"/>
      <c r="BN269" s="860"/>
      <c r="BO269" s="860"/>
      <c r="BP269" s="860"/>
      <c r="BQ269" s="860"/>
      <c r="BR269" s="860"/>
      <c r="BS269" s="860"/>
      <c r="BT269" s="860"/>
      <c r="BU269" s="860"/>
      <c r="BV269" s="860"/>
      <c r="BW269" s="860"/>
      <c r="BX269" s="860"/>
      <c r="BY269" s="860"/>
      <c r="BZ269" s="860"/>
      <c r="CA269" s="860"/>
      <c r="CB269" s="860"/>
      <c r="CC269" s="860"/>
      <c r="CD269" s="860"/>
      <c r="CE269" s="860"/>
      <c r="CF269" s="860"/>
      <c r="CG269" s="860"/>
      <c r="CH269" s="860"/>
      <c r="CI269" s="860"/>
      <c r="CJ269" s="860"/>
      <c r="CK269" s="860"/>
      <c r="CL269" s="860"/>
      <c r="CM269" s="860"/>
      <c r="CN269" s="860"/>
      <c r="CO269" s="860"/>
      <c r="CP269" s="860"/>
      <c r="CQ269" s="860"/>
      <c r="CR269" s="860"/>
      <c r="CS269" s="860"/>
      <c r="CT269" s="860"/>
      <c r="CU269" s="860"/>
      <c r="CV269" s="860"/>
      <c r="CW269" s="860"/>
      <c r="CX269" s="860"/>
      <c r="CY269" s="860"/>
      <c r="CZ269" s="860"/>
      <c r="DA269" s="860"/>
      <c r="DB269" s="860"/>
      <c r="DC269" s="860"/>
      <c r="DD269" s="860"/>
      <c r="DE269" s="860"/>
      <c r="DF269" s="860"/>
      <c r="DG269" s="860"/>
      <c r="DH269" s="860"/>
      <c r="DI269" s="860"/>
      <c r="DJ269" s="860"/>
      <c r="DK269" s="860"/>
      <c r="DL269" s="860"/>
      <c r="DM269" s="860"/>
      <c r="DN269" s="860"/>
      <c r="DO269" s="860"/>
      <c r="DP269" s="860"/>
      <c r="DQ269" s="860"/>
      <c r="DR269" s="860"/>
    </row>
    <row r="270" spans="1:122" x14ac:dyDescent="0.25">
      <c r="A270" s="859"/>
      <c r="B270" s="859"/>
      <c r="C270" s="859"/>
      <c r="D270" s="859"/>
      <c r="E270" s="859"/>
      <c r="F270" s="859"/>
      <c r="G270" s="859"/>
      <c r="H270" s="859"/>
      <c r="I270" s="859"/>
      <c r="J270" s="859"/>
      <c r="K270" s="859"/>
      <c r="L270" s="859"/>
      <c r="M270" s="859"/>
      <c r="N270" s="859"/>
      <c r="O270" s="859"/>
      <c r="P270" s="859"/>
      <c r="Q270" s="859"/>
      <c r="R270" s="859"/>
      <c r="S270" s="859"/>
      <c r="T270" s="859"/>
      <c r="U270" s="859"/>
      <c r="V270" s="859"/>
      <c r="W270" s="859"/>
      <c r="X270" s="859"/>
      <c r="Y270" s="859"/>
      <c r="Z270" s="859"/>
      <c r="AA270" s="859"/>
      <c r="AB270" s="859"/>
      <c r="AC270" s="859"/>
      <c r="AD270" s="859"/>
      <c r="AE270" s="859"/>
      <c r="AF270" s="859"/>
      <c r="AG270" s="859"/>
      <c r="AH270" s="858"/>
      <c r="AI270" s="858"/>
      <c r="AJ270" s="858"/>
      <c r="AK270" s="858"/>
      <c r="AL270" s="860"/>
      <c r="AM270" s="860"/>
      <c r="AN270" s="860"/>
      <c r="AO270" s="860"/>
      <c r="AP270" s="860"/>
      <c r="AQ270" s="860"/>
      <c r="AR270" s="860"/>
      <c r="AS270" s="860"/>
      <c r="AT270" s="860"/>
      <c r="AU270" s="860"/>
      <c r="AV270" s="860"/>
      <c r="AW270" s="860"/>
      <c r="AX270" s="860"/>
      <c r="AY270" s="860"/>
      <c r="AZ270" s="860"/>
      <c r="BA270" s="860"/>
      <c r="BB270" s="860"/>
      <c r="BC270" s="860"/>
      <c r="BD270" s="860"/>
      <c r="BE270" s="860"/>
      <c r="BF270" s="860"/>
      <c r="BG270" s="860"/>
      <c r="BH270" s="860"/>
      <c r="BI270" s="860"/>
      <c r="BJ270" s="860"/>
      <c r="BK270" s="860"/>
      <c r="BL270" s="860"/>
      <c r="BM270" s="860"/>
      <c r="BN270" s="860"/>
      <c r="BO270" s="860"/>
      <c r="BP270" s="860"/>
      <c r="BQ270" s="860"/>
      <c r="BR270" s="860"/>
      <c r="BS270" s="860"/>
      <c r="BT270" s="860"/>
      <c r="BU270" s="860"/>
      <c r="BV270" s="860"/>
      <c r="BW270" s="860"/>
      <c r="BX270" s="860"/>
      <c r="BY270" s="860"/>
      <c r="BZ270" s="860"/>
      <c r="CA270" s="860"/>
      <c r="CB270" s="860"/>
      <c r="CC270" s="860"/>
      <c r="CD270" s="860"/>
      <c r="CE270" s="860"/>
      <c r="CF270" s="860"/>
      <c r="CG270" s="860"/>
      <c r="CH270" s="860"/>
      <c r="CI270" s="860"/>
      <c r="CJ270" s="860"/>
      <c r="CK270" s="860"/>
      <c r="CL270" s="860"/>
      <c r="CM270" s="860"/>
      <c r="CN270" s="860"/>
      <c r="CO270" s="860"/>
      <c r="CP270" s="860"/>
      <c r="CQ270" s="860"/>
      <c r="CR270" s="860"/>
      <c r="CS270" s="860"/>
      <c r="CT270" s="860"/>
      <c r="CU270" s="860"/>
      <c r="CV270" s="860"/>
      <c r="CW270" s="860"/>
      <c r="CX270" s="860"/>
      <c r="CY270" s="860"/>
      <c r="CZ270" s="860"/>
      <c r="DA270" s="860"/>
      <c r="DB270" s="860"/>
      <c r="DC270" s="860"/>
      <c r="DD270" s="860"/>
      <c r="DE270" s="860"/>
      <c r="DF270" s="860"/>
      <c r="DG270" s="860"/>
      <c r="DH270" s="860"/>
      <c r="DI270" s="860"/>
      <c r="DJ270" s="860"/>
      <c r="DK270" s="860"/>
      <c r="DL270" s="860"/>
      <c r="DM270" s="860"/>
      <c r="DN270" s="860"/>
      <c r="DO270" s="860"/>
      <c r="DP270" s="860"/>
      <c r="DQ270" s="860"/>
      <c r="DR270" s="860"/>
    </row>
    <row r="271" spans="1:122" x14ac:dyDescent="0.25">
      <c r="A271" s="859"/>
      <c r="B271" s="859"/>
      <c r="C271" s="859"/>
      <c r="D271" s="859"/>
      <c r="E271" s="859"/>
      <c r="F271" s="859"/>
      <c r="G271" s="859"/>
      <c r="H271" s="859"/>
      <c r="I271" s="859"/>
      <c r="J271" s="859"/>
      <c r="K271" s="859"/>
      <c r="L271" s="859"/>
      <c r="M271" s="859"/>
      <c r="N271" s="859"/>
      <c r="O271" s="859"/>
      <c r="P271" s="859"/>
      <c r="Q271" s="859"/>
      <c r="R271" s="859"/>
      <c r="S271" s="859"/>
      <c r="T271" s="859"/>
      <c r="U271" s="859"/>
      <c r="V271" s="859"/>
      <c r="W271" s="859"/>
      <c r="X271" s="859"/>
      <c r="Y271" s="859"/>
      <c r="Z271" s="859"/>
      <c r="AA271" s="859"/>
      <c r="AB271" s="859"/>
      <c r="AC271" s="859"/>
      <c r="AD271" s="859"/>
      <c r="AE271" s="859"/>
      <c r="AF271" s="859"/>
      <c r="AG271" s="859"/>
      <c r="AH271" s="858"/>
      <c r="AI271" s="858"/>
      <c r="AJ271" s="858"/>
      <c r="AK271" s="858"/>
      <c r="AL271" s="860"/>
      <c r="AM271" s="860"/>
      <c r="AN271" s="860"/>
      <c r="AO271" s="860"/>
      <c r="AP271" s="860"/>
      <c r="AQ271" s="860"/>
      <c r="AR271" s="860"/>
      <c r="AS271" s="860"/>
      <c r="AT271" s="860"/>
      <c r="AU271" s="860"/>
      <c r="AV271" s="860"/>
      <c r="AW271" s="860"/>
      <c r="AX271" s="860"/>
      <c r="AY271" s="860"/>
      <c r="AZ271" s="860"/>
      <c r="BA271" s="860"/>
      <c r="BB271" s="860"/>
      <c r="BC271" s="860"/>
      <c r="BD271" s="860"/>
      <c r="BE271" s="860"/>
      <c r="BF271" s="860"/>
      <c r="BG271" s="860"/>
      <c r="BH271" s="860"/>
      <c r="BI271" s="860"/>
      <c r="BJ271" s="860"/>
      <c r="BK271" s="860"/>
      <c r="BL271" s="860"/>
      <c r="BM271" s="860"/>
      <c r="BN271" s="860"/>
      <c r="BO271" s="860"/>
      <c r="BP271" s="860"/>
      <c r="BQ271" s="860"/>
      <c r="BR271" s="860"/>
      <c r="BS271" s="860"/>
      <c r="BT271" s="860"/>
      <c r="BU271" s="860"/>
      <c r="BV271" s="860"/>
      <c r="BW271" s="860"/>
      <c r="BX271" s="860"/>
      <c r="BY271" s="860"/>
      <c r="BZ271" s="860"/>
      <c r="CA271" s="860"/>
      <c r="CB271" s="860"/>
      <c r="CC271" s="860"/>
      <c r="CD271" s="860"/>
      <c r="CE271" s="860"/>
      <c r="CF271" s="860"/>
      <c r="CG271" s="860"/>
      <c r="CH271" s="860"/>
      <c r="CI271" s="860"/>
      <c r="CJ271" s="860"/>
      <c r="CK271" s="860"/>
      <c r="CL271" s="860"/>
      <c r="CM271" s="860"/>
      <c r="CN271" s="860"/>
      <c r="CO271" s="860"/>
      <c r="CP271" s="860"/>
      <c r="CQ271" s="860"/>
      <c r="CR271" s="860"/>
      <c r="CS271" s="860"/>
      <c r="CT271" s="860"/>
      <c r="CU271" s="860"/>
      <c r="CV271" s="860"/>
      <c r="CW271" s="860"/>
      <c r="CX271" s="860"/>
      <c r="CY271" s="860"/>
      <c r="CZ271" s="860"/>
      <c r="DA271" s="860"/>
      <c r="DB271" s="860"/>
      <c r="DC271" s="860"/>
      <c r="DD271" s="860"/>
      <c r="DE271" s="860"/>
      <c r="DF271" s="860"/>
      <c r="DG271" s="860"/>
      <c r="DH271" s="860"/>
      <c r="DI271" s="860"/>
      <c r="DJ271" s="860"/>
      <c r="DK271" s="860"/>
      <c r="DL271" s="860"/>
      <c r="DM271" s="860"/>
      <c r="DN271" s="860"/>
      <c r="DO271" s="860"/>
      <c r="DP271" s="860"/>
      <c r="DQ271" s="860"/>
      <c r="DR271" s="860"/>
    </row>
    <row r="272" spans="1:122" x14ac:dyDescent="0.25">
      <c r="A272" s="859"/>
      <c r="B272" s="859"/>
      <c r="C272" s="859"/>
      <c r="D272" s="859"/>
      <c r="E272" s="859"/>
      <c r="F272" s="859"/>
      <c r="G272" s="859"/>
      <c r="H272" s="859"/>
      <c r="I272" s="859"/>
      <c r="J272" s="859"/>
      <c r="K272" s="859"/>
      <c r="L272" s="859"/>
      <c r="M272" s="859"/>
      <c r="N272" s="859"/>
      <c r="O272" s="859"/>
      <c r="P272" s="859"/>
      <c r="Q272" s="859"/>
      <c r="R272" s="859"/>
      <c r="S272" s="859"/>
      <c r="T272" s="859"/>
      <c r="U272" s="859"/>
      <c r="V272" s="859"/>
      <c r="W272" s="859"/>
      <c r="X272" s="859"/>
      <c r="Y272" s="859"/>
      <c r="Z272" s="859"/>
      <c r="AA272" s="859"/>
      <c r="AB272" s="859"/>
      <c r="AC272" s="859"/>
      <c r="AD272" s="859"/>
      <c r="AE272" s="859"/>
      <c r="AF272" s="859"/>
      <c r="AG272" s="859"/>
      <c r="AH272" s="858"/>
      <c r="AI272" s="858"/>
      <c r="AJ272" s="858"/>
      <c r="AK272" s="858"/>
      <c r="AL272" s="860"/>
      <c r="AM272" s="860"/>
      <c r="AN272" s="860"/>
      <c r="AO272" s="860"/>
      <c r="AP272" s="860"/>
      <c r="AQ272" s="860"/>
      <c r="AR272" s="860"/>
      <c r="AS272" s="860"/>
      <c r="AT272" s="860"/>
      <c r="AU272" s="860"/>
      <c r="AV272" s="860"/>
      <c r="AW272" s="860"/>
      <c r="AX272" s="860"/>
      <c r="AY272" s="860"/>
      <c r="AZ272" s="860"/>
      <c r="BA272" s="860"/>
      <c r="BB272" s="860"/>
      <c r="BC272" s="860"/>
      <c r="BD272" s="860"/>
      <c r="BE272" s="860"/>
      <c r="BF272" s="860"/>
      <c r="BG272" s="860"/>
      <c r="BH272" s="860"/>
      <c r="BI272" s="860"/>
      <c r="BJ272" s="860"/>
      <c r="BK272" s="860"/>
      <c r="BL272" s="860"/>
      <c r="BM272" s="860"/>
      <c r="BN272" s="860"/>
      <c r="BO272" s="860"/>
      <c r="BP272" s="860"/>
      <c r="BQ272" s="860"/>
      <c r="BR272" s="860"/>
      <c r="BS272" s="860"/>
      <c r="BT272" s="860"/>
      <c r="BU272" s="860"/>
      <c r="BV272" s="860"/>
      <c r="BW272" s="860"/>
      <c r="BX272" s="860"/>
      <c r="BY272" s="860"/>
      <c r="BZ272" s="860"/>
      <c r="CA272" s="860"/>
      <c r="CB272" s="860"/>
      <c r="CC272" s="860"/>
      <c r="CD272" s="860"/>
      <c r="CE272" s="860"/>
      <c r="CF272" s="860"/>
      <c r="CG272" s="860"/>
      <c r="CH272" s="860"/>
      <c r="CI272" s="860"/>
      <c r="CJ272" s="860"/>
      <c r="CK272" s="860"/>
      <c r="CL272" s="860"/>
      <c r="CM272" s="860"/>
      <c r="CN272" s="860"/>
      <c r="CO272" s="860"/>
      <c r="CP272" s="860"/>
      <c r="CQ272" s="860"/>
      <c r="CR272" s="860"/>
      <c r="CS272" s="860"/>
      <c r="CT272" s="860"/>
      <c r="CU272" s="860"/>
      <c r="CV272" s="860"/>
      <c r="CW272" s="860"/>
      <c r="CX272" s="860"/>
      <c r="CY272" s="860"/>
      <c r="CZ272" s="860"/>
      <c r="DA272" s="860"/>
      <c r="DB272" s="860"/>
      <c r="DC272" s="860"/>
      <c r="DD272" s="860"/>
      <c r="DE272" s="860"/>
      <c r="DF272" s="860"/>
      <c r="DG272" s="860"/>
      <c r="DH272" s="860"/>
      <c r="DI272" s="860"/>
      <c r="DJ272" s="860"/>
      <c r="DK272" s="860"/>
      <c r="DL272" s="860"/>
      <c r="DM272" s="860"/>
      <c r="DN272" s="860"/>
      <c r="DO272" s="860"/>
      <c r="DP272" s="860"/>
      <c r="DQ272" s="860"/>
      <c r="DR272" s="860"/>
    </row>
    <row r="273" spans="1:122" x14ac:dyDescent="0.25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59"/>
      <c r="P273" s="859"/>
      <c r="Q273" s="859"/>
      <c r="R273" s="859"/>
      <c r="S273" s="859"/>
      <c r="T273" s="859"/>
      <c r="U273" s="859"/>
      <c r="V273" s="859"/>
      <c r="W273" s="859"/>
      <c r="X273" s="859"/>
      <c r="Y273" s="859"/>
      <c r="Z273" s="859"/>
      <c r="AA273" s="859"/>
      <c r="AB273" s="859"/>
      <c r="AC273" s="859"/>
      <c r="AD273" s="859"/>
      <c r="AE273" s="859"/>
      <c r="AF273" s="859"/>
      <c r="AG273" s="859"/>
      <c r="AH273" s="858"/>
      <c r="AI273" s="858"/>
      <c r="AJ273" s="858"/>
      <c r="AK273" s="858"/>
      <c r="AL273" s="860"/>
      <c r="AM273" s="860"/>
      <c r="AN273" s="860"/>
      <c r="AO273" s="860"/>
      <c r="AP273" s="860"/>
      <c r="AQ273" s="860"/>
      <c r="AR273" s="860"/>
      <c r="AS273" s="860"/>
      <c r="AT273" s="860"/>
      <c r="AU273" s="860"/>
      <c r="AV273" s="860"/>
      <c r="AW273" s="860"/>
      <c r="AX273" s="860"/>
      <c r="AY273" s="860"/>
      <c r="AZ273" s="860"/>
      <c r="BA273" s="860"/>
      <c r="BB273" s="860"/>
      <c r="BC273" s="860"/>
      <c r="BD273" s="860"/>
      <c r="BE273" s="860"/>
      <c r="BF273" s="860"/>
      <c r="BG273" s="860"/>
      <c r="BH273" s="860"/>
      <c r="BI273" s="860"/>
      <c r="BJ273" s="860"/>
      <c r="BK273" s="860"/>
      <c r="BL273" s="860"/>
      <c r="BM273" s="860"/>
      <c r="BN273" s="860"/>
      <c r="BO273" s="860"/>
      <c r="BP273" s="860"/>
      <c r="BQ273" s="860"/>
      <c r="BR273" s="860"/>
      <c r="BS273" s="860"/>
      <c r="BT273" s="860"/>
      <c r="BU273" s="860"/>
      <c r="BV273" s="860"/>
      <c r="BW273" s="860"/>
      <c r="BX273" s="860"/>
      <c r="BY273" s="860"/>
      <c r="BZ273" s="860"/>
      <c r="CA273" s="860"/>
      <c r="CB273" s="860"/>
      <c r="CC273" s="860"/>
      <c r="CD273" s="860"/>
      <c r="CE273" s="860"/>
      <c r="CF273" s="860"/>
      <c r="CG273" s="860"/>
      <c r="CH273" s="860"/>
      <c r="CI273" s="860"/>
      <c r="CJ273" s="860"/>
      <c r="CK273" s="860"/>
      <c r="CL273" s="860"/>
      <c r="CM273" s="860"/>
      <c r="CN273" s="860"/>
      <c r="CO273" s="860"/>
      <c r="CP273" s="860"/>
      <c r="CQ273" s="860"/>
      <c r="CR273" s="860"/>
      <c r="CS273" s="860"/>
      <c r="CT273" s="860"/>
      <c r="CU273" s="860"/>
      <c r="CV273" s="860"/>
      <c r="CW273" s="860"/>
      <c r="CX273" s="860"/>
      <c r="CY273" s="860"/>
      <c r="CZ273" s="860"/>
      <c r="DA273" s="860"/>
      <c r="DB273" s="860"/>
      <c r="DC273" s="860"/>
      <c r="DD273" s="860"/>
      <c r="DE273" s="860"/>
      <c r="DF273" s="860"/>
      <c r="DG273" s="860"/>
      <c r="DH273" s="860"/>
      <c r="DI273" s="860"/>
      <c r="DJ273" s="860"/>
      <c r="DK273" s="860"/>
      <c r="DL273" s="860"/>
      <c r="DM273" s="860"/>
      <c r="DN273" s="860"/>
      <c r="DO273" s="860"/>
      <c r="DP273" s="860"/>
      <c r="DQ273" s="860"/>
      <c r="DR273" s="860"/>
    </row>
    <row r="274" spans="1:122" x14ac:dyDescent="0.25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859"/>
      <c r="AB274" s="859"/>
      <c r="AC274" s="859"/>
      <c r="AD274" s="859"/>
      <c r="AE274" s="859"/>
      <c r="AF274" s="859"/>
      <c r="AG274" s="859"/>
      <c r="AH274" s="858"/>
      <c r="AI274" s="858"/>
      <c r="AJ274" s="858"/>
      <c r="AK274" s="858"/>
      <c r="AL274" s="860"/>
      <c r="AM274" s="860"/>
      <c r="AN274" s="860"/>
      <c r="AO274" s="860"/>
      <c r="AP274" s="860"/>
      <c r="AQ274" s="860"/>
      <c r="AR274" s="860"/>
      <c r="AS274" s="860"/>
      <c r="AT274" s="860"/>
      <c r="AU274" s="860"/>
      <c r="AV274" s="860"/>
      <c r="AW274" s="860"/>
      <c r="AX274" s="860"/>
      <c r="AY274" s="860"/>
      <c r="AZ274" s="860"/>
      <c r="BA274" s="860"/>
      <c r="BB274" s="860"/>
      <c r="BC274" s="860"/>
      <c r="BD274" s="860"/>
      <c r="BE274" s="860"/>
      <c r="BF274" s="860"/>
      <c r="BG274" s="860"/>
      <c r="BH274" s="860"/>
      <c r="BI274" s="860"/>
      <c r="BJ274" s="860"/>
      <c r="BK274" s="860"/>
      <c r="BL274" s="860"/>
      <c r="BM274" s="860"/>
      <c r="BN274" s="860"/>
      <c r="BO274" s="860"/>
      <c r="BP274" s="860"/>
      <c r="BQ274" s="860"/>
      <c r="BR274" s="860"/>
      <c r="BS274" s="860"/>
      <c r="BT274" s="860"/>
      <c r="BU274" s="860"/>
      <c r="BV274" s="860"/>
      <c r="BW274" s="860"/>
      <c r="BX274" s="860"/>
      <c r="BY274" s="860"/>
      <c r="BZ274" s="860"/>
      <c r="CA274" s="860"/>
      <c r="CB274" s="860"/>
      <c r="CC274" s="860"/>
      <c r="CD274" s="860"/>
      <c r="CE274" s="860"/>
      <c r="CF274" s="860"/>
      <c r="CG274" s="860"/>
      <c r="CH274" s="860"/>
      <c r="CI274" s="860"/>
      <c r="CJ274" s="860"/>
      <c r="CK274" s="860"/>
      <c r="CL274" s="860"/>
      <c r="CM274" s="860"/>
      <c r="CN274" s="860"/>
      <c r="CO274" s="860"/>
      <c r="CP274" s="860"/>
      <c r="CQ274" s="860"/>
      <c r="CR274" s="860"/>
      <c r="CS274" s="860"/>
      <c r="CT274" s="860"/>
      <c r="CU274" s="860"/>
      <c r="CV274" s="860"/>
      <c r="CW274" s="860"/>
      <c r="CX274" s="860"/>
      <c r="CY274" s="860"/>
      <c r="CZ274" s="860"/>
      <c r="DA274" s="860"/>
      <c r="DB274" s="860"/>
      <c r="DC274" s="860"/>
      <c r="DD274" s="860"/>
      <c r="DE274" s="860"/>
      <c r="DF274" s="860"/>
      <c r="DG274" s="860"/>
      <c r="DH274" s="860"/>
      <c r="DI274" s="860"/>
      <c r="DJ274" s="860"/>
      <c r="DK274" s="860"/>
      <c r="DL274" s="860"/>
      <c r="DM274" s="860"/>
      <c r="DN274" s="860"/>
      <c r="DO274" s="860"/>
      <c r="DP274" s="860"/>
      <c r="DQ274" s="860"/>
      <c r="DR274" s="860"/>
    </row>
    <row r="275" spans="1:122" x14ac:dyDescent="0.25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59"/>
      <c r="P275" s="859"/>
      <c r="Q275" s="859"/>
      <c r="R275" s="859"/>
      <c r="S275" s="859"/>
      <c r="T275" s="859"/>
      <c r="U275" s="859"/>
      <c r="V275" s="859"/>
      <c r="W275" s="859"/>
      <c r="X275" s="859"/>
      <c r="Y275" s="859"/>
      <c r="Z275" s="859"/>
      <c r="AA275" s="859"/>
      <c r="AB275" s="859"/>
      <c r="AC275" s="859"/>
      <c r="AD275" s="859"/>
      <c r="AE275" s="859"/>
      <c r="AF275" s="859"/>
      <c r="AG275" s="859"/>
      <c r="AH275" s="858"/>
      <c r="AI275" s="858"/>
      <c r="AJ275" s="858"/>
      <c r="AK275" s="858"/>
      <c r="AL275" s="860"/>
      <c r="AM275" s="860"/>
      <c r="AN275" s="860"/>
      <c r="AO275" s="860"/>
      <c r="AP275" s="860"/>
      <c r="AQ275" s="860"/>
      <c r="AR275" s="860"/>
      <c r="AS275" s="860"/>
      <c r="AT275" s="860"/>
      <c r="AU275" s="860"/>
      <c r="AV275" s="860"/>
      <c r="AW275" s="860"/>
      <c r="AX275" s="860"/>
      <c r="AY275" s="860"/>
      <c r="AZ275" s="860"/>
      <c r="BA275" s="860"/>
      <c r="BB275" s="860"/>
      <c r="BC275" s="860"/>
      <c r="BD275" s="860"/>
      <c r="BE275" s="860"/>
      <c r="BF275" s="860"/>
      <c r="BG275" s="860"/>
      <c r="BH275" s="860"/>
      <c r="BI275" s="860"/>
      <c r="BJ275" s="860"/>
      <c r="BK275" s="860"/>
      <c r="BL275" s="860"/>
      <c r="BM275" s="860"/>
      <c r="BN275" s="860"/>
      <c r="BO275" s="860"/>
      <c r="BP275" s="860"/>
      <c r="BQ275" s="860"/>
      <c r="BR275" s="860"/>
      <c r="BS275" s="860"/>
      <c r="BT275" s="860"/>
      <c r="BU275" s="860"/>
      <c r="BV275" s="860"/>
      <c r="BW275" s="860"/>
      <c r="BX275" s="860"/>
      <c r="BY275" s="860"/>
      <c r="BZ275" s="860"/>
      <c r="CA275" s="860"/>
      <c r="CB275" s="860"/>
      <c r="CC275" s="860"/>
      <c r="CD275" s="860"/>
      <c r="CE275" s="860"/>
      <c r="CF275" s="860"/>
      <c r="CG275" s="860"/>
      <c r="CH275" s="860"/>
      <c r="CI275" s="860"/>
      <c r="CJ275" s="860"/>
      <c r="CK275" s="860"/>
      <c r="CL275" s="860"/>
      <c r="CM275" s="860"/>
      <c r="CN275" s="860"/>
      <c r="CO275" s="860"/>
      <c r="CP275" s="860"/>
      <c r="CQ275" s="860"/>
      <c r="CR275" s="860"/>
      <c r="CS275" s="860"/>
      <c r="CT275" s="860"/>
      <c r="CU275" s="860"/>
      <c r="CV275" s="860"/>
      <c r="CW275" s="860"/>
      <c r="CX275" s="860"/>
      <c r="CY275" s="860"/>
      <c r="CZ275" s="860"/>
      <c r="DA275" s="860"/>
      <c r="DB275" s="860"/>
      <c r="DC275" s="860"/>
      <c r="DD275" s="860"/>
      <c r="DE275" s="860"/>
      <c r="DF275" s="860"/>
      <c r="DG275" s="860"/>
      <c r="DH275" s="860"/>
      <c r="DI275" s="860"/>
      <c r="DJ275" s="860"/>
      <c r="DK275" s="860"/>
      <c r="DL275" s="860"/>
      <c r="DM275" s="860"/>
      <c r="DN275" s="860"/>
      <c r="DO275" s="860"/>
      <c r="DP275" s="860"/>
      <c r="DQ275" s="860"/>
      <c r="DR275" s="860"/>
    </row>
    <row r="276" spans="1:122" x14ac:dyDescent="0.25">
      <c r="A276" s="859"/>
      <c r="B276" s="859"/>
      <c r="C276" s="859"/>
      <c r="D276" s="859"/>
      <c r="E276" s="859"/>
      <c r="F276" s="859"/>
      <c r="G276" s="859"/>
      <c r="H276" s="859"/>
      <c r="I276" s="859"/>
      <c r="J276" s="859"/>
      <c r="K276" s="859"/>
      <c r="L276" s="859"/>
      <c r="M276" s="859"/>
      <c r="N276" s="859"/>
      <c r="O276" s="859"/>
      <c r="P276" s="859"/>
      <c r="Q276" s="859"/>
      <c r="R276" s="859"/>
      <c r="S276" s="859"/>
      <c r="T276" s="859"/>
      <c r="U276" s="859"/>
      <c r="V276" s="859"/>
      <c r="W276" s="859"/>
      <c r="X276" s="859"/>
      <c r="Y276" s="859"/>
      <c r="Z276" s="859"/>
      <c r="AA276" s="859"/>
      <c r="AB276" s="859"/>
      <c r="AC276" s="859"/>
      <c r="AD276" s="859"/>
      <c r="AE276" s="859"/>
      <c r="AF276" s="859"/>
      <c r="AG276" s="859"/>
      <c r="AH276" s="858"/>
      <c r="AI276" s="858"/>
      <c r="AJ276" s="858"/>
      <c r="AK276" s="858"/>
      <c r="AL276" s="860"/>
      <c r="AM276" s="860"/>
      <c r="AN276" s="860"/>
      <c r="AO276" s="860"/>
      <c r="AP276" s="860"/>
      <c r="AQ276" s="860"/>
      <c r="AR276" s="860"/>
      <c r="AS276" s="860"/>
      <c r="AT276" s="860"/>
      <c r="AU276" s="860"/>
      <c r="AV276" s="860"/>
      <c r="AW276" s="860"/>
      <c r="AX276" s="860"/>
      <c r="AY276" s="860"/>
      <c r="AZ276" s="860"/>
      <c r="BA276" s="860"/>
      <c r="BB276" s="860"/>
      <c r="BC276" s="860"/>
      <c r="BD276" s="860"/>
      <c r="BE276" s="860"/>
      <c r="BF276" s="860"/>
      <c r="BG276" s="860"/>
      <c r="BH276" s="860"/>
      <c r="BI276" s="860"/>
      <c r="BJ276" s="860"/>
      <c r="BK276" s="860"/>
      <c r="BL276" s="860"/>
      <c r="BM276" s="860"/>
      <c r="BN276" s="860"/>
      <c r="BO276" s="860"/>
      <c r="BP276" s="860"/>
      <c r="BQ276" s="860"/>
      <c r="BR276" s="860"/>
      <c r="BS276" s="860"/>
      <c r="BT276" s="860"/>
      <c r="BU276" s="860"/>
      <c r="BV276" s="860"/>
      <c r="BW276" s="860"/>
      <c r="BX276" s="860"/>
      <c r="BY276" s="860"/>
      <c r="BZ276" s="860"/>
      <c r="CA276" s="860"/>
      <c r="CB276" s="860"/>
      <c r="CC276" s="860"/>
      <c r="CD276" s="860"/>
      <c r="CE276" s="860"/>
      <c r="CF276" s="860"/>
      <c r="CG276" s="860"/>
      <c r="CH276" s="860"/>
      <c r="CI276" s="860"/>
      <c r="CJ276" s="860"/>
      <c r="CK276" s="860"/>
      <c r="CL276" s="860"/>
      <c r="CM276" s="860"/>
      <c r="CN276" s="860"/>
      <c r="CO276" s="860"/>
      <c r="CP276" s="860"/>
      <c r="CQ276" s="860"/>
      <c r="CR276" s="860"/>
      <c r="CS276" s="860"/>
      <c r="CT276" s="860"/>
      <c r="CU276" s="860"/>
      <c r="CV276" s="860"/>
      <c r="CW276" s="860"/>
      <c r="CX276" s="860"/>
      <c r="CY276" s="860"/>
      <c r="CZ276" s="860"/>
      <c r="DA276" s="860"/>
      <c r="DB276" s="860"/>
      <c r="DC276" s="860"/>
      <c r="DD276" s="860"/>
      <c r="DE276" s="860"/>
      <c r="DF276" s="860"/>
      <c r="DG276" s="860"/>
      <c r="DH276" s="860"/>
      <c r="DI276" s="860"/>
      <c r="DJ276" s="860"/>
      <c r="DK276" s="860"/>
      <c r="DL276" s="860"/>
      <c r="DM276" s="860"/>
      <c r="DN276" s="860"/>
      <c r="DO276" s="860"/>
      <c r="DP276" s="860"/>
      <c r="DQ276" s="860"/>
      <c r="DR276" s="860"/>
    </row>
    <row r="277" spans="1:122" x14ac:dyDescent="0.25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59"/>
      <c r="P277" s="859"/>
      <c r="Q277" s="859"/>
      <c r="R277" s="859"/>
      <c r="S277" s="859"/>
      <c r="T277" s="859"/>
      <c r="U277" s="859"/>
      <c r="V277" s="859"/>
      <c r="W277" s="859"/>
      <c r="X277" s="859"/>
      <c r="Y277" s="859"/>
      <c r="Z277" s="859"/>
      <c r="AA277" s="859"/>
      <c r="AB277" s="859"/>
      <c r="AC277" s="859"/>
      <c r="AD277" s="859"/>
      <c r="AE277" s="859"/>
      <c r="AF277" s="859"/>
      <c r="AG277" s="859"/>
      <c r="AH277" s="858"/>
      <c r="AI277" s="858"/>
      <c r="AJ277" s="858"/>
      <c r="AK277" s="858"/>
      <c r="AL277" s="860"/>
      <c r="AM277" s="860"/>
      <c r="AN277" s="860"/>
      <c r="AO277" s="860"/>
      <c r="AP277" s="860"/>
      <c r="AQ277" s="860"/>
      <c r="AR277" s="860"/>
      <c r="AS277" s="860"/>
      <c r="AT277" s="860"/>
      <c r="AU277" s="860"/>
      <c r="AV277" s="860"/>
      <c r="AW277" s="860"/>
      <c r="AX277" s="860"/>
      <c r="AY277" s="860"/>
      <c r="AZ277" s="860"/>
      <c r="BA277" s="860"/>
      <c r="BB277" s="860"/>
      <c r="BC277" s="860"/>
      <c r="BD277" s="860"/>
      <c r="BE277" s="860"/>
      <c r="BF277" s="860"/>
      <c r="BG277" s="860"/>
      <c r="BH277" s="860"/>
      <c r="BI277" s="860"/>
      <c r="BJ277" s="860"/>
      <c r="BK277" s="860"/>
      <c r="BL277" s="860"/>
      <c r="BM277" s="860"/>
      <c r="BN277" s="860"/>
      <c r="BO277" s="860"/>
      <c r="BP277" s="860"/>
      <c r="BQ277" s="860"/>
      <c r="BR277" s="860"/>
      <c r="BS277" s="860"/>
      <c r="BT277" s="860"/>
      <c r="BU277" s="860"/>
      <c r="BV277" s="860"/>
      <c r="BW277" s="860"/>
      <c r="BX277" s="860"/>
      <c r="BY277" s="860"/>
      <c r="BZ277" s="860"/>
      <c r="CA277" s="860"/>
      <c r="CB277" s="860"/>
      <c r="CC277" s="860"/>
      <c r="CD277" s="860"/>
      <c r="CE277" s="860"/>
      <c r="CF277" s="860"/>
      <c r="CG277" s="860"/>
      <c r="CH277" s="860"/>
      <c r="CI277" s="860"/>
      <c r="CJ277" s="860"/>
      <c r="CK277" s="860"/>
      <c r="CL277" s="860"/>
      <c r="CM277" s="860"/>
      <c r="CN277" s="860"/>
      <c r="CO277" s="860"/>
      <c r="CP277" s="860"/>
      <c r="CQ277" s="860"/>
      <c r="CR277" s="860"/>
      <c r="CS277" s="860"/>
      <c r="CT277" s="860"/>
      <c r="CU277" s="860"/>
      <c r="CV277" s="860"/>
      <c r="CW277" s="860"/>
      <c r="CX277" s="860"/>
      <c r="CY277" s="860"/>
      <c r="CZ277" s="860"/>
      <c r="DA277" s="860"/>
      <c r="DB277" s="860"/>
      <c r="DC277" s="860"/>
      <c r="DD277" s="860"/>
      <c r="DE277" s="860"/>
      <c r="DF277" s="860"/>
      <c r="DG277" s="860"/>
      <c r="DH277" s="860"/>
      <c r="DI277" s="860"/>
      <c r="DJ277" s="860"/>
      <c r="DK277" s="860"/>
      <c r="DL277" s="860"/>
      <c r="DM277" s="860"/>
      <c r="DN277" s="860"/>
      <c r="DO277" s="860"/>
      <c r="DP277" s="860"/>
      <c r="DQ277" s="860"/>
      <c r="DR277" s="860"/>
    </row>
    <row r="278" spans="1:122" x14ac:dyDescent="0.25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59"/>
      <c r="P278" s="859"/>
      <c r="Q278" s="859"/>
      <c r="R278" s="859"/>
      <c r="S278" s="859"/>
      <c r="T278" s="859"/>
      <c r="U278" s="859"/>
      <c r="V278" s="859"/>
      <c r="W278" s="859"/>
      <c r="X278" s="859"/>
      <c r="Y278" s="859"/>
      <c r="Z278" s="859"/>
      <c r="AA278" s="859"/>
      <c r="AB278" s="859"/>
      <c r="AC278" s="859"/>
      <c r="AD278" s="859"/>
      <c r="AE278" s="859"/>
      <c r="AF278" s="859"/>
      <c r="AG278" s="859"/>
      <c r="AH278" s="858"/>
      <c r="AI278" s="858"/>
      <c r="AJ278" s="858"/>
      <c r="AK278" s="858"/>
      <c r="AL278" s="860"/>
      <c r="AM278" s="860"/>
      <c r="AN278" s="860"/>
      <c r="AO278" s="860"/>
      <c r="AP278" s="860"/>
      <c r="AQ278" s="860"/>
      <c r="AR278" s="860"/>
      <c r="AS278" s="860"/>
      <c r="AT278" s="860"/>
      <c r="AU278" s="860"/>
      <c r="AV278" s="860"/>
      <c r="AW278" s="860"/>
      <c r="AX278" s="860"/>
      <c r="AY278" s="860"/>
      <c r="AZ278" s="860"/>
      <c r="BA278" s="860"/>
      <c r="BB278" s="860"/>
      <c r="BC278" s="860"/>
      <c r="BD278" s="860"/>
      <c r="BE278" s="860"/>
      <c r="BF278" s="860"/>
      <c r="BG278" s="860"/>
      <c r="BH278" s="860"/>
      <c r="BI278" s="860"/>
      <c r="BJ278" s="860"/>
      <c r="BK278" s="860"/>
      <c r="BL278" s="860"/>
      <c r="BM278" s="860"/>
      <c r="BN278" s="860"/>
      <c r="BO278" s="860"/>
      <c r="BP278" s="860"/>
      <c r="BQ278" s="860"/>
      <c r="BR278" s="860"/>
      <c r="BS278" s="860"/>
      <c r="BT278" s="860"/>
      <c r="BU278" s="860"/>
      <c r="BV278" s="860"/>
      <c r="BW278" s="860"/>
      <c r="BX278" s="860"/>
      <c r="BY278" s="860"/>
      <c r="BZ278" s="860"/>
      <c r="CA278" s="860"/>
      <c r="CB278" s="860"/>
      <c r="CC278" s="860"/>
      <c r="CD278" s="860"/>
      <c r="CE278" s="860"/>
      <c r="CF278" s="860"/>
      <c r="CG278" s="860"/>
      <c r="CH278" s="860"/>
      <c r="CI278" s="860"/>
      <c r="CJ278" s="860"/>
      <c r="CK278" s="860"/>
      <c r="CL278" s="860"/>
      <c r="CM278" s="860"/>
      <c r="CN278" s="860"/>
      <c r="CO278" s="860"/>
      <c r="CP278" s="860"/>
      <c r="CQ278" s="860"/>
      <c r="CR278" s="860"/>
      <c r="CS278" s="860"/>
      <c r="CT278" s="860"/>
      <c r="CU278" s="860"/>
      <c r="CV278" s="860"/>
      <c r="CW278" s="860"/>
      <c r="CX278" s="860"/>
      <c r="CY278" s="860"/>
      <c r="CZ278" s="860"/>
      <c r="DA278" s="860"/>
      <c r="DB278" s="860"/>
      <c r="DC278" s="860"/>
      <c r="DD278" s="860"/>
      <c r="DE278" s="860"/>
      <c r="DF278" s="860"/>
      <c r="DG278" s="860"/>
      <c r="DH278" s="860"/>
      <c r="DI278" s="860"/>
      <c r="DJ278" s="860"/>
      <c r="DK278" s="860"/>
      <c r="DL278" s="860"/>
      <c r="DM278" s="860"/>
      <c r="DN278" s="860"/>
      <c r="DO278" s="860"/>
      <c r="DP278" s="860"/>
      <c r="DQ278" s="860"/>
      <c r="DR278" s="860"/>
    </row>
    <row r="279" spans="1:122" x14ac:dyDescent="0.25">
      <c r="A279" s="859"/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859"/>
      <c r="AB279" s="859"/>
      <c r="AC279" s="859"/>
      <c r="AD279" s="859"/>
      <c r="AE279" s="859"/>
      <c r="AF279" s="859"/>
      <c r="AG279" s="859"/>
      <c r="AH279" s="858"/>
      <c r="AI279" s="858"/>
      <c r="AJ279" s="858"/>
      <c r="AK279" s="858"/>
      <c r="AL279" s="860"/>
      <c r="AM279" s="860"/>
      <c r="AN279" s="860"/>
      <c r="AO279" s="860"/>
      <c r="AP279" s="860"/>
      <c r="AQ279" s="860"/>
      <c r="AR279" s="860"/>
      <c r="AS279" s="860"/>
      <c r="AT279" s="860"/>
      <c r="AU279" s="860"/>
      <c r="AV279" s="860"/>
      <c r="AW279" s="860"/>
      <c r="AX279" s="860"/>
      <c r="AY279" s="860"/>
      <c r="AZ279" s="860"/>
      <c r="BA279" s="860"/>
      <c r="BB279" s="860"/>
      <c r="BC279" s="860"/>
      <c r="BD279" s="860"/>
      <c r="BE279" s="860"/>
      <c r="BF279" s="860"/>
      <c r="BG279" s="860"/>
      <c r="BH279" s="860"/>
      <c r="BI279" s="860"/>
      <c r="BJ279" s="860"/>
      <c r="BK279" s="860"/>
      <c r="BL279" s="860"/>
      <c r="BM279" s="860"/>
      <c r="BN279" s="860"/>
      <c r="BO279" s="860"/>
      <c r="BP279" s="860"/>
      <c r="BQ279" s="860"/>
      <c r="BR279" s="860"/>
      <c r="BS279" s="860"/>
      <c r="BT279" s="860"/>
      <c r="BU279" s="860"/>
      <c r="BV279" s="860"/>
      <c r="BW279" s="860"/>
      <c r="BX279" s="860"/>
      <c r="BY279" s="860"/>
      <c r="BZ279" s="860"/>
      <c r="CA279" s="860"/>
      <c r="CB279" s="860"/>
      <c r="CC279" s="860"/>
      <c r="CD279" s="860"/>
      <c r="CE279" s="860"/>
      <c r="CF279" s="860"/>
      <c r="CG279" s="860"/>
      <c r="CH279" s="860"/>
      <c r="CI279" s="860"/>
      <c r="CJ279" s="860"/>
      <c r="CK279" s="860"/>
      <c r="CL279" s="860"/>
      <c r="CM279" s="860"/>
      <c r="CN279" s="860"/>
      <c r="CO279" s="860"/>
      <c r="CP279" s="860"/>
      <c r="CQ279" s="860"/>
      <c r="CR279" s="860"/>
      <c r="CS279" s="860"/>
      <c r="CT279" s="860"/>
      <c r="CU279" s="860"/>
      <c r="CV279" s="860"/>
      <c r="CW279" s="860"/>
      <c r="CX279" s="860"/>
      <c r="CY279" s="860"/>
      <c r="CZ279" s="860"/>
      <c r="DA279" s="860"/>
      <c r="DB279" s="860"/>
      <c r="DC279" s="860"/>
      <c r="DD279" s="860"/>
      <c r="DE279" s="860"/>
      <c r="DF279" s="860"/>
      <c r="DG279" s="860"/>
      <c r="DH279" s="860"/>
      <c r="DI279" s="860"/>
      <c r="DJ279" s="860"/>
      <c r="DK279" s="860"/>
      <c r="DL279" s="860"/>
      <c r="DM279" s="860"/>
      <c r="DN279" s="860"/>
      <c r="DO279" s="860"/>
      <c r="DP279" s="860"/>
      <c r="DQ279" s="860"/>
      <c r="DR279" s="860"/>
    </row>
    <row r="280" spans="1:122" x14ac:dyDescent="0.25">
      <c r="A280" s="859"/>
      <c r="B280" s="859"/>
      <c r="C280" s="859"/>
      <c r="D280" s="859"/>
      <c r="E280" s="859"/>
      <c r="F280" s="859"/>
      <c r="G280" s="859"/>
      <c r="H280" s="859"/>
      <c r="I280" s="859"/>
      <c r="J280" s="859"/>
      <c r="K280" s="859"/>
      <c r="L280" s="859"/>
      <c r="M280" s="859"/>
      <c r="N280" s="859"/>
      <c r="O280" s="859"/>
      <c r="P280" s="859"/>
      <c r="Q280" s="859"/>
      <c r="R280" s="859"/>
      <c r="S280" s="859"/>
      <c r="T280" s="859"/>
      <c r="U280" s="859"/>
      <c r="V280" s="859"/>
      <c r="W280" s="859"/>
      <c r="X280" s="859"/>
      <c r="Y280" s="859"/>
      <c r="Z280" s="859"/>
      <c r="AA280" s="859"/>
      <c r="AB280" s="859"/>
      <c r="AC280" s="859"/>
      <c r="AD280" s="859"/>
      <c r="AE280" s="859"/>
      <c r="AF280" s="859"/>
      <c r="AG280" s="859"/>
      <c r="AH280" s="858"/>
      <c r="AI280" s="858"/>
      <c r="AJ280" s="858"/>
      <c r="AK280" s="858"/>
      <c r="AL280" s="860"/>
      <c r="AM280" s="860"/>
      <c r="AN280" s="860"/>
      <c r="AO280" s="860"/>
      <c r="AP280" s="860"/>
      <c r="AQ280" s="860"/>
      <c r="AR280" s="860"/>
      <c r="AS280" s="860"/>
      <c r="AT280" s="860"/>
      <c r="AU280" s="860"/>
      <c r="AV280" s="860"/>
      <c r="AW280" s="860"/>
      <c r="AX280" s="860"/>
      <c r="AY280" s="860"/>
      <c r="AZ280" s="860"/>
      <c r="BA280" s="860"/>
      <c r="BB280" s="860"/>
      <c r="BC280" s="860"/>
      <c r="BD280" s="860"/>
      <c r="BE280" s="860"/>
      <c r="BF280" s="860"/>
      <c r="BG280" s="860"/>
      <c r="BH280" s="860"/>
      <c r="BI280" s="860"/>
      <c r="BJ280" s="860"/>
      <c r="BK280" s="860"/>
      <c r="BL280" s="860"/>
      <c r="BM280" s="860"/>
      <c r="BN280" s="860"/>
      <c r="BO280" s="860"/>
      <c r="BP280" s="860"/>
      <c r="BQ280" s="860"/>
      <c r="BR280" s="860"/>
      <c r="BS280" s="860"/>
      <c r="BT280" s="860"/>
      <c r="BU280" s="860"/>
      <c r="BV280" s="860"/>
      <c r="BW280" s="860"/>
      <c r="BX280" s="860"/>
      <c r="BY280" s="860"/>
      <c r="BZ280" s="860"/>
      <c r="CA280" s="860"/>
      <c r="CB280" s="860"/>
      <c r="CC280" s="860"/>
      <c r="CD280" s="860"/>
      <c r="CE280" s="860"/>
      <c r="CF280" s="860"/>
      <c r="CG280" s="860"/>
      <c r="CH280" s="860"/>
      <c r="CI280" s="860"/>
      <c r="CJ280" s="860"/>
      <c r="CK280" s="860"/>
      <c r="CL280" s="860"/>
      <c r="CM280" s="860"/>
      <c r="CN280" s="860"/>
      <c r="CO280" s="860"/>
      <c r="CP280" s="860"/>
      <c r="CQ280" s="860"/>
      <c r="CR280" s="860"/>
      <c r="CS280" s="860"/>
      <c r="CT280" s="860"/>
      <c r="CU280" s="860"/>
      <c r="CV280" s="860"/>
      <c r="CW280" s="860"/>
      <c r="CX280" s="860"/>
      <c r="CY280" s="860"/>
      <c r="CZ280" s="860"/>
      <c r="DA280" s="860"/>
      <c r="DB280" s="860"/>
      <c r="DC280" s="860"/>
      <c r="DD280" s="860"/>
      <c r="DE280" s="860"/>
      <c r="DF280" s="860"/>
      <c r="DG280" s="860"/>
      <c r="DH280" s="860"/>
      <c r="DI280" s="860"/>
      <c r="DJ280" s="860"/>
      <c r="DK280" s="860"/>
      <c r="DL280" s="860"/>
      <c r="DM280" s="860"/>
      <c r="DN280" s="860"/>
      <c r="DO280" s="860"/>
      <c r="DP280" s="860"/>
      <c r="DQ280" s="860"/>
      <c r="DR280" s="860"/>
    </row>
    <row r="281" spans="1:122" x14ac:dyDescent="0.25">
      <c r="A281" s="859"/>
      <c r="B281" s="859"/>
      <c r="C281" s="859"/>
      <c r="D281" s="859"/>
      <c r="E281" s="859"/>
      <c r="F281" s="859"/>
      <c r="G281" s="859"/>
      <c r="H281" s="859"/>
      <c r="I281" s="859"/>
      <c r="J281" s="859"/>
      <c r="K281" s="859"/>
      <c r="L281" s="859"/>
      <c r="M281" s="859"/>
      <c r="N281" s="859"/>
      <c r="O281" s="859"/>
      <c r="P281" s="859"/>
      <c r="Q281" s="859"/>
      <c r="R281" s="859"/>
      <c r="S281" s="859"/>
      <c r="T281" s="859"/>
      <c r="U281" s="859"/>
      <c r="V281" s="859"/>
      <c r="W281" s="859"/>
      <c r="X281" s="859"/>
      <c r="Y281" s="859"/>
      <c r="Z281" s="859"/>
      <c r="AA281" s="859"/>
      <c r="AB281" s="859"/>
      <c r="AC281" s="859"/>
      <c r="AD281" s="859"/>
      <c r="AE281" s="859"/>
      <c r="AF281" s="859"/>
      <c r="AG281" s="859"/>
      <c r="AH281" s="858"/>
      <c r="AI281" s="858"/>
      <c r="AJ281" s="858"/>
      <c r="AK281" s="858"/>
      <c r="AL281" s="860"/>
      <c r="AM281" s="860"/>
      <c r="AN281" s="860"/>
      <c r="AO281" s="860"/>
      <c r="AP281" s="860"/>
      <c r="AQ281" s="860"/>
      <c r="AR281" s="860"/>
      <c r="AS281" s="860"/>
      <c r="AT281" s="860"/>
      <c r="AU281" s="860"/>
      <c r="AV281" s="860"/>
      <c r="AW281" s="860"/>
      <c r="AX281" s="860"/>
      <c r="AY281" s="860"/>
      <c r="AZ281" s="860"/>
      <c r="BA281" s="860"/>
      <c r="BB281" s="860"/>
      <c r="BC281" s="860"/>
      <c r="BD281" s="860"/>
      <c r="BE281" s="860"/>
      <c r="BF281" s="860"/>
      <c r="BG281" s="860"/>
      <c r="BH281" s="860"/>
      <c r="BI281" s="860"/>
      <c r="BJ281" s="860"/>
      <c r="BK281" s="860"/>
      <c r="BL281" s="860"/>
      <c r="BM281" s="860"/>
      <c r="BN281" s="860"/>
      <c r="BO281" s="860"/>
      <c r="BP281" s="860"/>
      <c r="BQ281" s="860"/>
      <c r="BR281" s="860"/>
      <c r="BS281" s="860"/>
      <c r="BT281" s="860"/>
      <c r="BU281" s="860"/>
      <c r="BV281" s="860"/>
      <c r="BW281" s="860"/>
      <c r="BX281" s="860"/>
      <c r="BY281" s="860"/>
      <c r="BZ281" s="860"/>
      <c r="CA281" s="860"/>
      <c r="CB281" s="860"/>
      <c r="CC281" s="860"/>
      <c r="CD281" s="860"/>
      <c r="CE281" s="860"/>
      <c r="CF281" s="860"/>
      <c r="CG281" s="860"/>
      <c r="CH281" s="860"/>
      <c r="CI281" s="860"/>
      <c r="CJ281" s="860"/>
      <c r="CK281" s="860"/>
      <c r="CL281" s="860"/>
      <c r="CM281" s="860"/>
      <c r="CN281" s="860"/>
      <c r="CO281" s="860"/>
      <c r="CP281" s="860"/>
      <c r="CQ281" s="860"/>
      <c r="CR281" s="860"/>
      <c r="CS281" s="860"/>
      <c r="CT281" s="860"/>
      <c r="CU281" s="860"/>
      <c r="CV281" s="860"/>
      <c r="CW281" s="860"/>
      <c r="CX281" s="860"/>
      <c r="CY281" s="860"/>
      <c r="CZ281" s="860"/>
      <c r="DA281" s="860"/>
      <c r="DB281" s="860"/>
      <c r="DC281" s="860"/>
      <c r="DD281" s="860"/>
      <c r="DE281" s="860"/>
      <c r="DF281" s="860"/>
      <c r="DG281" s="860"/>
      <c r="DH281" s="860"/>
      <c r="DI281" s="860"/>
      <c r="DJ281" s="860"/>
      <c r="DK281" s="860"/>
      <c r="DL281" s="860"/>
      <c r="DM281" s="860"/>
      <c r="DN281" s="860"/>
      <c r="DO281" s="860"/>
      <c r="DP281" s="860"/>
      <c r="DQ281" s="860"/>
      <c r="DR281" s="860"/>
    </row>
    <row r="282" spans="1:122" x14ac:dyDescent="0.25">
      <c r="A282" s="859"/>
      <c r="B282" s="859"/>
      <c r="C282" s="859"/>
      <c r="D282" s="859"/>
      <c r="E282" s="859"/>
      <c r="F282" s="859"/>
      <c r="G282" s="859"/>
      <c r="H282" s="859"/>
      <c r="I282" s="859"/>
      <c r="J282" s="859"/>
      <c r="K282" s="859"/>
      <c r="L282" s="859"/>
      <c r="M282" s="859"/>
      <c r="N282" s="859"/>
      <c r="O282" s="859"/>
      <c r="P282" s="859"/>
      <c r="Q282" s="859"/>
      <c r="R282" s="859"/>
      <c r="S282" s="859"/>
      <c r="T282" s="859"/>
      <c r="U282" s="859"/>
      <c r="V282" s="859"/>
      <c r="W282" s="859"/>
      <c r="X282" s="859"/>
      <c r="Y282" s="859"/>
      <c r="Z282" s="859"/>
      <c r="AA282" s="859"/>
      <c r="AB282" s="859"/>
      <c r="AC282" s="859"/>
      <c r="AD282" s="859"/>
      <c r="AE282" s="859"/>
      <c r="AF282" s="859"/>
      <c r="AG282" s="859"/>
      <c r="AH282" s="858"/>
      <c r="AI282" s="858"/>
      <c r="AJ282" s="858"/>
      <c r="AK282" s="858"/>
      <c r="AL282" s="860"/>
      <c r="AM282" s="860"/>
      <c r="AN282" s="860"/>
      <c r="AO282" s="860"/>
      <c r="AP282" s="860"/>
      <c r="AQ282" s="860"/>
      <c r="AR282" s="860"/>
      <c r="AS282" s="860"/>
      <c r="AT282" s="860"/>
      <c r="AU282" s="860"/>
      <c r="AV282" s="860"/>
      <c r="AW282" s="860"/>
      <c r="AX282" s="860"/>
      <c r="AY282" s="860"/>
      <c r="AZ282" s="860"/>
      <c r="BA282" s="860"/>
      <c r="BB282" s="860"/>
      <c r="BC282" s="860"/>
      <c r="BD282" s="860"/>
      <c r="BE282" s="860"/>
      <c r="BF282" s="860"/>
      <c r="BG282" s="860"/>
      <c r="BH282" s="860"/>
      <c r="BI282" s="860"/>
      <c r="BJ282" s="860"/>
      <c r="BK282" s="860"/>
      <c r="BL282" s="860"/>
      <c r="BM282" s="860"/>
      <c r="BN282" s="860"/>
      <c r="BO282" s="860"/>
      <c r="BP282" s="860"/>
      <c r="BQ282" s="860"/>
      <c r="BR282" s="860"/>
      <c r="BS282" s="860"/>
      <c r="BT282" s="860"/>
      <c r="BU282" s="860"/>
      <c r="BV282" s="860"/>
      <c r="BW282" s="860"/>
      <c r="BX282" s="860"/>
      <c r="BY282" s="860"/>
      <c r="BZ282" s="860"/>
      <c r="CA282" s="860"/>
      <c r="CB282" s="860"/>
      <c r="CC282" s="860"/>
      <c r="CD282" s="860"/>
      <c r="CE282" s="860"/>
      <c r="CF282" s="860"/>
      <c r="CG282" s="860"/>
      <c r="CH282" s="860"/>
      <c r="CI282" s="860"/>
      <c r="CJ282" s="860"/>
      <c r="CK282" s="860"/>
      <c r="CL282" s="860"/>
      <c r="CM282" s="860"/>
      <c r="CN282" s="860"/>
      <c r="CO282" s="860"/>
      <c r="CP282" s="860"/>
      <c r="CQ282" s="860"/>
      <c r="CR282" s="860"/>
      <c r="CS282" s="860"/>
      <c r="CT282" s="860"/>
      <c r="CU282" s="860"/>
      <c r="CV282" s="860"/>
      <c r="CW282" s="860"/>
      <c r="CX282" s="860"/>
      <c r="CY282" s="860"/>
      <c r="CZ282" s="860"/>
      <c r="DA282" s="860"/>
      <c r="DB282" s="860"/>
      <c r="DC282" s="860"/>
      <c r="DD282" s="860"/>
      <c r="DE282" s="860"/>
      <c r="DF282" s="860"/>
      <c r="DG282" s="860"/>
      <c r="DH282" s="860"/>
      <c r="DI282" s="860"/>
      <c r="DJ282" s="860"/>
      <c r="DK282" s="860"/>
      <c r="DL282" s="860"/>
      <c r="DM282" s="860"/>
      <c r="DN282" s="860"/>
      <c r="DO282" s="860"/>
      <c r="DP282" s="860"/>
      <c r="DQ282" s="860"/>
      <c r="DR282" s="860"/>
    </row>
    <row r="283" spans="1:122" x14ac:dyDescent="0.25">
      <c r="A283" s="859"/>
      <c r="B283" s="859"/>
      <c r="C283" s="859"/>
      <c r="D283" s="859"/>
      <c r="E283" s="859"/>
      <c r="F283" s="859"/>
      <c r="G283" s="859"/>
      <c r="H283" s="859"/>
      <c r="I283" s="859"/>
      <c r="J283" s="859"/>
      <c r="K283" s="859"/>
      <c r="L283" s="859"/>
      <c r="M283" s="859"/>
      <c r="N283" s="859"/>
      <c r="O283" s="859"/>
      <c r="P283" s="859"/>
      <c r="Q283" s="859"/>
      <c r="R283" s="859"/>
      <c r="S283" s="859"/>
      <c r="T283" s="859"/>
      <c r="U283" s="859"/>
      <c r="V283" s="859"/>
      <c r="W283" s="859"/>
      <c r="X283" s="859"/>
      <c r="Y283" s="859"/>
      <c r="Z283" s="859"/>
      <c r="AA283" s="859"/>
      <c r="AB283" s="859"/>
      <c r="AC283" s="859"/>
      <c r="AD283" s="859"/>
      <c r="AE283" s="859"/>
      <c r="AF283" s="859"/>
      <c r="AG283" s="859"/>
      <c r="AH283" s="858"/>
      <c r="AI283" s="858"/>
      <c r="AJ283" s="858"/>
      <c r="AK283" s="858"/>
      <c r="AL283" s="860"/>
      <c r="AM283" s="860"/>
      <c r="AN283" s="860"/>
      <c r="AO283" s="860"/>
      <c r="AP283" s="860"/>
      <c r="AQ283" s="860"/>
      <c r="AR283" s="860"/>
      <c r="AS283" s="860"/>
      <c r="AT283" s="860"/>
      <c r="AU283" s="860"/>
      <c r="AV283" s="860"/>
      <c r="AW283" s="860"/>
      <c r="AX283" s="860"/>
      <c r="AY283" s="860"/>
      <c r="AZ283" s="860"/>
      <c r="BA283" s="860"/>
      <c r="BB283" s="860"/>
      <c r="BC283" s="860"/>
      <c r="BD283" s="860"/>
      <c r="BE283" s="860"/>
      <c r="BF283" s="860"/>
      <c r="BG283" s="860"/>
      <c r="BH283" s="860"/>
      <c r="BI283" s="860"/>
      <c r="BJ283" s="860"/>
      <c r="BK283" s="860"/>
      <c r="BL283" s="860"/>
      <c r="BM283" s="860"/>
      <c r="BN283" s="860"/>
      <c r="BO283" s="860"/>
      <c r="BP283" s="860"/>
      <c r="BQ283" s="860"/>
      <c r="BR283" s="860"/>
      <c r="BS283" s="860"/>
      <c r="BT283" s="860"/>
      <c r="BU283" s="860"/>
      <c r="BV283" s="860"/>
      <c r="BW283" s="860"/>
      <c r="BX283" s="860"/>
      <c r="BY283" s="860"/>
      <c r="BZ283" s="860"/>
      <c r="CA283" s="860"/>
      <c r="CB283" s="860"/>
      <c r="CC283" s="860"/>
      <c r="CD283" s="860"/>
      <c r="CE283" s="860"/>
      <c r="CF283" s="860"/>
      <c r="CG283" s="860"/>
      <c r="CH283" s="860"/>
      <c r="CI283" s="860"/>
      <c r="CJ283" s="860"/>
      <c r="CK283" s="860"/>
      <c r="CL283" s="860"/>
      <c r="CM283" s="860"/>
      <c r="CN283" s="860"/>
      <c r="CO283" s="860"/>
      <c r="CP283" s="860"/>
      <c r="CQ283" s="860"/>
      <c r="CR283" s="860"/>
      <c r="CS283" s="860"/>
      <c r="CT283" s="860"/>
      <c r="CU283" s="860"/>
      <c r="CV283" s="860"/>
      <c r="CW283" s="860"/>
      <c r="CX283" s="860"/>
      <c r="CY283" s="860"/>
      <c r="CZ283" s="860"/>
      <c r="DA283" s="860"/>
      <c r="DB283" s="860"/>
      <c r="DC283" s="860"/>
      <c r="DD283" s="860"/>
      <c r="DE283" s="860"/>
      <c r="DF283" s="860"/>
      <c r="DG283" s="860"/>
      <c r="DH283" s="860"/>
      <c r="DI283" s="860"/>
      <c r="DJ283" s="860"/>
      <c r="DK283" s="860"/>
      <c r="DL283" s="860"/>
      <c r="DM283" s="860"/>
      <c r="DN283" s="860"/>
      <c r="DO283" s="860"/>
      <c r="DP283" s="860"/>
      <c r="DQ283" s="860"/>
      <c r="DR283" s="860"/>
    </row>
    <row r="284" spans="1:122" x14ac:dyDescent="0.25">
      <c r="A284" s="859"/>
      <c r="B284" s="859"/>
      <c r="C284" s="859"/>
      <c r="D284" s="859"/>
      <c r="E284" s="859"/>
      <c r="F284" s="859"/>
      <c r="G284" s="859"/>
      <c r="H284" s="859"/>
      <c r="I284" s="859"/>
      <c r="J284" s="859"/>
      <c r="K284" s="859"/>
      <c r="L284" s="859"/>
      <c r="M284" s="859"/>
      <c r="N284" s="859"/>
      <c r="O284" s="859"/>
      <c r="P284" s="859"/>
      <c r="Q284" s="859"/>
      <c r="R284" s="859"/>
      <c r="S284" s="859"/>
      <c r="T284" s="859"/>
      <c r="U284" s="859"/>
      <c r="V284" s="859"/>
      <c r="W284" s="859"/>
      <c r="X284" s="859"/>
      <c r="Y284" s="859"/>
      <c r="Z284" s="859"/>
      <c r="AA284" s="859"/>
      <c r="AB284" s="859"/>
      <c r="AC284" s="859"/>
      <c r="AD284" s="859"/>
      <c r="AE284" s="859"/>
      <c r="AF284" s="859"/>
      <c r="AG284" s="859"/>
      <c r="AH284" s="858"/>
      <c r="AI284" s="858"/>
      <c r="AJ284" s="858"/>
      <c r="AK284" s="858"/>
      <c r="AL284" s="860"/>
      <c r="AM284" s="860"/>
      <c r="AN284" s="860"/>
      <c r="AO284" s="860"/>
      <c r="AP284" s="860"/>
      <c r="AQ284" s="860"/>
      <c r="AR284" s="860"/>
      <c r="AS284" s="860"/>
      <c r="AT284" s="860"/>
      <c r="AU284" s="860"/>
      <c r="AV284" s="860"/>
      <c r="AW284" s="860"/>
      <c r="AX284" s="860"/>
      <c r="AY284" s="860"/>
      <c r="AZ284" s="860"/>
      <c r="BA284" s="860"/>
      <c r="BB284" s="860"/>
      <c r="BC284" s="860"/>
      <c r="BD284" s="860"/>
      <c r="BE284" s="860"/>
      <c r="BF284" s="860"/>
      <c r="BG284" s="860"/>
      <c r="BH284" s="860"/>
      <c r="BI284" s="860"/>
      <c r="BJ284" s="860"/>
      <c r="BK284" s="860"/>
      <c r="BL284" s="860"/>
      <c r="BM284" s="860"/>
      <c r="BN284" s="860"/>
      <c r="BO284" s="860"/>
      <c r="BP284" s="860"/>
      <c r="BQ284" s="860"/>
      <c r="BR284" s="860"/>
      <c r="BS284" s="860"/>
      <c r="BT284" s="860"/>
      <c r="BU284" s="860"/>
      <c r="BV284" s="860"/>
      <c r="BW284" s="860"/>
      <c r="BX284" s="860"/>
      <c r="BY284" s="860"/>
      <c r="BZ284" s="860"/>
      <c r="CA284" s="860"/>
      <c r="CB284" s="860"/>
      <c r="CC284" s="860"/>
      <c r="CD284" s="860"/>
      <c r="CE284" s="860"/>
      <c r="CF284" s="860"/>
      <c r="CG284" s="860"/>
      <c r="CH284" s="860"/>
      <c r="CI284" s="860"/>
      <c r="CJ284" s="860"/>
      <c r="CK284" s="860"/>
      <c r="CL284" s="860"/>
      <c r="CM284" s="860"/>
      <c r="CN284" s="860"/>
      <c r="CO284" s="860"/>
      <c r="CP284" s="860"/>
      <c r="CQ284" s="860"/>
      <c r="CR284" s="860"/>
      <c r="CS284" s="860"/>
      <c r="CT284" s="860"/>
      <c r="CU284" s="860"/>
      <c r="CV284" s="860"/>
      <c r="CW284" s="860"/>
      <c r="CX284" s="860"/>
      <c r="CY284" s="860"/>
      <c r="CZ284" s="860"/>
      <c r="DA284" s="860"/>
      <c r="DB284" s="860"/>
      <c r="DC284" s="860"/>
      <c r="DD284" s="860"/>
      <c r="DE284" s="860"/>
      <c r="DF284" s="860"/>
      <c r="DG284" s="860"/>
      <c r="DH284" s="860"/>
      <c r="DI284" s="860"/>
      <c r="DJ284" s="860"/>
      <c r="DK284" s="860"/>
      <c r="DL284" s="860"/>
      <c r="DM284" s="860"/>
      <c r="DN284" s="860"/>
      <c r="DO284" s="860"/>
      <c r="DP284" s="860"/>
      <c r="DQ284" s="860"/>
      <c r="DR284" s="860"/>
    </row>
    <row r="285" spans="1:122" x14ac:dyDescent="0.25">
      <c r="A285" s="859"/>
      <c r="B285" s="859"/>
      <c r="C285" s="859"/>
      <c r="D285" s="859"/>
      <c r="E285" s="859"/>
      <c r="F285" s="859"/>
      <c r="G285" s="859"/>
      <c r="H285" s="859"/>
      <c r="I285" s="859"/>
      <c r="J285" s="859"/>
      <c r="K285" s="859"/>
      <c r="L285" s="859"/>
      <c r="M285" s="859"/>
      <c r="N285" s="859"/>
      <c r="O285" s="859"/>
      <c r="P285" s="859"/>
      <c r="Q285" s="859"/>
      <c r="R285" s="859"/>
      <c r="S285" s="859"/>
      <c r="T285" s="859"/>
      <c r="U285" s="859"/>
      <c r="V285" s="859"/>
      <c r="W285" s="859"/>
      <c r="X285" s="859"/>
      <c r="Y285" s="859"/>
      <c r="Z285" s="859"/>
      <c r="AA285" s="859"/>
      <c r="AB285" s="859"/>
      <c r="AC285" s="859"/>
      <c r="AD285" s="859"/>
      <c r="AE285" s="859"/>
      <c r="AF285" s="859"/>
      <c r="AG285" s="859"/>
      <c r="AH285" s="858"/>
      <c r="AI285" s="858"/>
      <c r="AJ285" s="858"/>
      <c r="AK285" s="858"/>
      <c r="AL285" s="860"/>
      <c r="AM285" s="860"/>
      <c r="AN285" s="860"/>
      <c r="AO285" s="860"/>
      <c r="AP285" s="860"/>
      <c r="AQ285" s="860"/>
      <c r="AR285" s="860"/>
      <c r="AS285" s="860"/>
      <c r="AT285" s="860"/>
      <c r="AU285" s="860"/>
      <c r="AV285" s="860"/>
      <c r="AW285" s="860"/>
      <c r="AX285" s="860"/>
      <c r="AY285" s="860"/>
      <c r="AZ285" s="860"/>
      <c r="BA285" s="860"/>
      <c r="BB285" s="860"/>
      <c r="BC285" s="860"/>
      <c r="BD285" s="860"/>
      <c r="BE285" s="860"/>
      <c r="BF285" s="860"/>
      <c r="BG285" s="860"/>
      <c r="BH285" s="860"/>
      <c r="BI285" s="860"/>
      <c r="BJ285" s="860"/>
      <c r="BK285" s="860"/>
      <c r="BL285" s="860"/>
      <c r="BM285" s="860"/>
      <c r="BN285" s="860"/>
      <c r="BO285" s="860"/>
      <c r="BP285" s="860"/>
      <c r="BQ285" s="860"/>
      <c r="BR285" s="860"/>
      <c r="BS285" s="860"/>
      <c r="BT285" s="860"/>
      <c r="BU285" s="860"/>
      <c r="BV285" s="860"/>
      <c r="BW285" s="860"/>
      <c r="BX285" s="860"/>
      <c r="BY285" s="860"/>
      <c r="BZ285" s="860"/>
      <c r="CA285" s="860"/>
      <c r="CB285" s="860"/>
      <c r="CC285" s="860"/>
      <c r="CD285" s="860"/>
      <c r="CE285" s="860"/>
      <c r="CF285" s="860"/>
      <c r="CG285" s="860"/>
      <c r="CH285" s="860"/>
      <c r="CI285" s="860"/>
      <c r="CJ285" s="860"/>
      <c r="CK285" s="860"/>
      <c r="CL285" s="860"/>
      <c r="CM285" s="860"/>
      <c r="CN285" s="860"/>
      <c r="CO285" s="860"/>
      <c r="CP285" s="860"/>
      <c r="CQ285" s="860"/>
      <c r="CR285" s="860"/>
      <c r="CS285" s="860"/>
      <c r="CT285" s="860"/>
      <c r="CU285" s="860"/>
      <c r="CV285" s="860"/>
      <c r="CW285" s="860"/>
      <c r="CX285" s="860"/>
      <c r="CY285" s="860"/>
      <c r="CZ285" s="860"/>
      <c r="DA285" s="860"/>
      <c r="DB285" s="860"/>
      <c r="DC285" s="860"/>
      <c r="DD285" s="860"/>
      <c r="DE285" s="860"/>
      <c r="DF285" s="860"/>
      <c r="DG285" s="860"/>
      <c r="DH285" s="860"/>
      <c r="DI285" s="860"/>
      <c r="DJ285" s="860"/>
      <c r="DK285" s="860"/>
      <c r="DL285" s="860"/>
      <c r="DM285" s="860"/>
      <c r="DN285" s="860"/>
      <c r="DO285" s="860"/>
      <c r="DP285" s="860"/>
      <c r="DQ285" s="860"/>
      <c r="DR285" s="860"/>
    </row>
    <row r="286" spans="1:122" x14ac:dyDescent="0.25">
      <c r="A286" s="859"/>
      <c r="B286" s="859"/>
      <c r="C286" s="859"/>
      <c r="D286" s="859"/>
      <c r="E286" s="859"/>
      <c r="F286" s="859"/>
      <c r="G286" s="859"/>
      <c r="H286" s="859"/>
      <c r="I286" s="859"/>
      <c r="J286" s="859"/>
      <c r="K286" s="859"/>
      <c r="L286" s="859"/>
      <c r="M286" s="859"/>
      <c r="N286" s="859"/>
      <c r="O286" s="859"/>
      <c r="P286" s="859"/>
      <c r="Q286" s="859"/>
      <c r="R286" s="859"/>
      <c r="S286" s="859"/>
      <c r="T286" s="859"/>
      <c r="U286" s="859"/>
      <c r="V286" s="859"/>
      <c r="W286" s="859"/>
      <c r="X286" s="859"/>
      <c r="Y286" s="859"/>
      <c r="Z286" s="859"/>
      <c r="AA286" s="859"/>
      <c r="AB286" s="859"/>
      <c r="AC286" s="859"/>
      <c r="AD286" s="859"/>
      <c r="AE286" s="859"/>
      <c r="AF286" s="859"/>
      <c r="AG286" s="859"/>
      <c r="AH286" s="858"/>
      <c r="AI286" s="858"/>
      <c r="AJ286" s="858"/>
      <c r="AK286" s="858"/>
      <c r="AL286" s="860"/>
      <c r="AM286" s="860"/>
      <c r="AN286" s="860"/>
      <c r="AO286" s="860"/>
      <c r="AP286" s="860"/>
      <c r="AQ286" s="860"/>
      <c r="AR286" s="860"/>
      <c r="AS286" s="860"/>
      <c r="AT286" s="860"/>
      <c r="AU286" s="860"/>
      <c r="AV286" s="860"/>
      <c r="AW286" s="860"/>
      <c r="AX286" s="860"/>
      <c r="AY286" s="860"/>
      <c r="AZ286" s="860"/>
      <c r="BA286" s="860"/>
      <c r="BB286" s="860"/>
      <c r="BC286" s="860"/>
      <c r="BD286" s="860"/>
      <c r="BE286" s="860"/>
      <c r="BF286" s="860"/>
      <c r="BG286" s="860"/>
      <c r="BH286" s="860"/>
      <c r="BI286" s="860"/>
      <c r="BJ286" s="860"/>
      <c r="BK286" s="860"/>
      <c r="BL286" s="860"/>
      <c r="BM286" s="860"/>
      <c r="BN286" s="860"/>
      <c r="BO286" s="860"/>
      <c r="BP286" s="860"/>
      <c r="BQ286" s="860"/>
      <c r="BR286" s="860"/>
      <c r="BS286" s="860"/>
      <c r="BT286" s="860"/>
      <c r="BU286" s="860"/>
      <c r="BV286" s="860"/>
      <c r="BW286" s="860"/>
      <c r="BX286" s="860"/>
      <c r="BY286" s="860"/>
      <c r="BZ286" s="860"/>
      <c r="CA286" s="860"/>
      <c r="CB286" s="860"/>
      <c r="CC286" s="860"/>
      <c r="CD286" s="860"/>
      <c r="CE286" s="860"/>
      <c r="CF286" s="860"/>
      <c r="CG286" s="860"/>
      <c r="CH286" s="860"/>
      <c r="CI286" s="860"/>
      <c r="CJ286" s="860"/>
      <c r="CK286" s="860"/>
      <c r="CL286" s="860"/>
      <c r="CM286" s="860"/>
      <c r="CN286" s="860"/>
      <c r="CO286" s="860"/>
      <c r="CP286" s="860"/>
      <c r="CQ286" s="860"/>
      <c r="CR286" s="860"/>
      <c r="CS286" s="860"/>
      <c r="CT286" s="860"/>
      <c r="CU286" s="860"/>
      <c r="CV286" s="860"/>
      <c r="CW286" s="860"/>
      <c r="CX286" s="860"/>
      <c r="CY286" s="860"/>
      <c r="CZ286" s="860"/>
      <c r="DA286" s="860"/>
      <c r="DB286" s="860"/>
      <c r="DC286" s="860"/>
      <c r="DD286" s="860"/>
      <c r="DE286" s="860"/>
      <c r="DF286" s="860"/>
      <c r="DG286" s="860"/>
      <c r="DH286" s="860"/>
      <c r="DI286" s="860"/>
      <c r="DJ286" s="860"/>
      <c r="DK286" s="860"/>
      <c r="DL286" s="860"/>
      <c r="DM286" s="860"/>
      <c r="DN286" s="860"/>
      <c r="DO286" s="860"/>
      <c r="DP286" s="860"/>
      <c r="DQ286" s="860"/>
      <c r="DR286" s="860"/>
    </row>
    <row r="287" spans="1:122" x14ac:dyDescent="0.25">
      <c r="A287" s="859"/>
      <c r="B287" s="859"/>
      <c r="C287" s="859"/>
      <c r="D287" s="859"/>
      <c r="E287" s="859"/>
      <c r="F287" s="859"/>
      <c r="G287" s="859"/>
      <c r="H287" s="859"/>
      <c r="I287" s="859"/>
      <c r="J287" s="859"/>
      <c r="K287" s="859"/>
      <c r="L287" s="859"/>
      <c r="M287" s="859"/>
      <c r="N287" s="859"/>
      <c r="O287" s="859"/>
      <c r="P287" s="859"/>
      <c r="Q287" s="859"/>
      <c r="R287" s="859"/>
      <c r="S287" s="859"/>
      <c r="T287" s="859"/>
      <c r="U287" s="859"/>
      <c r="V287" s="859"/>
      <c r="W287" s="859"/>
      <c r="X287" s="859"/>
      <c r="Y287" s="859"/>
      <c r="Z287" s="859"/>
      <c r="AA287" s="859"/>
      <c r="AB287" s="859"/>
      <c r="AC287" s="859"/>
      <c r="AD287" s="859"/>
      <c r="AE287" s="859"/>
      <c r="AF287" s="859"/>
      <c r="AG287" s="859"/>
      <c r="AH287" s="858"/>
      <c r="AI287" s="858"/>
      <c r="AJ287" s="858"/>
      <c r="AK287" s="858"/>
      <c r="AL287" s="860"/>
      <c r="AM287" s="860"/>
      <c r="AN287" s="860"/>
      <c r="AO287" s="860"/>
      <c r="AP287" s="860"/>
      <c r="AQ287" s="860"/>
      <c r="AR287" s="860"/>
      <c r="AS287" s="860"/>
      <c r="AT287" s="860"/>
      <c r="AU287" s="860"/>
      <c r="AV287" s="860"/>
      <c r="AW287" s="860"/>
      <c r="AX287" s="860"/>
      <c r="AY287" s="860"/>
      <c r="AZ287" s="860"/>
      <c r="BA287" s="860"/>
      <c r="BB287" s="860"/>
      <c r="BC287" s="860"/>
      <c r="BD287" s="860"/>
      <c r="BE287" s="860"/>
      <c r="BF287" s="860"/>
      <c r="BG287" s="860"/>
      <c r="BH287" s="860"/>
      <c r="BI287" s="860"/>
      <c r="BJ287" s="860"/>
      <c r="BK287" s="860"/>
      <c r="BL287" s="860"/>
      <c r="BM287" s="860"/>
      <c r="BN287" s="860"/>
      <c r="BO287" s="860"/>
      <c r="BP287" s="860"/>
      <c r="BQ287" s="860"/>
      <c r="BR287" s="860"/>
      <c r="BS287" s="860"/>
      <c r="BT287" s="860"/>
      <c r="BU287" s="860"/>
      <c r="BV287" s="860"/>
      <c r="BW287" s="860"/>
      <c r="BX287" s="860"/>
      <c r="BY287" s="860"/>
      <c r="BZ287" s="860"/>
      <c r="CA287" s="860"/>
      <c r="CB287" s="860"/>
      <c r="CC287" s="860"/>
      <c r="CD287" s="860"/>
      <c r="CE287" s="860"/>
      <c r="CF287" s="860"/>
      <c r="CG287" s="860"/>
      <c r="CH287" s="860"/>
      <c r="CI287" s="860"/>
      <c r="CJ287" s="860"/>
      <c r="CK287" s="860"/>
      <c r="CL287" s="860"/>
      <c r="CM287" s="860"/>
      <c r="CN287" s="860"/>
      <c r="CO287" s="860"/>
      <c r="CP287" s="860"/>
      <c r="CQ287" s="860"/>
      <c r="CR287" s="860"/>
      <c r="CS287" s="860"/>
      <c r="CT287" s="860"/>
      <c r="CU287" s="860"/>
      <c r="CV287" s="860"/>
      <c r="CW287" s="860"/>
      <c r="CX287" s="860"/>
      <c r="CY287" s="860"/>
      <c r="CZ287" s="860"/>
      <c r="DA287" s="860"/>
      <c r="DB287" s="860"/>
      <c r="DC287" s="860"/>
      <c r="DD287" s="860"/>
      <c r="DE287" s="860"/>
      <c r="DF287" s="860"/>
      <c r="DG287" s="860"/>
      <c r="DH287" s="860"/>
      <c r="DI287" s="860"/>
      <c r="DJ287" s="860"/>
      <c r="DK287" s="860"/>
      <c r="DL287" s="860"/>
      <c r="DM287" s="860"/>
      <c r="DN287" s="860"/>
      <c r="DO287" s="860"/>
      <c r="DP287" s="860"/>
      <c r="DQ287" s="860"/>
      <c r="DR287" s="860"/>
    </row>
    <row r="288" spans="1:122" x14ac:dyDescent="0.25">
      <c r="A288" s="859"/>
      <c r="B288" s="859"/>
      <c r="C288" s="859"/>
      <c r="D288" s="859"/>
      <c r="E288" s="859"/>
      <c r="F288" s="859"/>
      <c r="G288" s="859"/>
      <c r="H288" s="859"/>
      <c r="I288" s="859"/>
      <c r="J288" s="859"/>
      <c r="K288" s="859"/>
      <c r="L288" s="859"/>
      <c r="M288" s="859"/>
      <c r="N288" s="859"/>
      <c r="O288" s="859"/>
      <c r="P288" s="859"/>
      <c r="Q288" s="859"/>
      <c r="R288" s="859"/>
      <c r="S288" s="859"/>
      <c r="T288" s="859"/>
      <c r="U288" s="859"/>
      <c r="V288" s="859"/>
      <c r="W288" s="859"/>
      <c r="X288" s="859"/>
      <c r="Y288" s="859"/>
      <c r="Z288" s="859"/>
      <c r="AA288" s="859"/>
      <c r="AB288" s="859"/>
      <c r="AC288" s="859"/>
      <c r="AD288" s="859"/>
      <c r="AE288" s="859"/>
      <c r="AF288" s="859"/>
      <c r="AG288" s="859"/>
      <c r="AH288" s="858"/>
      <c r="AI288" s="858"/>
      <c r="AJ288" s="858"/>
      <c r="AK288" s="858"/>
      <c r="AL288" s="860"/>
      <c r="AM288" s="860"/>
      <c r="AN288" s="860"/>
      <c r="AO288" s="860"/>
      <c r="AP288" s="860"/>
      <c r="AQ288" s="860"/>
      <c r="AR288" s="860"/>
      <c r="AS288" s="860"/>
      <c r="AT288" s="860"/>
      <c r="AU288" s="860"/>
      <c r="AV288" s="860"/>
      <c r="AW288" s="860"/>
      <c r="AX288" s="860"/>
      <c r="AY288" s="860"/>
      <c r="AZ288" s="860"/>
      <c r="BA288" s="860"/>
      <c r="BB288" s="860"/>
      <c r="BC288" s="860"/>
      <c r="BD288" s="860"/>
      <c r="BE288" s="860"/>
      <c r="BF288" s="860"/>
      <c r="BG288" s="860"/>
      <c r="BH288" s="860"/>
      <c r="BI288" s="860"/>
      <c r="BJ288" s="860"/>
      <c r="BK288" s="860"/>
      <c r="BL288" s="860"/>
      <c r="BM288" s="860"/>
      <c r="BN288" s="860"/>
      <c r="BO288" s="860"/>
      <c r="BP288" s="860"/>
      <c r="BQ288" s="860"/>
      <c r="BR288" s="860"/>
      <c r="BS288" s="860"/>
      <c r="BT288" s="860"/>
      <c r="BU288" s="860"/>
      <c r="BV288" s="860"/>
      <c r="BW288" s="860"/>
      <c r="BX288" s="860"/>
      <c r="BY288" s="860"/>
      <c r="BZ288" s="860"/>
      <c r="CA288" s="860"/>
      <c r="CB288" s="860"/>
      <c r="CC288" s="860"/>
      <c r="CD288" s="860"/>
      <c r="CE288" s="860"/>
      <c r="CF288" s="860"/>
      <c r="CG288" s="860"/>
      <c r="CH288" s="860"/>
      <c r="CI288" s="860"/>
      <c r="CJ288" s="860"/>
      <c r="CK288" s="860"/>
      <c r="CL288" s="860"/>
      <c r="CM288" s="860"/>
      <c r="CN288" s="860"/>
      <c r="CO288" s="860"/>
      <c r="CP288" s="860"/>
      <c r="CQ288" s="860"/>
      <c r="CR288" s="860"/>
      <c r="CS288" s="860"/>
      <c r="CT288" s="860"/>
      <c r="CU288" s="860"/>
      <c r="CV288" s="860"/>
      <c r="CW288" s="860"/>
      <c r="CX288" s="860"/>
      <c r="CY288" s="860"/>
      <c r="CZ288" s="860"/>
      <c r="DA288" s="860"/>
      <c r="DB288" s="860"/>
      <c r="DC288" s="860"/>
      <c r="DD288" s="860"/>
      <c r="DE288" s="860"/>
      <c r="DF288" s="860"/>
      <c r="DG288" s="860"/>
      <c r="DH288" s="860"/>
      <c r="DI288" s="860"/>
      <c r="DJ288" s="860"/>
      <c r="DK288" s="860"/>
      <c r="DL288" s="860"/>
      <c r="DM288" s="860"/>
      <c r="DN288" s="860"/>
      <c r="DO288" s="860"/>
      <c r="DP288" s="860"/>
      <c r="DQ288" s="860"/>
      <c r="DR288" s="860"/>
    </row>
    <row r="289" spans="1:122" x14ac:dyDescent="0.25">
      <c r="A289" s="859"/>
      <c r="B289" s="859"/>
      <c r="C289" s="859"/>
      <c r="D289" s="859"/>
      <c r="E289" s="859"/>
      <c r="F289" s="859"/>
      <c r="G289" s="859"/>
      <c r="H289" s="859"/>
      <c r="I289" s="859"/>
      <c r="J289" s="859"/>
      <c r="K289" s="859"/>
      <c r="L289" s="859"/>
      <c r="M289" s="859"/>
      <c r="N289" s="859"/>
      <c r="O289" s="859"/>
      <c r="P289" s="859"/>
      <c r="Q289" s="859"/>
      <c r="R289" s="859"/>
      <c r="S289" s="859"/>
      <c r="T289" s="859"/>
      <c r="U289" s="859"/>
      <c r="V289" s="859"/>
      <c r="W289" s="859"/>
      <c r="X289" s="859"/>
      <c r="Y289" s="859"/>
      <c r="Z289" s="859"/>
      <c r="AA289" s="859"/>
      <c r="AB289" s="859"/>
      <c r="AC289" s="859"/>
      <c r="AD289" s="859"/>
      <c r="AE289" s="859"/>
      <c r="AF289" s="859"/>
      <c r="AG289" s="859"/>
      <c r="AH289" s="858"/>
      <c r="AI289" s="858"/>
      <c r="AJ289" s="858"/>
      <c r="AK289" s="858"/>
      <c r="AL289" s="860"/>
      <c r="AM289" s="860"/>
      <c r="AN289" s="860"/>
      <c r="AO289" s="860"/>
      <c r="AP289" s="860"/>
      <c r="AQ289" s="860"/>
      <c r="AR289" s="860"/>
      <c r="AS289" s="860"/>
      <c r="AT289" s="860"/>
      <c r="AU289" s="860"/>
      <c r="AV289" s="860"/>
      <c r="AW289" s="860"/>
      <c r="AX289" s="860"/>
      <c r="AY289" s="860"/>
      <c r="AZ289" s="860"/>
      <c r="BA289" s="860"/>
      <c r="BB289" s="860"/>
      <c r="BC289" s="860"/>
      <c r="BD289" s="860"/>
      <c r="BE289" s="860"/>
      <c r="BF289" s="860"/>
      <c r="BG289" s="860"/>
      <c r="BH289" s="860"/>
      <c r="BI289" s="860"/>
      <c r="BJ289" s="860"/>
      <c r="BK289" s="860"/>
      <c r="BL289" s="860"/>
      <c r="BM289" s="860"/>
      <c r="BN289" s="860"/>
      <c r="BO289" s="860"/>
      <c r="BP289" s="860"/>
      <c r="BQ289" s="860"/>
      <c r="BR289" s="860"/>
      <c r="BS289" s="860"/>
      <c r="BT289" s="860"/>
      <c r="BU289" s="860"/>
      <c r="BV289" s="860"/>
      <c r="BW289" s="860"/>
      <c r="BX289" s="860"/>
      <c r="BY289" s="860"/>
      <c r="BZ289" s="860"/>
      <c r="CA289" s="860"/>
      <c r="CB289" s="860"/>
      <c r="CC289" s="860"/>
      <c r="CD289" s="860"/>
      <c r="CE289" s="860"/>
      <c r="CF289" s="860"/>
      <c r="CG289" s="860"/>
      <c r="CH289" s="860"/>
      <c r="CI289" s="860"/>
      <c r="CJ289" s="860"/>
      <c r="CK289" s="860"/>
      <c r="CL289" s="860"/>
      <c r="CM289" s="860"/>
      <c r="CN289" s="860"/>
      <c r="CO289" s="860"/>
      <c r="CP289" s="860"/>
      <c r="CQ289" s="860"/>
      <c r="CR289" s="860"/>
      <c r="CS289" s="860"/>
      <c r="CT289" s="860"/>
      <c r="CU289" s="860"/>
      <c r="CV289" s="860"/>
      <c r="CW289" s="860"/>
      <c r="CX289" s="860"/>
      <c r="CY289" s="860"/>
      <c r="CZ289" s="860"/>
      <c r="DA289" s="860"/>
      <c r="DB289" s="860"/>
      <c r="DC289" s="860"/>
      <c r="DD289" s="860"/>
      <c r="DE289" s="860"/>
      <c r="DF289" s="860"/>
      <c r="DG289" s="860"/>
      <c r="DH289" s="860"/>
      <c r="DI289" s="860"/>
      <c r="DJ289" s="860"/>
      <c r="DK289" s="860"/>
      <c r="DL289" s="860"/>
      <c r="DM289" s="860"/>
      <c r="DN289" s="860"/>
      <c r="DO289" s="860"/>
      <c r="DP289" s="860"/>
      <c r="DQ289" s="860"/>
      <c r="DR289" s="860"/>
    </row>
    <row r="290" spans="1:122" x14ac:dyDescent="0.25">
      <c r="A290" s="859"/>
      <c r="B290" s="859"/>
      <c r="C290" s="859"/>
      <c r="D290" s="859"/>
      <c r="E290" s="859"/>
      <c r="F290" s="859"/>
      <c r="G290" s="859"/>
      <c r="H290" s="859"/>
      <c r="I290" s="859"/>
      <c r="J290" s="859"/>
      <c r="K290" s="859"/>
      <c r="L290" s="859"/>
      <c r="M290" s="859"/>
      <c r="N290" s="859"/>
      <c r="O290" s="859"/>
      <c r="P290" s="859"/>
      <c r="Q290" s="859"/>
      <c r="R290" s="859"/>
      <c r="S290" s="859"/>
      <c r="T290" s="859"/>
      <c r="U290" s="859"/>
      <c r="V290" s="859"/>
      <c r="W290" s="859"/>
      <c r="X290" s="859"/>
      <c r="Y290" s="859"/>
      <c r="Z290" s="859"/>
      <c r="AA290" s="859"/>
      <c r="AB290" s="859"/>
      <c r="AC290" s="859"/>
      <c r="AD290" s="859"/>
      <c r="AE290" s="859"/>
      <c r="AF290" s="859"/>
      <c r="AG290" s="859"/>
      <c r="AH290" s="858"/>
      <c r="AI290" s="858"/>
      <c r="AJ290" s="858"/>
      <c r="AK290" s="858"/>
      <c r="AL290" s="860"/>
      <c r="AM290" s="860"/>
      <c r="AN290" s="860"/>
      <c r="AO290" s="860"/>
      <c r="AP290" s="860"/>
      <c r="AQ290" s="860"/>
      <c r="AR290" s="860"/>
      <c r="AS290" s="860"/>
      <c r="AT290" s="860"/>
      <c r="AU290" s="860"/>
      <c r="AV290" s="860"/>
      <c r="AW290" s="860"/>
      <c r="AX290" s="860"/>
      <c r="AY290" s="860"/>
      <c r="AZ290" s="860"/>
      <c r="BA290" s="860"/>
      <c r="BB290" s="860"/>
      <c r="BC290" s="860"/>
      <c r="BD290" s="860"/>
      <c r="BE290" s="860"/>
      <c r="BF290" s="860"/>
      <c r="BG290" s="860"/>
      <c r="BH290" s="860"/>
      <c r="BI290" s="860"/>
      <c r="BJ290" s="860"/>
      <c r="BK290" s="860"/>
      <c r="BL290" s="860"/>
      <c r="BM290" s="860"/>
      <c r="BN290" s="860"/>
      <c r="BO290" s="860"/>
      <c r="BP290" s="860"/>
      <c r="BQ290" s="860"/>
      <c r="BR290" s="860"/>
      <c r="BS290" s="860"/>
      <c r="BT290" s="860"/>
      <c r="BU290" s="860"/>
      <c r="BV290" s="860"/>
      <c r="BW290" s="860"/>
      <c r="BX290" s="860"/>
      <c r="BY290" s="860"/>
      <c r="BZ290" s="860"/>
      <c r="CA290" s="860"/>
      <c r="CB290" s="860"/>
      <c r="CC290" s="860"/>
      <c r="CD290" s="860"/>
      <c r="CE290" s="860"/>
      <c r="CF290" s="860"/>
      <c r="CG290" s="860"/>
      <c r="CH290" s="860"/>
      <c r="CI290" s="860"/>
      <c r="CJ290" s="860"/>
      <c r="CK290" s="860"/>
      <c r="CL290" s="860"/>
      <c r="CM290" s="860"/>
      <c r="CN290" s="860"/>
      <c r="CO290" s="860"/>
      <c r="CP290" s="860"/>
      <c r="CQ290" s="860"/>
      <c r="CR290" s="860"/>
      <c r="CS290" s="860"/>
      <c r="CT290" s="860"/>
      <c r="CU290" s="860"/>
      <c r="CV290" s="860"/>
      <c r="CW290" s="860"/>
      <c r="CX290" s="860"/>
      <c r="CY290" s="860"/>
      <c r="CZ290" s="860"/>
      <c r="DA290" s="860"/>
      <c r="DB290" s="860"/>
      <c r="DC290" s="860"/>
      <c r="DD290" s="860"/>
      <c r="DE290" s="860"/>
      <c r="DF290" s="860"/>
      <c r="DG290" s="860"/>
      <c r="DH290" s="860"/>
      <c r="DI290" s="860"/>
      <c r="DJ290" s="860"/>
      <c r="DK290" s="860"/>
      <c r="DL290" s="860"/>
      <c r="DM290" s="860"/>
      <c r="DN290" s="860"/>
      <c r="DO290" s="860"/>
      <c r="DP290" s="860"/>
      <c r="DQ290" s="860"/>
      <c r="DR290" s="860"/>
    </row>
    <row r="291" spans="1:122" x14ac:dyDescent="0.25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59"/>
      <c r="P291" s="859"/>
      <c r="Q291" s="859"/>
      <c r="R291" s="859"/>
      <c r="S291" s="859"/>
      <c r="T291" s="859"/>
      <c r="U291" s="859"/>
      <c r="V291" s="859"/>
      <c r="W291" s="859"/>
      <c r="X291" s="859"/>
      <c r="Y291" s="859"/>
      <c r="Z291" s="859"/>
      <c r="AA291" s="859"/>
      <c r="AB291" s="859"/>
      <c r="AC291" s="859"/>
      <c r="AD291" s="859"/>
      <c r="AE291" s="859"/>
      <c r="AF291" s="859"/>
      <c r="AG291" s="859"/>
      <c r="AH291" s="858"/>
      <c r="AI291" s="858"/>
      <c r="AJ291" s="858"/>
      <c r="AK291" s="858"/>
      <c r="AL291" s="860"/>
      <c r="AM291" s="860"/>
      <c r="AN291" s="860"/>
      <c r="AO291" s="860"/>
      <c r="AP291" s="860"/>
      <c r="AQ291" s="860"/>
      <c r="AR291" s="860"/>
      <c r="AS291" s="860"/>
      <c r="AT291" s="860"/>
      <c r="AU291" s="860"/>
      <c r="AV291" s="860"/>
      <c r="AW291" s="860"/>
      <c r="AX291" s="860"/>
      <c r="AY291" s="860"/>
      <c r="AZ291" s="860"/>
      <c r="BA291" s="860"/>
      <c r="BB291" s="860"/>
      <c r="BC291" s="860"/>
      <c r="BD291" s="860"/>
      <c r="BE291" s="860"/>
      <c r="BF291" s="860"/>
      <c r="BG291" s="860"/>
      <c r="BH291" s="860"/>
      <c r="BI291" s="860"/>
      <c r="BJ291" s="860"/>
      <c r="BK291" s="860"/>
      <c r="BL291" s="860"/>
      <c r="BM291" s="860"/>
      <c r="BN291" s="860"/>
      <c r="BO291" s="860"/>
      <c r="BP291" s="860"/>
      <c r="BQ291" s="860"/>
      <c r="BR291" s="860"/>
      <c r="BS291" s="860"/>
      <c r="BT291" s="860"/>
      <c r="BU291" s="860"/>
      <c r="BV291" s="860"/>
      <c r="BW291" s="860"/>
      <c r="BX291" s="860"/>
      <c r="BY291" s="860"/>
      <c r="BZ291" s="860"/>
      <c r="CA291" s="860"/>
      <c r="CB291" s="860"/>
      <c r="CC291" s="860"/>
      <c r="CD291" s="860"/>
      <c r="CE291" s="860"/>
      <c r="CF291" s="860"/>
      <c r="CG291" s="860"/>
      <c r="CH291" s="860"/>
      <c r="CI291" s="860"/>
      <c r="CJ291" s="860"/>
      <c r="CK291" s="860"/>
      <c r="CL291" s="860"/>
      <c r="CM291" s="860"/>
      <c r="CN291" s="860"/>
      <c r="CO291" s="860"/>
      <c r="CP291" s="860"/>
      <c r="CQ291" s="860"/>
      <c r="CR291" s="860"/>
      <c r="CS291" s="860"/>
      <c r="CT291" s="860"/>
      <c r="CU291" s="860"/>
      <c r="CV291" s="860"/>
      <c r="CW291" s="860"/>
      <c r="CX291" s="860"/>
      <c r="CY291" s="860"/>
      <c r="CZ291" s="860"/>
      <c r="DA291" s="860"/>
      <c r="DB291" s="860"/>
      <c r="DC291" s="860"/>
      <c r="DD291" s="860"/>
      <c r="DE291" s="860"/>
      <c r="DF291" s="860"/>
      <c r="DG291" s="860"/>
      <c r="DH291" s="860"/>
      <c r="DI291" s="860"/>
      <c r="DJ291" s="860"/>
      <c r="DK291" s="860"/>
      <c r="DL291" s="860"/>
      <c r="DM291" s="860"/>
      <c r="DN291" s="860"/>
      <c r="DO291" s="860"/>
      <c r="DP291" s="860"/>
      <c r="DQ291" s="860"/>
      <c r="DR291" s="860"/>
    </row>
    <row r="292" spans="1:122" x14ac:dyDescent="0.25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59"/>
      <c r="P292" s="859"/>
      <c r="Q292" s="859"/>
      <c r="R292" s="859"/>
      <c r="S292" s="859"/>
      <c r="T292" s="859"/>
      <c r="U292" s="859"/>
      <c r="V292" s="859"/>
      <c r="W292" s="859"/>
      <c r="X292" s="859"/>
      <c r="Y292" s="859"/>
      <c r="Z292" s="859"/>
      <c r="AA292" s="859"/>
      <c r="AB292" s="859"/>
      <c r="AC292" s="859"/>
      <c r="AD292" s="859"/>
      <c r="AE292" s="859"/>
      <c r="AF292" s="859"/>
      <c r="AG292" s="859"/>
      <c r="AH292" s="858"/>
      <c r="AI292" s="858"/>
      <c r="AJ292" s="858"/>
      <c r="AK292" s="858"/>
      <c r="AL292" s="860"/>
      <c r="AM292" s="860"/>
      <c r="AN292" s="860"/>
      <c r="AO292" s="860"/>
      <c r="AP292" s="860"/>
      <c r="AQ292" s="860"/>
      <c r="AR292" s="860"/>
      <c r="AS292" s="860"/>
      <c r="AT292" s="860"/>
      <c r="AU292" s="860"/>
      <c r="AV292" s="860"/>
      <c r="AW292" s="860"/>
      <c r="AX292" s="860"/>
      <c r="AY292" s="860"/>
      <c r="AZ292" s="860"/>
      <c r="BA292" s="860"/>
      <c r="BB292" s="860"/>
      <c r="BC292" s="860"/>
      <c r="BD292" s="860"/>
      <c r="BE292" s="860"/>
      <c r="BF292" s="860"/>
      <c r="BG292" s="860"/>
      <c r="BH292" s="860"/>
      <c r="BI292" s="860"/>
      <c r="BJ292" s="860"/>
      <c r="BK292" s="860"/>
      <c r="BL292" s="860"/>
      <c r="BM292" s="860"/>
      <c r="BN292" s="860"/>
      <c r="BO292" s="860"/>
      <c r="BP292" s="860"/>
      <c r="BQ292" s="860"/>
      <c r="BR292" s="860"/>
      <c r="BS292" s="860"/>
      <c r="BT292" s="860"/>
      <c r="BU292" s="860"/>
      <c r="BV292" s="860"/>
      <c r="BW292" s="860"/>
      <c r="BX292" s="860"/>
      <c r="BY292" s="860"/>
      <c r="BZ292" s="860"/>
      <c r="CA292" s="860"/>
      <c r="CB292" s="860"/>
      <c r="CC292" s="860"/>
      <c r="CD292" s="860"/>
      <c r="CE292" s="860"/>
      <c r="CF292" s="860"/>
      <c r="CG292" s="860"/>
      <c r="CH292" s="860"/>
      <c r="CI292" s="860"/>
      <c r="CJ292" s="860"/>
      <c r="CK292" s="860"/>
      <c r="CL292" s="860"/>
      <c r="CM292" s="860"/>
      <c r="CN292" s="860"/>
      <c r="CO292" s="860"/>
      <c r="CP292" s="860"/>
      <c r="CQ292" s="860"/>
      <c r="CR292" s="860"/>
      <c r="CS292" s="860"/>
      <c r="CT292" s="860"/>
      <c r="CU292" s="860"/>
      <c r="CV292" s="860"/>
      <c r="CW292" s="860"/>
      <c r="CX292" s="860"/>
      <c r="CY292" s="860"/>
      <c r="CZ292" s="860"/>
      <c r="DA292" s="860"/>
      <c r="DB292" s="860"/>
      <c r="DC292" s="860"/>
      <c r="DD292" s="860"/>
      <c r="DE292" s="860"/>
      <c r="DF292" s="860"/>
      <c r="DG292" s="860"/>
      <c r="DH292" s="860"/>
      <c r="DI292" s="860"/>
      <c r="DJ292" s="860"/>
      <c r="DK292" s="860"/>
      <c r="DL292" s="860"/>
      <c r="DM292" s="860"/>
      <c r="DN292" s="860"/>
      <c r="DO292" s="860"/>
      <c r="DP292" s="860"/>
      <c r="DQ292" s="860"/>
      <c r="DR292" s="860"/>
    </row>
    <row r="293" spans="1:122" x14ac:dyDescent="0.25">
      <c r="A293" s="859"/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859"/>
      <c r="AB293" s="859"/>
      <c r="AC293" s="859"/>
      <c r="AD293" s="859"/>
      <c r="AE293" s="859"/>
      <c r="AF293" s="859"/>
      <c r="AG293" s="859"/>
      <c r="AH293" s="858"/>
      <c r="AI293" s="858"/>
      <c r="AJ293" s="858"/>
      <c r="AK293" s="858"/>
      <c r="AL293" s="860"/>
      <c r="AM293" s="860"/>
      <c r="AN293" s="860"/>
      <c r="AO293" s="860"/>
      <c r="AP293" s="860"/>
      <c r="AQ293" s="860"/>
      <c r="AR293" s="860"/>
      <c r="AS293" s="860"/>
      <c r="AT293" s="860"/>
      <c r="AU293" s="860"/>
      <c r="AV293" s="860"/>
      <c r="AW293" s="860"/>
      <c r="AX293" s="860"/>
      <c r="AY293" s="860"/>
      <c r="AZ293" s="860"/>
      <c r="BA293" s="860"/>
      <c r="BB293" s="860"/>
      <c r="BC293" s="860"/>
      <c r="BD293" s="860"/>
      <c r="BE293" s="860"/>
      <c r="BF293" s="860"/>
      <c r="BG293" s="860"/>
      <c r="BH293" s="860"/>
      <c r="BI293" s="860"/>
      <c r="BJ293" s="860"/>
      <c r="BK293" s="860"/>
      <c r="BL293" s="860"/>
      <c r="BM293" s="860"/>
      <c r="BN293" s="860"/>
      <c r="BO293" s="860"/>
      <c r="BP293" s="860"/>
      <c r="BQ293" s="860"/>
      <c r="BR293" s="860"/>
      <c r="BS293" s="860"/>
      <c r="BT293" s="860"/>
      <c r="BU293" s="860"/>
      <c r="BV293" s="860"/>
      <c r="BW293" s="860"/>
      <c r="BX293" s="860"/>
      <c r="BY293" s="860"/>
      <c r="BZ293" s="860"/>
      <c r="CA293" s="860"/>
      <c r="CB293" s="860"/>
      <c r="CC293" s="860"/>
      <c r="CD293" s="860"/>
      <c r="CE293" s="860"/>
      <c r="CF293" s="860"/>
      <c r="CG293" s="860"/>
      <c r="CH293" s="860"/>
      <c r="CI293" s="860"/>
      <c r="CJ293" s="860"/>
      <c r="CK293" s="860"/>
      <c r="CL293" s="860"/>
      <c r="CM293" s="860"/>
      <c r="CN293" s="860"/>
      <c r="CO293" s="860"/>
      <c r="CP293" s="860"/>
      <c r="CQ293" s="860"/>
      <c r="CR293" s="860"/>
      <c r="CS293" s="860"/>
      <c r="CT293" s="860"/>
      <c r="CU293" s="860"/>
      <c r="CV293" s="860"/>
      <c r="CW293" s="860"/>
      <c r="CX293" s="860"/>
      <c r="CY293" s="860"/>
      <c r="CZ293" s="860"/>
      <c r="DA293" s="860"/>
      <c r="DB293" s="860"/>
      <c r="DC293" s="860"/>
      <c r="DD293" s="860"/>
      <c r="DE293" s="860"/>
      <c r="DF293" s="860"/>
      <c r="DG293" s="860"/>
      <c r="DH293" s="860"/>
      <c r="DI293" s="860"/>
      <c r="DJ293" s="860"/>
      <c r="DK293" s="860"/>
      <c r="DL293" s="860"/>
      <c r="DM293" s="860"/>
      <c r="DN293" s="860"/>
      <c r="DO293" s="860"/>
      <c r="DP293" s="860"/>
      <c r="DQ293" s="860"/>
      <c r="DR293" s="860"/>
    </row>
    <row r="294" spans="1:122" x14ac:dyDescent="0.25">
      <c r="A294" s="859"/>
      <c r="B294" s="859"/>
      <c r="C294" s="859"/>
      <c r="D294" s="859"/>
      <c r="E294" s="859"/>
      <c r="F294" s="859"/>
      <c r="G294" s="859"/>
      <c r="H294" s="859"/>
      <c r="I294" s="859"/>
      <c r="J294" s="859"/>
      <c r="K294" s="859"/>
      <c r="L294" s="859"/>
      <c r="M294" s="859"/>
      <c r="N294" s="859"/>
      <c r="O294" s="859"/>
      <c r="P294" s="859"/>
      <c r="Q294" s="859"/>
      <c r="R294" s="859"/>
      <c r="S294" s="859"/>
      <c r="T294" s="859"/>
      <c r="U294" s="859"/>
      <c r="V294" s="859"/>
      <c r="W294" s="859"/>
      <c r="X294" s="859"/>
      <c r="Y294" s="859"/>
      <c r="Z294" s="859"/>
      <c r="AA294" s="859"/>
      <c r="AB294" s="859"/>
      <c r="AC294" s="859"/>
      <c r="AD294" s="859"/>
      <c r="AE294" s="859"/>
      <c r="AF294" s="859"/>
      <c r="AG294" s="859"/>
      <c r="AH294" s="858"/>
      <c r="AI294" s="858"/>
      <c r="AJ294" s="858"/>
      <c r="AK294" s="858"/>
      <c r="AL294" s="860"/>
      <c r="AM294" s="860"/>
      <c r="AN294" s="860"/>
      <c r="AO294" s="860"/>
      <c r="AP294" s="860"/>
      <c r="AQ294" s="860"/>
      <c r="AR294" s="860"/>
      <c r="AS294" s="860"/>
      <c r="AT294" s="860"/>
      <c r="AU294" s="860"/>
      <c r="AV294" s="860"/>
      <c r="AW294" s="860"/>
      <c r="AX294" s="860"/>
      <c r="AY294" s="860"/>
      <c r="AZ294" s="860"/>
      <c r="BA294" s="860"/>
      <c r="BB294" s="860"/>
      <c r="BC294" s="860"/>
      <c r="BD294" s="860"/>
      <c r="BE294" s="860"/>
      <c r="BF294" s="860"/>
      <c r="BG294" s="860"/>
      <c r="BH294" s="860"/>
      <c r="BI294" s="860"/>
      <c r="BJ294" s="860"/>
      <c r="BK294" s="860"/>
      <c r="BL294" s="860"/>
      <c r="BM294" s="860"/>
      <c r="BN294" s="860"/>
      <c r="BO294" s="860"/>
      <c r="BP294" s="860"/>
      <c r="BQ294" s="860"/>
      <c r="BR294" s="860"/>
      <c r="BS294" s="860"/>
      <c r="BT294" s="860"/>
      <c r="BU294" s="860"/>
      <c r="BV294" s="860"/>
      <c r="BW294" s="860"/>
      <c r="BX294" s="860"/>
      <c r="BY294" s="860"/>
      <c r="BZ294" s="860"/>
      <c r="CA294" s="860"/>
      <c r="CB294" s="860"/>
      <c r="CC294" s="860"/>
      <c r="CD294" s="860"/>
      <c r="CE294" s="860"/>
      <c r="CF294" s="860"/>
      <c r="CG294" s="860"/>
      <c r="CH294" s="860"/>
      <c r="CI294" s="860"/>
      <c r="CJ294" s="860"/>
      <c r="CK294" s="860"/>
      <c r="CL294" s="860"/>
      <c r="CM294" s="860"/>
      <c r="CN294" s="860"/>
      <c r="CO294" s="860"/>
      <c r="CP294" s="860"/>
      <c r="CQ294" s="860"/>
      <c r="CR294" s="860"/>
      <c r="CS294" s="860"/>
      <c r="CT294" s="860"/>
      <c r="CU294" s="860"/>
      <c r="CV294" s="860"/>
      <c r="CW294" s="860"/>
      <c r="CX294" s="860"/>
      <c r="CY294" s="860"/>
      <c r="CZ294" s="860"/>
      <c r="DA294" s="860"/>
      <c r="DB294" s="860"/>
      <c r="DC294" s="860"/>
      <c r="DD294" s="860"/>
      <c r="DE294" s="860"/>
      <c r="DF294" s="860"/>
      <c r="DG294" s="860"/>
      <c r="DH294" s="860"/>
      <c r="DI294" s="860"/>
      <c r="DJ294" s="860"/>
      <c r="DK294" s="860"/>
      <c r="DL294" s="860"/>
      <c r="DM294" s="860"/>
      <c r="DN294" s="860"/>
      <c r="DO294" s="860"/>
      <c r="DP294" s="860"/>
      <c r="DQ294" s="860"/>
      <c r="DR294" s="860"/>
    </row>
    <row r="295" spans="1:122" x14ac:dyDescent="0.25">
      <c r="A295" s="859"/>
      <c r="B295" s="859"/>
      <c r="C295" s="859"/>
      <c r="D295" s="859"/>
      <c r="E295" s="859"/>
      <c r="F295" s="859"/>
      <c r="G295" s="859"/>
      <c r="H295" s="859"/>
      <c r="I295" s="859"/>
      <c r="J295" s="859"/>
      <c r="K295" s="859"/>
      <c r="L295" s="859"/>
      <c r="M295" s="859"/>
      <c r="N295" s="859"/>
      <c r="O295" s="859"/>
      <c r="P295" s="859"/>
      <c r="Q295" s="859"/>
      <c r="R295" s="859"/>
      <c r="S295" s="859"/>
      <c r="T295" s="859"/>
      <c r="U295" s="859"/>
      <c r="V295" s="859"/>
      <c r="W295" s="859"/>
      <c r="X295" s="859"/>
      <c r="Y295" s="859"/>
      <c r="Z295" s="859"/>
      <c r="AA295" s="859"/>
      <c r="AB295" s="859"/>
      <c r="AC295" s="859"/>
      <c r="AD295" s="859"/>
      <c r="AE295" s="859"/>
      <c r="AF295" s="859"/>
      <c r="AG295" s="859"/>
      <c r="AH295" s="858"/>
      <c r="AI295" s="858"/>
      <c r="AJ295" s="858"/>
      <c r="AK295" s="858"/>
      <c r="AL295" s="860"/>
      <c r="AM295" s="860"/>
      <c r="AN295" s="860"/>
      <c r="AO295" s="860"/>
      <c r="AP295" s="860"/>
      <c r="AQ295" s="860"/>
      <c r="AR295" s="860"/>
      <c r="AS295" s="860"/>
      <c r="AT295" s="860"/>
      <c r="AU295" s="860"/>
      <c r="AV295" s="860"/>
      <c r="AW295" s="860"/>
      <c r="AX295" s="860"/>
      <c r="AY295" s="860"/>
      <c r="AZ295" s="860"/>
      <c r="BA295" s="860"/>
      <c r="BB295" s="860"/>
      <c r="BC295" s="860"/>
      <c r="BD295" s="860"/>
      <c r="BE295" s="860"/>
      <c r="BF295" s="860"/>
      <c r="BG295" s="860"/>
      <c r="BH295" s="860"/>
      <c r="BI295" s="860"/>
      <c r="BJ295" s="860"/>
      <c r="BK295" s="860"/>
      <c r="BL295" s="860"/>
      <c r="BM295" s="860"/>
      <c r="BN295" s="860"/>
      <c r="BO295" s="860"/>
      <c r="BP295" s="860"/>
      <c r="BQ295" s="860"/>
      <c r="BR295" s="860"/>
      <c r="BS295" s="860"/>
      <c r="BT295" s="860"/>
      <c r="BU295" s="860"/>
      <c r="BV295" s="860"/>
      <c r="BW295" s="860"/>
      <c r="BX295" s="860"/>
      <c r="BY295" s="860"/>
      <c r="BZ295" s="860"/>
      <c r="CA295" s="860"/>
      <c r="CB295" s="860"/>
      <c r="CC295" s="860"/>
      <c r="CD295" s="860"/>
      <c r="CE295" s="860"/>
      <c r="CF295" s="860"/>
      <c r="CG295" s="860"/>
      <c r="CH295" s="860"/>
      <c r="CI295" s="860"/>
      <c r="CJ295" s="860"/>
      <c r="CK295" s="860"/>
      <c r="CL295" s="860"/>
      <c r="CM295" s="860"/>
      <c r="CN295" s="860"/>
      <c r="CO295" s="860"/>
      <c r="CP295" s="860"/>
      <c r="CQ295" s="860"/>
      <c r="CR295" s="860"/>
      <c r="CS295" s="860"/>
      <c r="CT295" s="860"/>
      <c r="CU295" s="860"/>
      <c r="CV295" s="860"/>
      <c r="CW295" s="860"/>
      <c r="CX295" s="860"/>
      <c r="CY295" s="860"/>
      <c r="CZ295" s="860"/>
      <c r="DA295" s="860"/>
      <c r="DB295" s="860"/>
      <c r="DC295" s="860"/>
      <c r="DD295" s="860"/>
      <c r="DE295" s="860"/>
      <c r="DF295" s="860"/>
      <c r="DG295" s="860"/>
      <c r="DH295" s="860"/>
      <c r="DI295" s="860"/>
      <c r="DJ295" s="860"/>
      <c r="DK295" s="860"/>
      <c r="DL295" s="860"/>
      <c r="DM295" s="860"/>
      <c r="DN295" s="860"/>
      <c r="DO295" s="860"/>
      <c r="DP295" s="860"/>
      <c r="DQ295" s="860"/>
      <c r="DR295" s="860"/>
    </row>
    <row r="296" spans="1:122" x14ac:dyDescent="0.25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59"/>
      <c r="P296" s="859"/>
      <c r="Q296" s="859"/>
      <c r="R296" s="859"/>
      <c r="S296" s="859"/>
      <c r="T296" s="859"/>
      <c r="U296" s="859"/>
      <c r="V296" s="859"/>
      <c r="W296" s="859"/>
      <c r="X296" s="859"/>
      <c r="Y296" s="859"/>
      <c r="Z296" s="859"/>
      <c r="AA296" s="859"/>
      <c r="AB296" s="859"/>
      <c r="AC296" s="859"/>
      <c r="AD296" s="859"/>
      <c r="AE296" s="859"/>
      <c r="AF296" s="859"/>
      <c r="AG296" s="859"/>
      <c r="AH296" s="858"/>
      <c r="AI296" s="858"/>
      <c r="AJ296" s="858"/>
      <c r="AK296" s="858"/>
      <c r="AL296" s="860"/>
      <c r="AM296" s="860"/>
      <c r="AN296" s="860"/>
      <c r="AO296" s="860"/>
      <c r="AP296" s="860"/>
      <c r="AQ296" s="860"/>
      <c r="AR296" s="860"/>
      <c r="AS296" s="860"/>
      <c r="AT296" s="860"/>
      <c r="AU296" s="860"/>
      <c r="AV296" s="860"/>
      <c r="AW296" s="860"/>
      <c r="AX296" s="860"/>
      <c r="AY296" s="860"/>
      <c r="AZ296" s="860"/>
      <c r="BA296" s="860"/>
      <c r="BB296" s="860"/>
      <c r="BC296" s="860"/>
      <c r="BD296" s="860"/>
      <c r="BE296" s="860"/>
      <c r="BF296" s="860"/>
      <c r="BG296" s="860"/>
      <c r="BH296" s="860"/>
      <c r="BI296" s="860"/>
      <c r="BJ296" s="860"/>
      <c r="BK296" s="860"/>
      <c r="BL296" s="860"/>
      <c r="BM296" s="860"/>
      <c r="BN296" s="860"/>
      <c r="BO296" s="860"/>
      <c r="BP296" s="860"/>
      <c r="BQ296" s="860"/>
      <c r="BR296" s="860"/>
      <c r="BS296" s="860"/>
      <c r="BT296" s="860"/>
      <c r="BU296" s="860"/>
      <c r="BV296" s="860"/>
      <c r="BW296" s="860"/>
      <c r="BX296" s="860"/>
      <c r="BY296" s="860"/>
      <c r="BZ296" s="860"/>
      <c r="CA296" s="860"/>
      <c r="CB296" s="860"/>
      <c r="CC296" s="860"/>
      <c r="CD296" s="860"/>
      <c r="CE296" s="860"/>
      <c r="CF296" s="860"/>
      <c r="CG296" s="860"/>
      <c r="CH296" s="860"/>
      <c r="CI296" s="860"/>
      <c r="CJ296" s="860"/>
      <c r="CK296" s="860"/>
      <c r="CL296" s="860"/>
      <c r="CM296" s="860"/>
      <c r="CN296" s="860"/>
      <c r="CO296" s="860"/>
      <c r="CP296" s="860"/>
      <c r="CQ296" s="860"/>
      <c r="CR296" s="860"/>
      <c r="CS296" s="860"/>
      <c r="CT296" s="860"/>
      <c r="CU296" s="860"/>
      <c r="CV296" s="860"/>
      <c r="CW296" s="860"/>
      <c r="CX296" s="860"/>
      <c r="CY296" s="860"/>
      <c r="CZ296" s="860"/>
      <c r="DA296" s="860"/>
      <c r="DB296" s="860"/>
      <c r="DC296" s="860"/>
      <c r="DD296" s="860"/>
      <c r="DE296" s="860"/>
      <c r="DF296" s="860"/>
      <c r="DG296" s="860"/>
      <c r="DH296" s="860"/>
      <c r="DI296" s="860"/>
      <c r="DJ296" s="860"/>
      <c r="DK296" s="860"/>
      <c r="DL296" s="860"/>
      <c r="DM296" s="860"/>
      <c r="DN296" s="860"/>
      <c r="DO296" s="860"/>
      <c r="DP296" s="860"/>
      <c r="DQ296" s="860"/>
      <c r="DR296" s="860"/>
    </row>
    <row r="297" spans="1:122" x14ac:dyDescent="0.25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59"/>
      <c r="P297" s="859"/>
      <c r="Q297" s="859"/>
      <c r="R297" s="859"/>
      <c r="S297" s="859"/>
      <c r="T297" s="859"/>
      <c r="U297" s="859"/>
      <c r="V297" s="859"/>
      <c r="W297" s="859"/>
      <c r="X297" s="859"/>
      <c r="Y297" s="859"/>
      <c r="Z297" s="859"/>
      <c r="AA297" s="859"/>
      <c r="AB297" s="859"/>
      <c r="AC297" s="859"/>
      <c r="AD297" s="859"/>
      <c r="AE297" s="859"/>
      <c r="AF297" s="859"/>
      <c r="AG297" s="859"/>
      <c r="AH297" s="858"/>
      <c r="AI297" s="858"/>
      <c r="AJ297" s="858"/>
      <c r="AK297" s="858"/>
      <c r="AL297" s="860"/>
      <c r="AM297" s="860"/>
      <c r="AN297" s="860"/>
      <c r="AO297" s="860"/>
      <c r="AP297" s="860"/>
      <c r="AQ297" s="860"/>
      <c r="AR297" s="860"/>
      <c r="AS297" s="860"/>
      <c r="AT297" s="860"/>
      <c r="AU297" s="860"/>
      <c r="AV297" s="860"/>
      <c r="AW297" s="860"/>
      <c r="AX297" s="860"/>
      <c r="AY297" s="860"/>
      <c r="AZ297" s="860"/>
      <c r="BA297" s="860"/>
      <c r="BB297" s="860"/>
      <c r="BC297" s="860"/>
      <c r="BD297" s="860"/>
      <c r="BE297" s="860"/>
      <c r="BF297" s="860"/>
      <c r="BG297" s="860"/>
      <c r="BH297" s="860"/>
      <c r="BI297" s="860"/>
      <c r="BJ297" s="860"/>
      <c r="BK297" s="860"/>
      <c r="BL297" s="860"/>
      <c r="BM297" s="860"/>
      <c r="BN297" s="860"/>
      <c r="BO297" s="860"/>
      <c r="BP297" s="860"/>
      <c r="BQ297" s="860"/>
      <c r="BR297" s="860"/>
      <c r="BS297" s="860"/>
      <c r="BT297" s="860"/>
      <c r="BU297" s="860"/>
      <c r="BV297" s="860"/>
      <c r="BW297" s="860"/>
      <c r="BX297" s="860"/>
      <c r="BY297" s="860"/>
      <c r="BZ297" s="860"/>
      <c r="CA297" s="860"/>
      <c r="CB297" s="860"/>
      <c r="CC297" s="860"/>
      <c r="CD297" s="860"/>
      <c r="CE297" s="860"/>
      <c r="CF297" s="860"/>
      <c r="CG297" s="860"/>
      <c r="CH297" s="860"/>
      <c r="CI297" s="860"/>
      <c r="CJ297" s="860"/>
      <c r="CK297" s="860"/>
      <c r="CL297" s="860"/>
      <c r="CM297" s="860"/>
      <c r="CN297" s="860"/>
      <c r="CO297" s="860"/>
      <c r="CP297" s="860"/>
      <c r="CQ297" s="860"/>
      <c r="CR297" s="860"/>
      <c r="CS297" s="860"/>
      <c r="CT297" s="860"/>
      <c r="CU297" s="860"/>
      <c r="CV297" s="860"/>
      <c r="CW297" s="860"/>
      <c r="CX297" s="860"/>
      <c r="CY297" s="860"/>
      <c r="CZ297" s="860"/>
      <c r="DA297" s="860"/>
      <c r="DB297" s="860"/>
      <c r="DC297" s="860"/>
      <c r="DD297" s="860"/>
      <c r="DE297" s="860"/>
      <c r="DF297" s="860"/>
      <c r="DG297" s="860"/>
      <c r="DH297" s="860"/>
      <c r="DI297" s="860"/>
      <c r="DJ297" s="860"/>
      <c r="DK297" s="860"/>
      <c r="DL297" s="860"/>
      <c r="DM297" s="860"/>
      <c r="DN297" s="860"/>
      <c r="DO297" s="860"/>
      <c r="DP297" s="860"/>
      <c r="DQ297" s="860"/>
      <c r="DR297" s="860"/>
    </row>
    <row r="298" spans="1:122" x14ac:dyDescent="0.25">
      <c r="A298" s="859"/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859"/>
      <c r="AB298" s="859"/>
      <c r="AC298" s="859"/>
      <c r="AD298" s="859"/>
      <c r="AE298" s="859"/>
      <c r="AF298" s="859"/>
      <c r="AG298" s="859"/>
      <c r="AH298" s="858"/>
      <c r="AI298" s="858"/>
      <c r="AJ298" s="858"/>
      <c r="AK298" s="858"/>
      <c r="AL298" s="860"/>
      <c r="AM298" s="860"/>
      <c r="AN298" s="860"/>
      <c r="AO298" s="860"/>
      <c r="AP298" s="860"/>
      <c r="AQ298" s="860"/>
      <c r="AR298" s="860"/>
      <c r="AS298" s="860"/>
      <c r="AT298" s="860"/>
      <c r="AU298" s="860"/>
      <c r="AV298" s="860"/>
      <c r="AW298" s="860"/>
      <c r="AX298" s="860"/>
      <c r="AY298" s="860"/>
      <c r="AZ298" s="860"/>
      <c r="BA298" s="860"/>
      <c r="BB298" s="860"/>
      <c r="BC298" s="860"/>
      <c r="BD298" s="860"/>
      <c r="BE298" s="860"/>
      <c r="BF298" s="860"/>
      <c r="BG298" s="860"/>
      <c r="BH298" s="860"/>
      <c r="BI298" s="860"/>
      <c r="BJ298" s="860"/>
      <c r="BK298" s="860"/>
      <c r="BL298" s="860"/>
      <c r="BM298" s="860"/>
      <c r="BN298" s="860"/>
      <c r="BO298" s="860"/>
      <c r="BP298" s="860"/>
      <c r="BQ298" s="860"/>
      <c r="BR298" s="860"/>
      <c r="BS298" s="860"/>
      <c r="BT298" s="860"/>
      <c r="BU298" s="860"/>
      <c r="BV298" s="860"/>
      <c r="BW298" s="860"/>
      <c r="BX298" s="860"/>
      <c r="BY298" s="860"/>
      <c r="BZ298" s="860"/>
      <c r="CA298" s="860"/>
      <c r="CB298" s="860"/>
      <c r="CC298" s="860"/>
      <c r="CD298" s="860"/>
      <c r="CE298" s="860"/>
      <c r="CF298" s="860"/>
      <c r="CG298" s="860"/>
      <c r="CH298" s="860"/>
      <c r="CI298" s="860"/>
      <c r="CJ298" s="860"/>
      <c r="CK298" s="860"/>
      <c r="CL298" s="860"/>
      <c r="CM298" s="860"/>
      <c r="CN298" s="860"/>
      <c r="CO298" s="860"/>
      <c r="CP298" s="860"/>
      <c r="CQ298" s="860"/>
      <c r="CR298" s="860"/>
      <c r="CS298" s="860"/>
      <c r="CT298" s="860"/>
      <c r="CU298" s="860"/>
      <c r="CV298" s="860"/>
      <c r="CW298" s="860"/>
      <c r="CX298" s="860"/>
      <c r="CY298" s="860"/>
      <c r="CZ298" s="860"/>
      <c r="DA298" s="860"/>
      <c r="DB298" s="860"/>
      <c r="DC298" s="860"/>
      <c r="DD298" s="860"/>
      <c r="DE298" s="860"/>
      <c r="DF298" s="860"/>
      <c r="DG298" s="860"/>
      <c r="DH298" s="860"/>
      <c r="DI298" s="860"/>
      <c r="DJ298" s="860"/>
      <c r="DK298" s="860"/>
      <c r="DL298" s="860"/>
      <c r="DM298" s="860"/>
      <c r="DN298" s="860"/>
      <c r="DO298" s="860"/>
      <c r="DP298" s="860"/>
      <c r="DQ298" s="860"/>
      <c r="DR298" s="860"/>
    </row>
    <row r="299" spans="1:122" x14ac:dyDescent="0.25">
      <c r="A299" s="859"/>
      <c r="B299" s="859"/>
      <c r="C299" s="859"/>
      <c r="D299" s="859"/>
      <c r="E299" s="859"/>
      <c r="F299" s="859"/>
      <c r="G299" s="859"/>
      <c r="H299" s="859"/>
      <c r="I299" s="859"/>
      <c r="J299" s="859"/>
      <c r="K299" s="859"/>
      <c r="L299" s="859"/>
      <c r="M299" s="859"/>
      <c r="N299" s="859"/>
      <c r="O299" s="859"/>
      <c r="P299" s="859"/>
      <c r="Q299" s="859"/>
      <c r="R299" s="859"/>
      <c r="S299" s="859"/>
      <c r="T299" s="859"/>
      <c r="U299" s="859"/>
      <c r="V299" s="859"/>
      <c r="W299" s="859"/>
      <c r="X299" s="859"/>
      <c r="Y299" s="859"/>
      <c r="Z299" s="859"/>
      <c r="AA299" s="859"/>
      <c r="AB299" s="859"/>
      <c r="AC299" s="859"/>
      <c r="AD299" s="859"/>
      <c r="AE299" s="859"/>
      <c r="AF299" s="859"/>
      <c r="AG299" s="859"/>
      <c r="AH299" s="858"/>
      <c r="AI299" s="858"/>
      <c r="AJ299" s="858"/>
      <c r="AK299" s="858"/>
      <c r="AL299" s="860"/>
      <c r="AM299" s="860"/>
      <c r="AN299" s="860"/>
      <c r="AO299" s="860"/>
      <c r="AP299" s="860"/>
      <c r="AQ299" s="860"/>
      <c r="AR299" s="860"/>
      <c r="AS299" s="860"/>
      <c r="AT299" s="860"/>
      <c r="AU299" s="860"/>
      <c r="AV299" s="860"/>
      <c r="AW299" s="860"/>
      <c r="AX299" s="860"/>
      <c r="AY299" s="860"/>
      <c r="AZ299" s="860"/>
      <c r="BA299" s="860"/>
      <c r="BB299" s="860"/>
      <c r="BC299" s="860"/>
      <c r="BD299" s="860"/>
      <c r="BE299" s="860"/>
      <c r="BF299" s="860"/>
      <c r="BG299" s="860"/>
      <c r="BH299" s="860"/>
      <c r="BI299" s="860"/>
      <c r="BJ299" s="860"/>
      <c r="BK299" s="860"/>
      <c r="BL299" s="860"/>
      <c r="BM299" s="860"/>
      <c r="BN299" s="860"/>
      <c r="BO299" s="860"/>
      <c r="BP299" s="860"/>
      <c r="BQ299" s="860"/>
      <c r="BR299" s="860"/>
      <c r="BS299" s="860"/>
      <c r="BT299" s="860"/>
      <c r="BU299" s="860"/>
      <c r="BV299" s="860"/>
      <c r="BW299" s="860"/>
      <c r="BX299" s="860"/>
      <c r="BY299" s="860"/>
      <c r="BZ299" s="860"/>
      <c r="CA299" s="860"/>
      <c r="CB299" s="860"/>
      <c r="CC299" s="860"/>
      <c r="CD299" s="860"/>
      <c r="CE299" s="860"/>
      <c r="CF299" s="860"/>
      <c r="CG299" s="860"/>
      <c r="CH299" s="860"/>
      <c r="CI299" s="860"/>
      <c r="CJ299" s="860"/>
      <c r="CK299" s="860"/>
      <c r="CL299" s="860"/>
      <c r="CM299" s="860"/>
      <c r="CN299" s="860"/>
      <c r="CO299" s="860"/>
      <c r="CP299" s="860"/>
      <c r="CQ299" s="860"/>
      <c r="CR299" s="860"/>
      <c r="CS299" s="860"/>
      <c r="CT299" s="860"/>
      <c r="CU299" s="860"/>
      <c r="CV299" s="860"/>
      <c r="CW299" s="860"/>
      <c r="CX299" s="860"/>
      <c r="CY299" s="860"/>
      <c r="CZ299" s="860"/>
      <c r="DA299" s="860"/>
      <c r="DB299" s="860"/>
      <c r="DC299" s="860"/>
      <c r="DD299" s="860"/>
      <c r="DE299" s="860"/>
      <c r="DF299" s="860"/>
      <c r="DG299" s="860"/>
      <c r="DH299" s="860"/>
      <c r="DI299" s="860"/>
      <c r="DJ299" s="860"/>
      <c r="DK299" s="860"/>
      <c r="DL299" s="860"/>
      <c r="DM299" s="860"/>
      <c r="DN299" s="860"/>
      <c r="DO299" s="860"/>
      <c r="DP299" s="860"/>
      <c r="DQ299" s="860"/>
      <c r="DR299" s="860"/>
    </row>
    <row r="300" spans="1:122" x14ac:dyDescent="0.25">
      <c r="A300" s="859"/>
      <c r="B300" s="859"/>
      <c r="C300" s="859"/>
      <c r="D300" s="859"/>
      <c r="E300" s="859"/>
      <c r="F300" s="859"/>
      <c r="G300" s="859"/>
      <c r="H300" s="859"/>
      <c r="I300" s="859"/>
      <c r="J300" s="859"/>
      <c r="K300" s="859"/>
      <c r="L300" s="859"/>
      <c r="M300" s="859"/>
      <c r="N300" s="859"/>
      <c r="O300" s="859"/>
      <c r="P300" s="859"/>
      <c r="Q300" s="859"/>
      <c r="R300" s="859"/>
      <c r="S300" s="859"/>
      <c r="T300" s="859"/>
      <c r="U300" s="859"/>
      <c r="V300" s="859"/>
      <c r="W300" s="859"/>
      <c r="X300" s="859"/>
      <c r="Y300" s="859"/>
      <c r="Z300" s="859"/>
      <c r="AA300" s="859"/>
      <c r="AB300" s="859"/>
      <c r="AC300" s="859"/>
      <c r="AD300" s="859"/>
      <c r="AE300" s="859"/>
      <c r="AF300" s="859"/>
      <c r="AG300" s="859"/>
      <c r="AH300" s="858"/>
      <c r="AI300" s="858"/>
      <c r="AJ300" s="858"/>
      <c r="AK300" s="858"/>
      <c r="AL300" s="860"/>
      <c r="AM300" s="860"/>
      <c r="AN300" s="860"/>
      <c r="AO300" s="860"/>
      <c r="AP300" s="860"/>
      <c r="AQ300" s="860"/>
      <c r="AR300" s="860"/>
      <c r="AS300" s="860"/>
      <c r="AT300" s="860"/>
      <c r="AU300" s="860"/>
      <c r="AV300" s="860"/>
      <c r="AW300" s="860"/>
      <c r="AX300" s="860"/>
      <c r="AY300" s="860"/>
      <c r="AZ300" s="860"/>
      <c r="BA300" s="860"/>
      <c r="BB300" s="860"/>
      <c r="BC300" s="860"/>
      <c r="BD300" s="860"/>
      <c r="BE300" s="860"/>
      <c r="BF300" s="860"/>
      <c r="BG300" s="860"/>
      <c r="BH300" s="860"/>
      <c r="BI300" s="860"/>
      <c r="BJ300" s="860"/>
      <c r="BK300" s="860"/>
      <c r="BL300" s="860"/>
      <c r="BM300" s="860"/>
      <c r="BN300" s="860"/>
      <c r="BO300" s="860"/>
      <c r="BP300" s="860"/>
      <c r="BQ300" s="860"/>
      <c r="BR300" s="860"/>
      <c r="BS300" s="860"/>
      <c r="BT300" s="860"/>
      <c r="BU300" s="860"/>
      <c r="BV300" s="860"/>
      <c r="BW300" s="860"/>
      <c r="BX300" s="860"/>
      <c r="BY300" s="860"/>
      <c r="BZ300" s="860"/>
      <c r="CA300" s="860"/>
      <c r="CB300" s="860"/>
      <c r="CC300" s="860"/>
      <c r="CD300" s="860"/>
      <c r="CE300" s="860"/>
      <c r="CF300" s="860"/>
      <c r="CG300" s="860"/>
      <c r="CH300" s="860"/>
      <c r="CI300" s="860"/>
      <c r="CJ300" s="860"/>
      <c r="CK300" s="860"/>
      <c r="CL300" s="860"/>
      <c r="CM300" s="860"/>
      <c r="CN300" s="860"/>
      <c r="CO300" s="860"/>
      <c r="CP300" s="860"/>
      <c r="CQ300" s="860"/>
      <c r="CR300" s="860"/>
      <c r="CS300" s="860"/>
      <c r="CT300" s="860"/>
      <c r="CU300" s="860"/>
      <c r="CV300" s="860"/>
      <c r="CW300" s="860"/>
      <c r="CX300" s="860"/>
      <c r="CY300" s="860"/>
      <c r="CZ300" s="860"/>
      <c r="DA300" s="860"/>
      <c r="DB300" s="860"/>
      <c r="DC300" s="860"/>
      <c r="DD300" s="860"/>
      <c r="DE300" s="860"/>
      <c r="DF300" s="860"/>
      <c r="DG300" s="860"/>
      <c r="DH300" s="860"/>
      <c r="DI300" s="860"/>
      <c r="DJ300" s="860"/>
      <c r="DK300" s="860"/>
      <c r="DL300" s="860"/>
      <c r="DM300" s="860"/>
      <c r="DN300" s="860"/>
      <c r="DO300" s="860"/>
      <c r="DP300" s="860"/>
      <c r="DQ300" s="860"/>
      <c r="DR300" s="860"/>
    </row>
    <row r="301" spans="1:122" x14ac:dyDescent="0.25"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0"/>
      <c r="P301" s="860"/>
      <c r="Q301" s="860"/>
      <c r="R301" s="860"/>
      <c r="S301" s="860"/>
      <c r="T301" s="860"/>
      <c r="U301" s="860"/>
      <c r="V301" s="860"/>
      <c r="W301" s="860"/>
      <c r="X301" s="860"/>
      <c r="Y301" s="860"/>
      <c r="Z301" s="860"/>
      <c r="AA301" s="860"/>
      <c r="AB301" s="860"/>
      <c r="AC301" s="860"/>
      <c r="AD301" s="860"/>
      <c r="AE301" s="860"/>
      <c r="AF301" s="860"/>
      <c r="AG301" s="860"/>
      <c r="AH301" s="858"/>
      <c r="AI301" s="858"/>
      <c r="AJ301" s="858"/>
      <c r="AK301" s="858"/>
      <c r="AL301" s="860"/>
      <c r="AM301" s="860"/>
      <c r="AN301" s="860"/>
      <c r="AO301" s="860"/>
      <c r="AP301" s="860"/>
      <c r="AQ301" s="860"/>
      <c r="AR301" s="860"/>
      <c r="AS301" s="860"/>
      <c r="AT301" s="860"/>
      <c r="AU301" s="860"/>
      <c r="AV301" s="860"/>
      <c r="AW301" s="860"/>
      <c r="AX301" s="860"/>
      <c r="AY301" s="860"/>
      <c r="AZ301" s="860"/>
      <c r="BA301" s="860"/>
      <c r="BB301" s="860"/>
      <c r="BC301" s="860"/>
      <c r="BD301" s="860"/>
      <c r="BE301" s="860"/>
      <c r="BF301" s="860"/>
      <c r="BG301" s="860"/>
      <c r="BH301" s="860"/>
      <c r="BI301" s="860"/>
      <c r="BJ301" s="860"/>
      <c r="BK301" s="860"/>
      <c r="BL301" s="860"/>
      <c r="BM301" s="860"/>
      <c r="BN301" s="860"/>
      <c r="BO301" s="860"/>
      <c r="BP301" s="860"/>
      <c r="BQ301" s="860"/>
      <c r="BR301" s="860"/>
      <c r="BS301" s="860"/>
      <c r="BT301" s="860"/>
      <c r="BU301" s="860"/>
      <c r="BV301" s="860"/>
      <c r="BW301" s="860"/>
      <c r="BX301" s="860"/>
      <c r="BY301" s="860"/>
      <c r="BZ301" s="860"/>
      <c r="CA301" s="860"/>
      <c r="CB301" s="860"/>
      <c r="CC301" s="860"/>
      <c r="CD301" s="860"/>
      <c r="CE301" s="860"/>
      <c r="CF301" s="860"/>
      <c r="CG301" s="860"/>
      <c r="CH301" s="860"/>
      <c r="CI301" s="860"/>
      <c r="CJ301" s="860"/>
      <c r="CK301" s="860"/>
      <c r="CL301" s="860"/>
      <c r="CM301" s="860"/>
      <c r="CN301" s="860"/>
      <c r="CO301" s="860"/>
      <c r="CP301" s="860"/>
      <c r="CQ301" s="860"/>
      <c r="CR301" s="860"/>
      <c r="CS301" s="860"/>
      <c r="CT301" s="860"/>
      <c r="CU301" s="860"/>
      <c r="CV301" s="860"/>
      <c r="CW301" s="860"/>
      <c r="CX301" s="860"/>
      <c r="CY301" s="860"/>
      <c r="CZ301" s="860"/>
      <c r="DA301" s="860"/>
      <c r="DB301" s="860"/>
      <c r="DC301" s="860"/>
      <c r="DD301" s="860"/>
      <c r="DE301" s="860"/>
      <c r="DF301" s="860"/>
      <c r="DG301" s="860"/>
      <c r="DH301" s="860"/>
      <c r="DI301" s="860"/>
      <c r="DJ301" s="860"/>
      <c r="DK301" s="860"/>
      <c r="DL301" s="860"/>
      <c r="DM301" s="860"/>
      <c r="DN301" s="860"/>
      <c r="DO301" s="860"/>
      <c r="DP301" s="860"/>
      <c r="DQ301" s="860"/>
      <c r="DR301" s="860"/>
    </row>
    <row r="302" spans="1:122" x14ac:dyDescent="0.25"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0"/>
      <c r="P302" s="860"/>
      <c r="Q302" s="860"/>
      <c r="R302" s="860"/>
      <c r="S302" s="860"/>
      <c r="T302" s="860"/>
      <c r="U302" s="860"/>
      <c r="V302" s="860"/>
      <c r="W302" s="860"/>
      <c r="X302" s="860"/>
      <c r="Y302" s="860"/>
      <c r="Z302" s="860"/>
      <c r="AA302" s="860"/>
      <c r="AB302" s="860"/>
      <c r="AC302" s="860"/>
      <c r="AD302" s="860"/>
      <c r="AE302" s="860"/>
      <c r="AF302" s="860"/>
      <c r="AG302" s="860"/>
      <c r="AH302" s="858"/>
      <c r="AI302" s="858"/>
      <c r="AJ302" s="858"/>
      <c r="AK302" s="858"/>
      <c r="AL302" s="860"/>
      <c r="AM302" s="860"/>
      <c r="AN302" s="860"/>
      <c r="AO302" s="860"/>
      <c r="AP302" s="860"/>
      <c r="AQ302" s="860"/>
      <c r="AR302" s="860"/>
      <c r="AS302" s="860"/>
      <c r="AT302" s="860"/>
      <c r="AU302" s="860"/>
      <c r="AV302" s="860"/>
      <c r="AW302" s="860"/>
      <c r="AX302" s="860"/>
      <c r="AY302" s="860"/>
      <c r="AZ302" s="860"/>
      <c r="BA302" s="860"/>
      <c r="BB302" s="860"/>
      <c r="BC302" s="860"/>
      <c r="BD302" s="860"/>
      <c r="BE302" s="860"/>
      <c r="BF302" s="860"/>
      <c r="BG302" s="860"/>
      <c r="BH302" s="860"/>
      <c r="BI302" s="860"/>
      <c r="BJ302" s="860"/>
      <c r="BK302" s="860"/>
      <c r="BL302" s="860"/>
      <c r="BM302" s="860"/>
      <c r="BN302" s="860"/>
      <c r="BO302" s="860"/>
      <c r="BP302" s="860"/>
      <c r="BQ302" s="860"/>
      <c r="BR302" s="860"/>
      <c r="BS302" s="860"/>
      <c r="BT302" s="860"/>
      <c r="BU302" s="860"/>
      <c r="BV302" s="860"/>
      <c r="BW302" s="860"/>
      <c r="BX302" s="860"/>
      <c r="BY302" s="860"/>
      <c r="BZ302" s="860"/>
      <c r="CA302" s="860"/>
      <c r="CB302" s="860"/>
      <c r="CC302" s="860"/>
      <c r="CD302" s="860"/>
      <c r="CE302" s="860"/>
      <c r="CF302" s="860"/>
      <c r="CG302" s="860"/>
      <c r="CH302" s="860"/>
      <c r="CI302" s="860"/>
      <c r="CJ302" s="860"/>
      <c r="CK302" s="860"/>
      <c r="CL302" s="860"/>
      <c r="CM302" s="860"/>
      <c r="CN302" s="860"/>
      <c r="CO302" s="860"/>
      <c r="CP302" s="860"/>
      <c r="CQ302" s="860"/>
      <c r="CR302" s="860"/>
      <c r="CS302" s="860"/>
      <c r="CT302" s="860"/>
      <c r="CU302" s="860"/>
      <c r="CV302" s="860"/>
      <c r="CW302" s="860"/>
      <c r="CX302" s="860"/>
      <c r="CY302" s="860"/>
      <c r="CZ302" s="860"/>
      <c r="DA302" s="860"/>
      <c r="DB302" s="860"/>
      <c r="DC302" s="860"/>
      <c r="DD302" s="860"/>
      <c r="DE302" s="860"/>
      <c r="DF302" s="860"/>
      <c r="DG302" s="860"/>
      <c r="DH302" s="860"/>
      <c r="DI302" s="860"/>
      <c r="DJ302" s="860"/>
      <c r="DK302" s="860"/>
      <c r="DL302" s="860"/>
      <c r="DM302" s="860"/>
      <c r="DN302" s="860"/>
      <c r="DO302" s="860"/>
      <c r="DP302" s="860"/>
      <c r="DQ302" s="860"/>
      <c r="DR302" s="860"/>
    </row>
    <row r="303" spans="1:122" x14ac:dyDescent="0.25">
      <c r="C303" s="860"/>
      <c r="D303" s="860"/>
      <c r="E303" s="860"/>
      <c r="F303" s="860"/>
      <c r="G303" s="860"/>
      <c r="H303" s="860"/>
      <c r="I303" s="860"/>
      <c r="J303" s="860"/>
      <c r="K303" s="860"/>
      <c r="L303" s="860"/>
      <c r="M303" s="860"/>
      <c r="N303" s="860"/>
      <c r="O303" s="860"/>
      <c r="P303" s="860"/>
      <c r="Q303" s="860"/>
      <c r="R303" s="860"/>
      <c r="S303" s="860"/>
      <c r="T303" s="860"/>
      <c r="U303" s="860"/>
      <c r="V303" s="860"/>
      <c r="W303" s="860"/>
      <c r="X303" s="860"/>
      <c r="Y303" s="860"/>
      <c r="Z303" s="860"/>
      <c r="AA303" s="860"/>
      <c r="AB303" s="860"/>
      <c r="AC303" s="860"/>
      <c r="AD303" s="860"/>
      <c r="AE303" s="860"/>
      <c r="AF303" s="860"/>
      <c r="AG303" s="860"/>
      <c r="AH303" s="858"/>
      <c r="AI303" s="858"/>
      <c r="AJ303" s="858"/>
      <c r="AK303" s="858"/>
      <c r="AL303" s="860"/>
      <c r="AM303" s="860"/>
      <c r="AN303" s="860"/>
      <c r="AO303" s="860"/>
      <c r="AP303" s="860"/>
      <c r="AQ303" s="860"/>
      <c r="AR303" s="860"/>
      <c r="AS303" s="860"/>
      <c r="AT303" s="860"/>
      <c r="AU303" s="860"/>
      <c r="AV303" s="860"/>
      <c r="AW303" s="860"/>
      <c r="AX303" s="860"/>
      <c r="AY303" s="860"/>
      <c r="AZ303" s="860"/>
      <c r="BA303" s="860"/>
      <c r="BB303" s="860"/>
      <c r="BC303" s="860"/>
      <c r="BD303" s="860"/>
      <c r="BE303" s="860"/>
      <c r="BF303" s="860"/>
      <c r="BG303" s="860"/>
      <c r="BH303" s="860"/>
      <c r="BI303" s="860"/>
      <c r="BJ303" s="860"/>
      <c r="BK303" s="860"/>
      <c r="BL303" s="860"/>
      <c r="BM303" s="860"/>
      <c r="BN303" s="860"/>
      <c r="BO303" s="860"/>
      <c r="BP303" s="860"/>
      <c r="BQ303" s="860"/>
      <c r="BR303" s="860"/>
      <c r="BS303" s="860"/>
      <c r="BT303" s="860"/>
      <c r="BU303" s="860"/>
      <c r="BV303" s="860"/>
      <c r="BW303" s="860"/>
      <c r="BX303" s="860"/>
      <c r="BY303" s="860"/>
      <c r="BZ303" s="860"/>
      <c r="CA303" s="860"/>
      <c r="CB303" s="860"/>
      <c r="CC303" s="860"/>
      <c r="CD303" s="860"/>
      <c r="CE303" s="860"/>
      <c r="CF303" s="860"/>
      <c r="CG303" s="860"/>
      <c r="CH303" s="860"/>
      <c r="CI303" s="860"/>
      <c r="CJ303" s="860"/>
      <c r="CK303" s="860"/>
      <c r="CL303" s="860"/>
      <c r="CM303" s="860"/>
      <c r="CN303" s="860"/>
      <c r="CO303" s="860"/>
      <c r="CP303" s="860"/>
      <c r="CQ303" s="860"/>
      <c r="CR303" s="860"/>
      <c r="CS303" s="860"/>
      <c r="CT303" s="860"/>
      <c r="CU303" s="860"/>
      <c r="CV303" s="860"/>
      <c r="CW303" s="860"/>
      <c r="CX303" s="860"/>
      <c r="CY303" s="860"/>
      <c r="CZ303" s="860"/>
      <c r="DA303" s="860"/>
      <c r="DB303" s="860"/>
      <c r="DC303" s="860"/>
      <c r="DD303" s="860"/>
      <c r="DE303" s="860"/>
      <c r="DF303" s="860"/>
      <c r="DG303" s="860"/>
      <c r="DH303" s="860"/>
      <c r="DI303" s="860"/>
      <c r="DJ303" s="860"/>
      <c r="DK303" s="860"/>
      <c r="DL303" s="860"/>
      <c r="DM303" s="860"/>
      <c r="DN303" s="860"/>
      <c r="DO303" s="860"/>
      <c r="DP303" s="860"/>
      <c r="DQ303" s="860"/>
      <c r="DR303" s="860"/>
    </row>
    <row r="304" spans="1:122" x14ac:dyDescent="0.25">
      <c r="C304" s="860"/>
      <c r="D304" s="860"/>
      <c r="E304" s="860"/>
      <c r="F304" s="860"/>
      <c r="G304" s="860"/>
      <c r="H304" s="860"/>
      <c r="I304" s="860"/>
      <c r="J304" s="860"/>
      <c r="K304" s="860"/>
      <c r="L304" s="860"/>
      <c r="M304" s="860"/>
      <c r="N304" s="860"/>
      <c r="O304" s="860"/>
      <c r="P304" s="860"/>
      <c r="Q304" s="860"/>
      <c r="R304" s="860"/>
      <c r="S304" s="860"/>
      <c r="T304" s="860"/>
      <c r="U304" s="860"/>
      <c r="V304" s="860"/>
      <c r="W304" s="860"/>
      <c r="X304" s="860"/>
      <c r="Y304" s="860"/>
      <c r="Z304" s="860"/>
      <c r="AA304" s="860"/>
      <c r="AB304" s="860"/>
      <c r="AC304" s="860"/>
      <c r="AD304" s="860"/>
      <c r="AE304" s="860"/>
      <c r="AF304" s="860"/>
      <c r="AG304" s="860"/>
      <c r="AH304" s="858"/>
      <c r="AI304" s="858"/>
      <c r="AJ304" s="858"/>
      <c r="AK304" s="858"/>
      <c r="AL304" s="860"/>
      <c r="AM304" s="860"/>
      <c r="AN304" s="860"/>
      <c r="AO304" s="860"/>
      <c r="AP304" s="860"/>
      <c r="AQ304" s="860"/>
      <c r="AR304" s="860"/>
      <c r="AS304" s="860"/>
      <c r="AT304" s="860"/>
      <c r="AU304" s="860"/>
      <c r="AV304" s="860"/>
      <c r="AW304" s="860"/>
      <c r="AX304" s="860"/>
      <c r="AY304" s="860"/>
      <c r="AZ304" s="860"/>
      <c r="BA304" s="860"/>
      <c r="BB304" s="860"/>
      <c r="BC304" s="860"/>
      <c r="BD304" s="860"/>
      <c r="BE304" s="860"/>
      <c r="BF304" s="860"/>
      <c r="BG304" s="860"/>
      <c r="BH304" s="860"/>
      <c r="BI304" s="860"/>
      <c r="BJ304" s="860"/>
      <c r="BK304" s="860"/>
      <c r="BL304" s="860"/>
      <c r="BM304" s="860"/>
      <c r="BN304" s="860"/>
      <c r="BO304" s="860"/>
      <c r="BP304" s="860"/>
      <c r="BQ304" s="860"/>
      <c r="BR304" s="860"/>
      <c r="BS304" s="860"/>
      <c r="BT304" s="860"/>
      <c r="BU304" s="860"/>
      <c r="BV304" s="860"/>
      <c r="BW304" s="860"/>
      <c r="BX304" s="860"/>
      <c r="BY304" s="860"/>
      <c r="BZ304" s="860"/>
      <c r="CA304" s="860"/>
      <c r="CB304" s="860"/>
      <c r="CC304" s="860"/>
      <c r="CD304" s="860"/>
      <c r="CE304" s="860"/>
      <c r="CF304" s="860"/>
      <c r="CG304" s="860"/>
      <c r="CH304" s="860"/>
      <c r="CI304" s="860"/>
      <c r="CJ304" s="860"/>
      <c r="CK304" s="860"/>
      <c r="CL304" s="860"/>
      <c r="CM304" s="860"/>
      <c r="CN304" s="860"/>
      <c r="CO304" s="860"/>
      <c r="CP304" s="860"/>
      <c r="CQ304" s="860"/>
      <c r="CR304" s="860"/>
      <c r="CS304" s="860"/>
      <c r="CT304" s="860"/>
      <c r="CU304" s="860"/>
      <c r="CV304" s="860"/>
      <c r="CW304" s="860"/>
      <c r="CX304" s="860"/>
      <c r="CY304" s="860"/>
      <c r="CZ304" s="860"/>
      <c r="DA304" s="860"/>
      <c r="DB304" s="860"/>
      <c r="DC304" s="860"/>
      <c r="DD304" s="860"/>
      <c r="DE304" s="860"/>
      <c r="DF304" s="860"/>
      <c r="DG304" s="860"/>
      <c r="DH304" s="860"/>
      <c r="DI304" s="860"/>
      <c r="DJ304" s="860"/>
      <c r="DK304" s="860"/>
      <c r="DL304" s="860"/>
      <c r="DM304" s="860"/>
      <c r="DN304" s="860"/>
      <c r="DO304" s="860"/>
      <c r="DP304" s="860"/>
      <c r="DQ304" s="860"/>
      <c r="DR304" s="860"/>
    </row>
    <row r="305" spans="3:122" x14ac:dyDescent="0.25">
      <c r="C305" s="860"/>
      <c r="D305" s="860"/>
      <c r="E305" s="860"/>
      <c r="F305" s="860"/>
      <c r="G305" s="860"/>
      <c r="H305" s="860"/>
      <c r="I305" s="860"/>
      <c r="J305" s="860"/>
      <c r="K305" s="860"/>
      <c r="L305" s="860"/>
      <c r="M305" s="860"/>
      <c r="N305" s="860"/>
      <c r="O305" s="860"/>
      <c r="P305" s="860"/>
      <c r="Q305" s="860"/>
      <c r="R305" s="860"/>
      <c r="S305" s="860"/>
      <c r="T305" s="860"/>
      <c r="U305" s="860"/>
      <c r="V305" s="860"/>
      <c r="W305" s="860"/>
      <c r="X305" s="860"/>
      <c r="Y305" s="860"/>
      <c r="Z305" s="860"/>
      <c r="AA305" s="860"/>
      <c r="AB305" s="860"/>
      <c r="AC305" s="860"/>
      <c r="AD305" s="860"/>
      <c r="AE305" s="860"/>
      <c r="AF305" s="860"/>
      <c r="AG305" s="860"/>
      <c r="AH305" s="858"/>
      <c r="AI305" s="858"/>
      <c r="AJ305" s="858"/>
      <c r="AK305" s="858"/>
      <c r="AL305" s="860"/>
      <c r="AM305" s="860"/>
      <c r="AN305" s="860"/>
      <c r="AO305" s="860"/>
      <c r="AP305" s="860"/>
      <c r="AQ305" s="860"/>
      <c r="AR305" s="860"/>
      <c r="AS305" s="860"/>
      <c r="AT305" s="860"/>
      <c r="AU305" s="860"/>
      <c r="AV305" s="860"/>
      <c r="AW305" s="860"/>
      <c r="AX305" s="860"/>
      <c r="AY305" s="860"/>
      <c r="AZ305" s="860"/>
      <c r="BA305" s="860"/>
      <c r="BB305" s="860"/>
      <c r="BC305" s="860"/>
      <c r="BD305" s="860"/>
      <c r="BE305" s="860"/>
      <c r="BF305" s="860"/>
      <c r="BG305" s="860"/>
      <c r="BH305" s="860"/>
      <c r="BI305" s="860"/>
      <c r="BJ305" s="860"/>
      <c r="BK305" s="860"/>
      <c r="BL305" s="860"/>
      <c r="BM305" s="860"/>
      <c r="BN305" s="860"/>
      <c r="BO305" s="860"/>
      <c r="BP305" s="860"/>
      <c r="BQ305" s="860"/>
      <c r="BR305" s="860"/>
      <c r="BS305" s="860"/>
      <c r="BT305" s="860"/>
      <c r="BU305" s="860"/>
      <c r="BV305" s="860"/>
      <c r="BW305" s="860"/>
      <c r="BX305" s="860"/>
      <c r="BY305" s="860"/>
      <c r="BZ305" s="860"/>
      <c r="CA305" s="860"/>
      <c r="CB305" s="860"/>
      <c r="CC305" s="860"/>
      <c r="CD305" s="860"/>
      <c r="CE305" s="860"/>
      <c r="CF305" s="860"/>
      <c r="CG305" s="860"/>
      <c r="CH305" s="860"/>
      <c r="CI305" s="860"/>
      <c r="CJ305" s="860"/>
      <c r="CK305" s="860"/>
      <c r="CL305" s="860"/>
      <c r="CM305" s="860"/>
      <c r="CN305" s="860"/>
      <c r="CO305" s="860"/>
      <c r="CP305" s="860"/>
      <c r="CQ305" s="860"/>
      <c r="CR305" s="860"/>
      <c r="CS305" s="860"/>
      <c r="CT305" s="860"/>
      <c r="CU305" s="860"/>
      <c r="CV305" s="860"/>
      <c r="CW305" s="860"/>
      <c r="CX305" s="860"/>
      <c r="CY305" s="860"/>
      <c r="CZ305" s="860"/>
      <c r="DA305" s="860"/>
      <c r="DB305" s="860"/>
      <c r="DC305" s="860"/>
      <c r="DD305" s="860"/>
      <c r="DE305" s="860"/>
      <c r="DF305" s="860"/>
      <c r="DG305" s="860"/>
      <c r="DH305" s="860"/>
      <c r="DI305" s="860"/>
      <c r="DJ305" s="860"/>
      <c r="DK305" s="860"/>
      <c r="DL305" s="860"/>
      <c r="DM305" s="860"/>
      <c r="DN305" s="860"/>
      <c r="DO305" s="860"/>
      <c r="DP305" s="860"/>
      <c r="DQ305" s="860"/>
      <c r="DR305" s="860"/>
    </row>
    <row r="306" spans="3:122" x14ac:dyDescent="0.25"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  <c r="AA306" s="860"/>
      <c r="AB306" s="860"/>
      <c r="AC306" s="860"/>
      <c r="AD306" s="860"/>
      <c r="AE306" s="860"/>
      <c r="AF306" s="860"/>
      <c r="AG306" s="860"/>
      <c r="AH306" s="858"/>
      <c r="AI306" s="858"/>
      <c r="AJ306" s="858"/>
      <c r="AK306" s="858"/>
      <c r="AL306" s="860"/>
      <c r="AM306" s="860"/>
      <c r="AN306" s="860"/>
      <c r="AO306" s="860"/>
      <c r="AP306" s="860"/>
      <c r="AQ306" s="860"/>
      <c r="AR306" s="860"/>
      <c r="AS306" s="860"/>
      <c r="AT306" s="860"/>
      <c r="AU306" s="860"/>
      <c r="AV306" s="860"/>
      <c r="AW306" s="860"/>
      <c r="AX306" s="860"/>
      <c r="AY306" s="860"/>
      <c r="AZ306" s="860"/>
      <c r="BA306" s="860"/>
      <c r="BB306" s="860"/>
      <c r="BC306" s="860"/>
      <c r="BD306" s="860"/>
      <c r="BE306" s="860"/>
      <c r="BF306" s="860"/>
      <c r="BG306" s="860"/>
      <c r="BH306" s="860"/>
      <c r="BI306" s="860"/>
      <c r="BJ306" s="860"/>
      <c r="BK306" s="860"/>
      <c r="BL306" s="860"/>
      <c r="BM306" s="860"/>
      <c r="BN306" s="860"/>
      <c r="BO306" s="860"/>
      <c r="BP306" s="860"/>
      <c r="BQ306" s="860"/>
      <c r="BR306" s="860"/>
      <c r="BS306" s="860"/>
      <c r="BT306" s="860"/>
      <c r="BU306" s="860"/>
      <c r="BV306" s="860"/>
      <c r="BW306" s="860"/>
      <c r="BX306" s="860"/>
      <c r="BY306" s="860"/>
      <c r="BZ306" s="860"/>
      <c r="CA306" s="860"/>
      <c r="CB306" s="860"/>
      <c r="CC306" s="860"/>
      <c r="CD306" s="860"/>
      <c r="CE306" s="860"/>
      <c r="CF306" s="860"/>
      <c r="CG306" s="860"/>
      <c r="CH306" s="860"/>
      <c r="CI306" s="860"/>
      <c r="CJ306" s="860"/>
      <c r="CK306" s="860"/>
      <c r="CL306" s="860"/>
      <c r="CM306" s="860"/>
      <c r="CN306" s="860"/>
      <c r="CO306" s="860"/>
      <c r="CP306" s="860"/>
      <c r="CQ306" s="860"/>
      <c r="CR306" s="860"/>
      <c r="CS306" s="860"/>
      <c r="CT306" s="860"/>
      <c r="CU306" s="860"/>
      <c r="CV306" s="860"/>
      <c r="CW306" s="860"/>
      <c r="CX306" s="860"/>
      <c r="CY306" s="860"/>
      <c r="CZ306" s="860"/>
      <c r="DA306" s="860"/>
      <c r="DB306" s="860"/>
      <c r="DC306" s="860"/>
      <c r="DD306" s="860"/>
      <c r="DE306" s="860"/>
      <c r="DF306" s="860"/>
      <c r="DG306" s="860"/>
      <c r="DH306" s="860"/>
      <c r="DI306" s="860"/>
      <c r="DJ306" s="860"/>
      <c r="DK306" s="860"/>
      <c r="DL306" s="860"/>
      <c r="DM306" s="860"/>
      <c r="DN306" s="860"/>
      <c r="DO306" s="860"/>
      <c r="DP306" s="860"/>
      <c r="DQ306" s="860"/>
      <c r="DR306" s="860"/>
    </row>
    <row r="307" spans="3:122" x14ac:dyDescent="0.25">
      <c r="C307" s="860"/>
      <c r="D307" s="860"/>
      <c r="E307" s="860"/>
      <c r="F307" s="860"/>
      <c r="G307" s="860"/>
      <c r="H307" s="860"/>
      <c r="I307" s="860"/>
      <c r="J307" s="860"/>
      <c r="K307" s="860"/>
      <c r="L307" s="860"/>
      <c r="M307" s="860"/>
      <c r="N307" s="860"/>
      <c r="O307" s="860"/>
      <c r="P307" s="860"/>
      <c r="Q307" s="860"/>
      <c r="R307" s="860"/>
      <c r="S307" s="860"/>
      <c r="T307" s="860"/>
      <c r="U307" s="860"/>
      <c r="V307" s="860"/>
      <c r="W307" s="860"/>
      <c r="X307" s="860"/>
      <c r="Y307" s="860"/>
      <c r="Z307" s="860"/>
      <c r="AA307" s="860"/>
      <c r="AB307" s="860"/>
      <c r="AC307" s="860"/>
      <c r="AD307" s="860"/>
      <c r="AE307" s="860"/>
      <c r="AF307" s="860"/>
      <c r="AG307" s="860"/>
      <c r="AH307" s="858"/>
      <c r="AI307" s="858"/>
      <c r="AJ307" s="858"/>
      <c r="AK307" s="858"/>
      <c r="AL307" s="860"/>
      <c r="AM307" s="860"/>
      <c r="AN307" s="860"/>
      <c r="AO307" s="860"/>
      <c r="AP307" s="860"/>
      <c r="AQ307" s="860"/>
      <c r="AR307" s="860"/>
      <c r="AS307" s="860"/>
      <c r="AT307" s="860"/>
      <c r="AU307" s="860"/>
      <c r="AV307" s="860"/>
      <c r="AW307" s="860"/>
      <c r="AX307" s="860"/>
      <c r="AY307" s="860"/>
      <c r="AZ307" s="860"/>
      <c r="BA307" s="860"/>
      <c r="BB307" s="860"/>
      <c r="BC307" s="860"/>
      <c r="BD307" s="860"/>
      <c r="BE307" s="860"/>
      <c r="BF307" s="860"/>
      <c r="BG307" s="860"/>
      <c r="BH307" s="860"/>
      <c r="BI307" s="860"/>
      <c r="BJ307" s="860"/>
      <c r="BK307" s="860"/>
      <c r="BL307" s="860"/>
      <c r="BM307" s="860"/>
      <c r="BN307" s="860"/>
      <c r="BO307" s="860"/>
      <c r="BP307" s="860"/>
      <c r="BQ307" s="860"/>
      <c r="BR307" s="860"/>
      <c r="BS307" s="860"/>
      <c r="BT307" s="860"/>
      <c r="BU307" s="860"/>
      <c r="BV307" s="860"/>
      <c r="BW307" s="860"/>
      <c r="BX307" s="860"/>
      <c r="BY307" s="860"/>
      <c r="BZ307" s="860"/>
      <c r="CA307" s="860"/>
      <c r="CB307" s="860"/>
      <c r="CC307" s="860"/>
      <c r="CD307" s="860"/>
      <c r="CE307" s="860"/>
      <c r="CF307" s="860"/>
      <c r="CG307" s="860"/>
      <c r="CH307" s="860"/>
      <c r="CI307" s="860"/>
      <c r="CJ307" s="860"/>
      <c r="CK307" s="860"/>
      <c r="CL307" s="860"/>
      <c r="CM307" s="860"/>
      <c r="CN307" s="860"/>
      <c r="CO307" s="860"/>
      <c r="CP307" s="860"/>
      <c r="CQ307" s="860"/>
      <c r="CR307" s="860"/>
      <c r="CS307" s="860"/>
      <c r="CT307" s="860"/>
      <c r="CU307" s="860"/>
      <c r="CV307" s="860"/>
      <c r="CW307" s="860"/>
      <c r="CX307" s="860"/>
      <c r="CY307" s="860"/>
      <c r="CZ307" s="860"/>
      <c r="DA307" s="860"/>
      <c r="DB307" s="860"/>
      <c r="DC307" s="860"/>
      <c r="DD307" s="860"/>
      <c r="DE307" s="860"/>
      <c r="DF307" s="860"/>
      <c r="DG307" s="860"/>
      <c r="DH307" s="860"/>
      <c r="DI307" s="860"/>
      <c r="DJ307" s="860"/>
      <c r="DK307" s="860"/>
      <c r="DL307" s="860"/>
      <c r="DM307" s="860"/>
      <c r="DN307" s="860"/>
      <c r="DO307" s="860"/>
      <c r="DP307" s="860"/>
      <c r="DQ307" s="860"/>
      <c r="DR307" s="860"/>
    </row>
    <row r="308" spans="3:122" x14ac:dyDescent="0.25">
      <c r="C308" s="860"/>
      <c r="D308" s="860"/>
      <c r="E308" s="860"/>
      <c r="F308" s="860"/>
      <c r="G308" s="860"/>
      <c r="H308" s="860"/>
      <c r="I308" s="860"/>
      <c r="J308" s="860"/>
      <c r="K308" s="860"/>
      <c r="L308" s="860"/>
      <c r="M308" s="860"/>
      <c r="N308" s="860"/>
      <c r="O308" s="860"/>
      <c r="P308" s="860"/>
      <c r="Q308" s="860"/>
      <c r="R308" s="860"/>
      <c r="S308" s="860"/>
      <c r="T308" s="860"/>
      <c r="U308" s="860"/>
      <c r="V308" s="860"/>
      <c r="W308" s="860"/>
      <c r="X308" s="860"/>
      <c r="Y308" s="860"/>
      <c r="Z308" s="860"/>
      <c r="AA308" s="860"/>
      <c r="AB308" s="860"/>
      <c r="AC308" s="860"/>
      <c r="AD308" s="860"/>
      <c r="AE308" s="860"/>
      <c r="AF308" s="860"/>
      <c r="AG308" s="860"/>
      <c r="AH308" s="858"/>
      <c r="AI308" s="858"/>
      <c r="AJ308" s="858"/>
      <c r="AK308" s="858"/>
      <c r="AL308" s="860"/>
      <c r="AM308" s="860"/>
      <c r="AN308" s="860"/>
      <c r="AO308" s="860"/>
      <c r="AP308" s="860"/>
      <c r="AQ308" s="860"/>
      <c r="AR308" s="860"/>
      <c r="AS308" s="860"/>
      <c r="AT308" s="860"/>
      <c r="AU308" s="860"/>
      <c r="AV308" s="860"/>
      <c r="AW308" s="860"/>
      <c r="AX308" s="860"/>
      <c r="AY308" s="860"/>
      <c r="AZ308" s="860"/>
      <c r="BA308" s="860"/>
      <c r="BB308" s="860"/>
      <c r="BC308" s="860"/>
      <c r="BD308" s="860"/>
      <c r="BE308" s="860"/>
      <c r="BF308" s="860"/>
      <c r="BG308" s="860"/>
      <c r="BH308" s="860"/>
      <c r="BI308" s="860"/>
      <c r="BJ308" s="860"/>
      <c r="BK308" s="860"/>
      <c r="BL308" s="860"/>
      <c r="BM308" s="860"/>
      <c r="BN308" s="860"/>
      <c r="BO308" s="860"/>
      <c r="BP308" s="860"/>
      <c r="BQ308" s="860"/>
      <c r="BR308" s="860"/>
      <c r="BS308" s="860"/>
      <c r="BT308" s="860"/>
      <c r="BU308" s="860"/>
      <c r="BV308" s="860"/>
      <c r="BW308" s="860"/>
      <c r="BX308" s="860"/>
      <c r="BY308" s="860"/>
      <c r="BZ308" s="860"/>
      <c r="CA308" s="860"/>
      <c r="CB308" s="860"/>
      <c r="CC308" s="860"/>
      <c r="CD308" s="860"/>
      <c r="CE308" s="860"/>
      <c r="CF308" s="860"/>
      <c r="CG308" s="860"/>
      <c r="CH308" s="860"/>
      <c r="CI308" s="860"/>
      <c r="CJ308" s="860"/>
      <c r="CK308" s="860"/>
      <c r="CL308" s="860"/>
      <c r="CM308" s="860"/>
      <c r="CN308" s="860"/>
      <c r="CO308" s="860"/>
      <c r="CP308" s="860"/>
      <c r="CQ308" s="860"/>
      <c r="CR308" s="860"/>
      <c r="CS308" s="860"/>
      <c r="CT308" s="860"/>
      <c r="CU308" s="860"/>
      <c r="CV308" s="860"/>
      <c r="CW308" s="860"/>
      <c r="CX308" s="860"/>
      <c r="CY308" s="860"/>
      <c r="CZ308" s="860"/>
      <c r="DA308" s="860"/>
      <c r="DB308" s="860"/>
      <c r="DC308" s="860"/>
      <c r="DD308" s="860"/>
      <c r="DE308" s="860"/>
      <c r="DF308" s="860"/>
      <c r="DG308" s="860"/>
      <c r="DH308" s="860"/>
      <c r="DI308" s="860"/>
      <c r="DJ308" s="860"/>
      <c r="DK308" s="860"/>
      <c r="DL308" s="860"/>
      <c r="DM308" s="860"/>
      <c r="DN308" s="860"/>
      <c r="DO308" s="860"/>
      <c r="DP308" s="860"/>
      <c r="DQ308" s="860"/>
      <c r="DR308" s="860"/>
    </row>
    <row r="309" spans="3:122" x14ac:dyDescent="0.25">
      <c r="C309" s="860"/>
      <c r="D309" s="860"/>
      <c r="E309" s="860"/>
      <c r="F309" s="860"/>
      <c r="G309" s="860"/>
      <c r="H309" s="860"/>
      <c r="I309" s="860"/>
      <c r="J309" s="860"/>
      <c r="K309" s="860"/>
      <c r="L309" s="860"/>
      <c r="M309" s="860"/>
      <c r="N309" s="860"/>
      <c r="O309" s="860"/>
      <c r="P309" s="860"/>
      <c r="Q309" s="860"/>
      <c r="R309" s="860"/>
      <c r="S309" s="860"/>
      <c r="T309" s="860"/>
      <c r="U309" s="860"/>
      <c r="V309" s="860"/>
      <c r="W309" s="860"/>
      <c r="X309" s="860"/>
      <c r="Y309" s="860"/>
      <c r="Z309" s="860"/>
      <c r="AA309" s="860"/>
      <c r="AB309" s="860"/>
      <c r="AC309" s="860"/>
      <c r="AD309" s="860"/>
      <c r="AE309" s="860"/>
      <c r="AF309" s="860"/>
      <c r="AG309" s="860"/>
      <c r="AH309" s="858"/>
      <c r="AI309" s="858"/>
      <c r="AJ309" s="858"/>
      <c r="AK309" s="858"/>
      <c r="AL309" s="860"/>
      <c r="AM309" s="860"/>
      <c r="AN309" s="860"/>
      <c r="AO309" s="860"/>
      <c r="AP309" s="860"/>
      <c r="AQ309" s="860"/>
      <c r="AR309" s="860"/>
      <c r="AS309" s="860"/>
      <c r="AT309" s="860"/>
      <c r="AU309" s="860"/>
      <c r="AV309" s="860"/>
      <c r="AW309" s="860"/>
      <c r="AX309" s="860"/>
      <c r="AY309" s="860"/>
      <c r="AZ309" s="860"/>
      <c r="BA309" s="860"/>
      <c r="BB309" s="860"/>
      <c r="BC309" s="860"/>
      <c r="BD309" s="860"/>
      <c r="BE309" s="860"/>
      <c r="BF309" s="860"/>
      <c r="BG309" s="860"/>
      <c r="BH309" s="860"/>
      <c r="BI309" s="860"/>
      <c r="BJ309" s="860"/>
      <c r="BK309" s="860"/>
      <c r="BL309" s="860"/>
      <c r="BM309" s="860"/>
      <c r="BN309" s="860"/>
      <c r="BO309" s="860"/>
      <c r="BP309" s="860"/>
      <c r="BQ309" s="860"/>
      <c r="BR309" s="860"/>
      <c r="BS309" s="860"/>
      <c r="BT309" s="860"/>
      <c r="BU309" s="860"/>
      <c r="BV309" s="860"/>
      <c r="BW309" s="860"/>
      <c r="BX309" s="860"/>
      <c r="BY309" s="860"/>
      <c r="BZ309" s="860"/>
      <c r="CA309" s="860"/>
      <c r="CB309" s="860"/>
      <c r="CC309" s="860"/>
      <c r="CD309" s="860"/>
      <c r="CE309" s="860"/>
      <c r="CF309" s="860"/>
      <c r="CG309" s="860"/>
      <c r="CH309" s="860"/>
      <c r="CI309" s="860"/>
      <c r="CJ309" s="860"/>
      <c r="CK309" s="860"/>
      <c r="CL309" s="860"/>
      <c r="CM309" s="860"/>
      <c r="CN309" s="860"/>
      <c r="CO309" s="860"/>
      <c r="CP309" s="860"/>
      <c r="CQ309" s="860"/>
      <c r="CR309" s="860"/>
      <c r="CS309" s="860"/>
      <c r="CT309" s="860"/>
      <c r="CU309" s="860"/>
      <c r="CV309" s="860"/>
      <c r="CW309" s="860"/>
      <c r="CX309" s="860"/>
      <c r="CY309" s="860"/>
      <c r="CZ309" s="860"/>
      <c r="DA309" s="860"/>
      <c r="DB309" s="860"/>
      <c r="DC309" s="860"/>
      <c r="DD309" s="860"/>
      <c r="DE309" s="860"/>
      <c r="DF309" s="860"/>
      <c r="DG309" s="860"/>
      <c r="DH309" s="860"/>
      <c r="DI309" s="860"/>
      <c r="DJ309" s="860"/>
      <c r="DK309" s="860"/>
      <c r="DL309" s="860"/>
      <c r="DM309" s="860"/>
      <c r="DN309" s="860"/>
      <c r="DO309" s="860"/>
      <c r="DP309" s="860"/>
      <c r="DQ309" s="860"/>
      <c r="DR309" s="860"/>
    </row>
    <row r="310" spans="3:122" x14ac:dyDescent="0.25"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  <c r="AA310" s="860"/>
      <c r="AB310" s="860"/>
      <c r="AC310" s="860"/>
      <c r="AD310" s="860"/>
      <c r="AE310" s="860"/>
      <c r="AF310" s="860"/>
      <c r="AG310" s="860"/>
      <c r="AH310" s="858"/>
      <c r="AI310" s="858"/>
      <c r="AJ310" s="858"/>
      <c r="AK310" s="858"/>
      <c r="AL310" s="860"/>
      <c r="AM310" s="860"/>
      <c r="AN310" s="860"/>
      <c r="AO310" s="860"/>
      <c r="AP310" s="860"/>
      <c r="AQ310" s="860"/>
      <c r="AR310" s="860"/>
      <c r="AS310" s="860"/>
      <c r="AT310" s="860"/>
      <c r="AU310" s="860"/>
      <c r="AV310" s="860"/>
      <c r="AW310" s="860"/>
      <c r="AX310" s="860"/>
      <c r="AY310" s="860"/>
      <c r="AZ310" s="860"/>
      <c r="BA310" s="860"/>
      <c r="BB310" s="860"/>
      <c r="BC310" s="860"/>
      <c r="BD310" s="860"/>
      <c r="BE310" s="860"/>
      <c r="BF310" s="860"/>
      <c r="BG310" s="860"/>
      <c r="BH310" s="860"/>
      <c r="BI310" s="860"/>
      <c r="BJ310" s="860"/>
      <c r="BK310" s="860"/>
      <c r="BL310" s="860"/>
      <c r="BM310" s="860"/>
      <c r="BN310" s="860"/>
      <c r="BO310" s="860"/>
      <c r="BP310" s="860"/>
      <c r="BQ310" s="860"/>
      <c r="BR310" s="860"/>
      <c r="BS310" s="860"/>
      <c r="BT310" s="860"/>
      <c r="BU310" s="860"/>
      <c r="BV310" s="860"/>
      <c r="BW310" s="860"/>
      <c r="BX310" s="860"/>
      <c r="BY310" s="860"/>
      <c r="BZ310" s="860"/>
      <c r="CA310" s="860"/>
      <c r="CB310" s="860"/>
      <c r="CC310" s="860"/>
      <c r="CD310" s="860"/>
      <c r="CE310" s="860"/>
      <c r="CF310" s="860"/>
      <c r="CG310" s="860"/>
      <c r="CH310" s="860"/>
      <c r="CI310" s="860"/>
      <c r="CJ310" s="860"/>
      <c r="CK310" s="860"/>
      <c r="CL310" s="860"/>
      <c r="CM310" s="860"/>
      <c r="CN310" s="860"/>
      <c r="CO310" s="860"/>
      <c r="CP310" s="860"/>
      <c r="CQ310" s="860"/>
      <c r="CR310" s="860"/>
      <c r="CS310" s="860"/>
      <c r="CT310" s="860"/>
      <c r="CU310" s="860"/>
      <c r="CV310" s="860"/>
      <c r="CW310" s="860"/>
      <c r="CX310" s="860"/>
      <c r="CY310" s="860"/>
      <c r="CZ310" s="860"/>
      <c r="DA310" s="860"/>
      <c r="DB310" s="860"/>
      <c r="DC310" s="860"/>
      <c r="DD310" s="860"/>
      <c r="DE310" s="860"/>
      <c r="DF310" s="860"/>
      <c r="DG310" s="860"/>
      <c r="DH310" s="860"/>
      <c r="DI310" s="860"/>
      <c r="DJ310" s="860"/>
      <c r="DK310" s="860"/>
      <c r="DL310" s="860"/>
      <c r="DM310" s="860"/>
      <c r="DN310" s="860"/>
      <c r="DO310" s="860"/>
      <c r="DP310" s="860"/>
      <c r="DQ310" s="860"/>
      <c r="DR310" s="860"/>
    </row>
    <row r="311" spans="3:122" x14ac:dyDescent="0.25"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0"/>
      <c r="P311" s="860"/>
      <c r="Q311" s="860"/>
      <c r="R311" s="860"/>
      <c r="S311" s="860"/>
      <c r="T311" s="860"/>
      <c r="U311" s="860"/>
      <c r="V311" s="860"/>
      <c r="W311" s="860"/>
      <c r="X311" s="860"/>
      <c r="Y311" s="860"/>
      <c r="Z311" s="860"/>
      <c r="AA311" s="860"/>
      <c r="AB311" s="860"/>
      <c r="AC311" s="860"/>
      <c r="AD311" s="860"/>
      <c r="AE311" s="860"/>
      <c r="AF311" s="860"/>
      <c r="AG311" s="860"/>
      <c r="AH311" s="858"/>
      <c r="AI311" s="858"/>
      <c r="AJ311" s="858"/>
      <c r="AK311" s="858"/>
      <c r="AL311" s="860"/>
      <c r="AM311" s="860"/>
      <c r="AN311" s="860"/>
      <c r="AO311" s="860"/>
      <c r="AP311" s="860"/>
      <c r="AQ311" s="860"/>
      <c r="AR311" s="860"/>
      <c r="AS311" s="860"/>
      <c r="AT311" s="860"/>
      <c r="AU311" s="860"/>
      <c r="AV311" s="860"/>
      <c r="AW311" s="860"/>
      <c r="AX311" s="860"/>
      <c r="AY311" s="860"/>
      <c r="AZ311" s="860"/>
      <c r="BA311" s="860"/>
      <c r="BB311" s="860"/>
      <c r="BC311" s="860"/>
      <c r="BD311" s="860"/>
      <c r="BE311" s="860"/>
      <c r="BF311" s="860"/>
      <c r="BG311" s="860"/>
      <c r="BH311" s="860"/>
      <c r="BI311" s="860"/>
      <c r="BJ311" s="860"/>
      <c r="BK311" s="860"/>
      <c r="BL311" s="860"/>
      <c r="BM311" s="860"/>
      <c r="BN311" s="860"/>
      <c r="BO311" s="860"/>
      <c r="BP311" s="860"/>
      <c r="BQ311" s="860"/>
      <c r="BR311" s="860"/>
      <c r="BS311" s="860"/>
      <c r="BT311" s="860"/>
      <c r="BU311" s="860"/>
      <c r="BV311" s="860"/>
      <c r="BW311" s="860"/>
      <c r="BX311" s="860"/>
      <c r="BY311" s="860"/>
      <c r="BZ311" s="860"/>
      <c r="CA311" s="860"/>
      <c r="CB311" s="860"/>
      <c r="CC311" s="860"/>
      <c r="CD311" s="860"/>
      <c r="CE311" s="860"/>
      <c r="CF311" s="860"/>
      <c r="CG311" s="860"/>
      <c r="CH311" s="860"/>
      <c r="CI311" s="860"/>
      <c r="CJ311" s="860"/>
      <c r="CK311" s="860"/>
      <c r="CL311" s="860"/>
      <c r="CM311" s="860"/>
      <c r="CN311" s="860"/>
      <c r="CO311" s="860"/>
      <c r="CP311" s="860"/>
      <c r="CQ311" s="860"/>
      <c r="CR311" s="860"/>
      <c r="CS311" s="860"/>
      <c r="CT311" s="860"/>
      <c r="CU311" s="860"/>
      <c r="CV311" s="860"/>
      <c r="CW311" s="860"/>
      <c r="CX311" s="860"/>
      <c r="CY311" s="860"/>
      <c r="CZ311" s="860"/>
      <c r="DA311" s="860"/>
      <c r="DB311" s="860"/>
      <c r="DC311" s="860"/>
      <c r="DD311" s="860"/>
      <c r="DE311" s="860"/>
      <c r="DF311" s="860"/>
      <c r="DG311" s="860"/>
      <c r="DH311" s="860"/>
      <c r="DI311" s="860"/>
      <c r="DJ311" s="860"/>
      <c r="DK311" s="860"/>
      <c r="DL311" s="860"/>
      <c r="DM311" s="860"/>
      <c r="DN311" s="860"/>
      <c r="DO311" s="860"/>
      <c r="DP311" s="860"/>
      <c r="DQ311" s="860"/>
      <c r="DR311" s="860"/>
    </row>
    <row r="312" spans="3:122" x14ac:dyDescent="0.25"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0"/>
      <c r="P312" s="860"/>
      <c r="Q312" s="860"/>
      <c r="R312" s="860"/>
      <c r="S312" s="860"/>
      <c r="T312" s="860"/>
      <c r="U312" s="860"/>
      <c r="V312" s="860"/>
      <c r="W312" s="860"/>
      <c r="X312" s="860"/>
      <c r="Y312" s="860"/>
      <c r="Z312" s="860"/>
      <c r="AA312" s="860"/>
      <c r="AB312" s="860"/>
      <c r="AC312" s="860"/>
      <c r="AD312" s="860"/>
      <c r="AE312" s="860"/>
      <c r="AF312" s="860"/>
      <c r="AG312" s="860"/>
      <c r="AH312" s="858"/>
      <c r="AI312" s="858"/>
      <c r="AJ312" s="858"/>
      <c r="AK312" s="858"/>
      <c r="AL312" s="860"/>
      <c r="AM312" s="860"/>
      <c r="AN312" s="860"/>
      <c r="AO312" s="860"/>
      <c r="AP312" s="860"/>
      <c r="AQ312" s="860"/>
      <c r="AR312" s="860"/>
      <c r="AS312" s="860"/>
      <c r="AT312" s="860"/>
      <c r="AU312" s="860"/>
      <c r="AV312" s="860"/>
      <c r="AW312" s="860"/>
      <c r="AX312" s="860"/>
      <c r="AY312" s="860"/>
      <c r="AZ312" s="860"/>
      <c r="BA312" s="860"/>
      <c r="BB312" s="860"/>
      <c r="BC312" s="860"/>
      <c r="BD312" s="860"/>
      <c r="BE312" s="860"/>
      <c r="BF312" s="860"/>
      <c r="BG312" s="860"/>
      <c r="BH312" s="860"/>
      <c r="BI312" s="860"/>
      <c r="BJ312" s="860"/>
      <c r="BK312" s="860"/>
      <c r="BL312" s="860"/>
      <c r="BM312" s="860"/>
      <c r="BN312" s="860"/>
      <c r="BO312" s="860"/>
      <c r="BP312" s="860"/>
      <c r="BQ312" s="860"/>
      <c r="BR312" s="860"/>
      <c r="BS312" s="860"/>
      <c r="BT312" s="860"/>
      <c r="BU312" s="860"/>
      <c r="BV312" s="860"/>
      <c r="BW312" s="860"/>
      <c r="BX312" s="860"/>
      <c r="BY312" s="860"/>
      <c r="BZ312" s="860"/>
      <c r="CA312" s="860"/>
      <c r="CB312" s="860"/>
      <c r="CC312" s="860"/>
      <c r="CD312" s="860"/>
      <c r="CE312" s="860"/>
      <c r="CF312" s="860"/>
      <c r="CG312" s="860"/>
      <c r="CH312" s="860"/>
      <c r="CI312" s="860"/>
      <c r="CJ312" s="860"/>
      <c r="CK312" s="860"/>
      <c r="CL312" s="860"/>
      <c r="CM312" s="860"/>
      <c r="CN312" s="860"/>
      <c r="CO312" s="860"/>
      <c r="CP312" s="860"/>
      <c r="CQ312" s="860"/>
      <c r="CR312" s="860"/>
      <c r="CS312" s="860"/>
      <c r="CT312" s="860"/>
      <c r="CU312" s="860"/>
      <c r="CV312" s="860"/>
      <c r="CW312" s="860"/>
      <c r="CX312" s="860"/>
      <c r="CY312" s="860"/>
      <c r="CZ312" s="860"/>
      <c r="DA312" s="860"/>
      <c r="DB312" s="860"/>
      <c r="DC312" s="860"/>
      <c r="DD312" s="860"/>
      <c r="DE312" s="860"/>
      <c r="DF312" s="860"/>
      <c r="DG312" s="860"/>
      <c r="DH312" s="860"/>
      <c r="DI312" s="860"/>
      <c r="DJ312" s="860"/>
      <c r="DK312" s="860"/>
      <c r="DL312" s="860"/>
      <c r="DM312" s="860"/>
      <c r="DN312" s="860"/>
      <c r="DO312" s="860"/>
      <c r="DP312" s="860"/>
      <c r="DQ312" s="860"/>
      <c r="DR312" s="860"/>
    </row>
    <row r="313" spans="3:122" x14ac:dyDescent="0.25">
      <c r="C313" s="860"/>
      <c r="D313" s="860"/>
      <c r="E313" s="860"/>
      <c r="F313" s="860"/>
      <c r="G313" s="860"/>
      <c r="H313" s="860"/>
      <c r="I313" s="860"/>
      <c r="J313" s="860"/>
      <c r="K313" s="860"/>
      <c r="L313" s="860"/>
      <c r="M313" s="860"/>
      <c r="N313" s="860"/>
      <c r="O313" s="860"/>
      <c r="P313" s="860"/>
      <c r="Q313" s="860"/>
      <c r="R313" s="860"/>
      <c r="S313" s="860"/>
      <c r="T313" s="860"/>
      <c r="U313" s="860"/>
      <c r="V313" s="860"/>
      <c r="W313" s="860"/>
      <c r="X313" s="860"/>
      <c r="Y313" s="860"/>
      <c r="Z313" s="860"/>
      <c r="AA313" s="860"/>
      <c r="AB313" s="860"/>
      <c r="AC313" s="860"/>
      <c r="AD313" s="860"/>
      <c r="AE313" s="860"/>
      <c r="AF313" s="860"/>
      <c r="AG313" s="860"/>
      <c r="AH313" s="858"/>
      <c r="AI313" s="858"/>
      <c r="AJ313" s="858"/>
      <c r="AK313" s="858"/>
      <c r="AL313" s="860"/>
      <c r="AM313" s="860"/>
      <c r="AN313" s="860"/>
      <c r="AO313" s="860"/>
      <c r="AP313" s="860"/>
      <c r="AQ313" s="860"/>
      <c r="AR313" s="860"/>
      <c r="AS313" s="860"/>
      <c r="AT313" s="860"/>
      <c r="AU313" s="860"/>
      <c r="AV313" s="860"/>
      <c r="AW313" s="860"/>
      <c r="AX313" s="860"/>
      <c r="AY313" s="860"/>
      <c r="AZ313" s="860"/>
      <c r="BA313" s="860"/>
      <c r="BB313" s="860"/>
      <c r="BC313" s="860"/>
      <c r="BD313" s="860"/>
      <c r="BE313" s="860"/>
      <c r="BF313" s="860"/>
      <c r="BG313" s="860"/>
      <c r="BH313" s="860"/>
      <c r="BI313" s="860"/>
      <c r="BJ313" s="860"/>
      <c r="BK313" s="860"/>
      <c r="BL313" s="860"/>
      <c r="BM313" s="860"/>
      <c r="BN313" s="860"/>
      <c r="BO313" s="860"/>
      <c r="BP313" s="860"/>
      <c r="BQ313" s="860"/>
      <c r="BR313" s="860"/>
      <c r="BS313" s="860"/>
      <c r="BT313" s="860"/>
      <c r="BU313" s="860"/>
      <c r="BV313" s="860"/>
      <c r="BW313" s="860"/>
      <c r="BX313" s="860"/>
      <c r="BY313" s="860"/>
      <c r="BZ313" s="860"/>
      <c r="CA313" s="860"/>
      <c r="CB313" s="860"/>
      <c r="CC313" s="860"/>
      <c r="CD313" s="860"/>
      <c r="CE313" s="860"/>
      <c r="CF313" s="860"/>
      <c r="CG313" s="860"/>
      <c r="CH313" s="860"/>
      <c r="CI313" s="860"/>
      <c r="CJ313" s="860"/>
      <c r="CK313" s="860"/>
      <c r="CL313" s="860"/>
      <c r="CM313" s="860"/>
      <c r="CN313" s="860"/>
      <c r="CO313" s="860"/>
      <c r="CP313" s="860"/>
      <c r="CQ313" s="860"/>
      <c r="CR313" s="860"/>
      <c r="CS313" s="860"/>
      <c r="CT313" s="860"/>
      <c r="CU313" s="860"/>
      <c r="CV313" s="860"/>
      <c r="CW313" s="860"/>
      <c r="CX313" s="860"/>
      <c r="CY313" s="860"/>
      <c r="CZ313" s="860"/>
      <c r="DA313" s="860"/>
      <c r="DB313" s="860"/>
      <c r="DC313" s="860"/>
      <c r="DD313" s="860"/>
      <c r="DE313" s="860"/>
      <c r="DF313" s="860"/>
      <c r="DG313" s="860"/>
      <c r="DH313" s="860"/>
      <c r="DI313" s="860"/>
      <c r="DJ313" s="860"/>
      <c r="DK313" s="860"/>
      <c r="DL313" s="860"/>
      <c r="DM313" s="860"/>
      <c r="DN313" s="860"/>
      <c r="DO313" s="860"/>
      <c r="DP313" s="860"/>
      <c r="DQ313" s="860"/>
      <c r="DR313" s="860"/>
    </row>
    <row r="314" spans="3:122" x14ac:dyDescent="0.25"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  <c r="AA314" s="860"/>
      <c r="AB314" s="860"/>
      <c r="AC314" s="860"/>
      <c r="AD314" s="860"/>
      <c r="AE314" s="860"/>
      <c r="AF314" s="860"/>
      <c r="AG314" s="860"/>
      <c r="AH314" s="858"/>
      <c r="AI314" s="858"/>
      <c r="AJ314" s="858"/>
      <c r="AK314" s="858"/>
      <c r="AL314" s="860"/>
      <c r="AM314" s="860"/>
      <c r="AN314" s="860"/>
      <c r="AO314" s="860"/>
      <c r="AP314" s="860"/>
      <c r="AQ314" s="860"/>
      <c r="AR314" s="860"/>
      <c r="AS314" s="860"/>
      <c r="AT314" s="860"/>
      <c r="AU314" s="860"/>
      <c r="AV314" s="860"/>
      <c r="AW314" s="860"/>
      <c r="AX314" s="860"/>
      <c r="AY314" s="860"/>
      <c r="AZ314" s="860"/>
      <c r="BA314" s="860"/>
      <c r="BB314" s="860"/>
      <c r="BC314" s="860"/>
      <c r="BD314" s="860"/>
      <c r="BE314" s="860"/>
      <c r="BF314" s="860"/>
      <c r="BG314" s="860"/>
      <c r="BH314" s="860"/>
      <c r="BI314" s="860"/>
      <c r="BJ314" s="860"/>
      <c r="BK314" s="860"/>
      <c r="BL314" s="860"/>
      <c r="BM314" s="860"/>
      <c r="BN314" s="860"/>
      <c r="BO314" s="860"/>
      <c r="BP314" s="860"/>
      <c r="BQ314" s="860"/>
      <c r="BR314" s="860"/>
      <c r="BS314" s="860"/>
      <c r="BT314" s="860"/>
      <c r="BU314" s="860"/>
      <c r="BV314" s="860"/>
      <c r="BW314" s="860"/>
      <c r="BX314" s="860"/>
      <c r="BY314" s="860"/>
      <c r="BZ314" s="860"/>
      <c r="CA314" s="860"/>
      <c r="CB314" s="860"/>
      <c r="CC314" s="860"/>
      <c r="CD314" s="860"/>
      <c r="CE314" s="860"/>
      <c r="CF314" s="860"/>
      <c r="CG314" s="860"/>
      <c r="CH314" s="860"/>
      <c r="CI314" s="860"/>
      <c r="CJ314" s="860"/>
      <c r="CK314" s="860"/>
      <c r="CL314" s="860"/>
      <c r="CM314" s="860"/>
      <c r="CN314" s="860"/>
      <c r="CO314" s="860"/>
      <c r="CP314" s="860"/>
      <c r="CQ314" s="860"/>
      <c r="CR314" s="860"/>
      <c r="CS314" s="860"/>
      <c r="CT314" s="860"/>
      <c r="CU314" s="860"/>
      <c r="CV314" s="860"/>
      <c r="CW314" s="860"/>
      <c r="CX314" s="860"/>
      <c r="CY314" s="860"/>
      <c r="CZ314" s="860"/>
      <c r="DA314" s="860"/>
      <c r="DB314" s="860"/>
      <c r="DC314" s="860"/>
      <c r="DD314" s="860"/>
      <c r="DE314" s="860"/>
      <c r="DF314" s="860"/>
      <c r="DG314" s="860"/>
      <c r="DH314" s="860"/>
      <c r="DI314" s="860"/>
      <c r="DJ314" s="860"/>
      <c r="DK314" s="860"/>
      <c r="DL314" s="860"/>
      <c r="DM314" s="860"/>
      <c r="DN314" s="860"/>
      <c r="DO314" s="860"/>
      <c r="DP314" s="860"/>
      <c r="DQ314" s="860"/>
      <c r="DR314" s="860"/>
    </row>
    <row r="315" spans="3:122" x14ac:dyDescent="0.25">
      <c r="C315" s="860"/>
      <c r="D315" s="860"/>
      <c r="E315" s="860"/>
      <c r="F315" s="860"/>
      <c r="G315" s="860"/>
      <c r="H315" s="860"/>
      <c r="I315" s="860"/>
      <c r="J315" s="860"/>
      <c r="K315" s="860"/>
      <c r="L315" s="860"/>
      <c r="M315" s="860"/>
      <c r="N315" s="860"/>
      <c r="O315" s="860"/>
      <c r="P315" s="860"/>
      <c r="Q315" s="860"/>
      <c r="R315" s="860"/>
      <c r="S315" s="860"/>
      <c r="T315" s="860"/>
      <c r="U315" s="860"/>
      <c r="V315" s="860"/>
      <c r="W315" s="860"/>
      <c r="X315" s="860"/>
      <c r="Y315" s="860"/>
      <c r="Z315" s="860"/>
      <c r="AA315" s="860"/>
      <c r="AB315" s="860"/>
      <c r="AC315" s="860"/>
      <c r="AD315" s="860"/>
      <c r="AE315" s="860"/>
      <c r="AF315" s="860"/>
      <c r="AG315" s="860"/>
      <c r="AH315" s="858"/>
      <c r="AI315" s="858"/>
      <c r="AJ315" s="858"/>
      <c r="AK315" s="858"/>
      <c r="AL315" s="860"/>
      <c r="AM315" s="860"/>
      <c r="AN315" s="860"/>
      <c r="AO315" s="860"/>
      <c r="AP315" s="860"/>
      <c r="AQ315" s="860"/>
      <c r="AR315" s="860"/>
      <c r="AS315" s="860"/>
      <c r="AT315" s="860"/>
      <c r="AU315" s="860"/>
      <c r="AV315" s="860"/>
      <c r="AW315" s="860"/>
      <c r="AX315" s="860"/>
      <c r="AY315" s="860"/>
      <c r="AZ315" s="860"/>
      <c r="BA315" s="860"/>
      <c r="BB315" s="860"/>
      <c r="BC315" s="860"/>
      <c r="BD315" s="860"/>
      <c r="BE315" s="860"/>
      <c r="BF315" s="860"/>
      <c r="BG315" s="860"/>
      <c r="BH315" s="860"/>
      <c r="BI315" s="860"/>
      <c r="BJ315" s="860"/>
      <c r="BK315" s="860"/>
      <c r="BL315" s="860"/>
      <c r="BM315" s="860"/>
      <c r="BN315" s="860"/>
      <c r="BO315" s="860"/>
      <c r="BP315" s="860"/>
      <c r="BQ315" s="860"/>
      <c r="BR315" s="860"/>
      <c r="BS315" s="860"/>
      <c r="BT315" s="860"/>
      <c r="BU315" s="860"/>
      <c r="BV315" s="860"/>
      <c r="BW315" s="860"/>
      <c r="BX315" s="860"/>
      <c r="BY315" s="860"/>
      <c r="BZ315" s="860"/>
      <c r="CA315" s="860"/>
      <c r="CB315" s="860"/>
      <c r="CC315" s="860"/>
      <c r="CD315" s="860"/>
      <c r="CE315" s="860"/>
      <c r="CF315" s="860"/>
      <c r="CG315" s="860"/>
      <c r="CH315" s="860"/>
      <c r="CI315" s="860"/>
      <c r="CJ315" s="860"/>
      <c r="CK315" s="860"/>
      <c r="CL315" s="860"/>
      <c r="CM315" s="860"/>
      <c r="CN315" s="860"/>
      <c r="CO315" s="860"/>
      <c r="CP315" s="860"/>
      <c r="CQ315" s="860"/>
      <c r="CR315" s="860"/>
      <c r="CS315" s="860"/>
      <c r="CT315" s="860"/>
      <c r="CU315" s="860"/>
      <c r="CV315" s="860"/>
      <c r="CW315" s="860"/>
      <c r="CX315" s="860"/>
      <c r="CY315" s="860"/>
      <c r="CZ315" s="860"/>
      <c r="DA315" s="860"/>
      <c r="DB315" s="860"/>
      <c r="DC315" s="860"/>
      <c r="DD315" s="860"/>
      <c r="DE315" s="860"/>
      <c r="DF315" s="860"/>
      <c r="DG315" s="860"/>
      <c r="DH315" s="860"/>
      <c r="DI315" s="860"/>
      <c r="DJ315" s="860"/>
      <c r="DK315" s="860"/>
      <c r="DL315" s="860"/>
      <c r="DM315" s="860"/>
      <c r="DN315" s="860"/>
      <c r="DO315" s="860"/>
      <c r="DP315" s="860"/>
      <c r="DQ315" s="860"/>
      <c r="DR315" s="860"/>
    </row>
    <row r="316" spans="3:122" x14ac:dyDescent="0.25"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  <c r="AA316" s="860"/>
      <c r="AB316" s="860"/>
      <c r="AC316" s="860"/>
      <c r="AD316" s="860"/>
      <c r="AE316" s="860"/>
      <c r="AF316" s="860"/>
      <c r="AG316" s="860"/>
      <c r="AH316" s="858"/>
      <c r="AI316" s="858"/>
      <c r="AJ316" s="858"/>
      <c r="AK316" s="858"/>
      <c r="AL316" s="860"/>
      <c r="AM316" s="860"/>
      <c r="AN316" s="860"/>
      <c r="AO316" s="860"/>
      <c r="AP316" s="860"/>
      <c r="AQ316" s="860"/>
      <c r="AR316" s="860"/>
      <c r="AS316" s="860"/>
      <c r="AT316" s="860"/>
      <c r="AU316" s="860"/>
      <c r="AV316" s="860"/>
      <c r="AW316" s="860"/>
      <c r="AX316" s="860"/>
      <c r="AY316" s="860"/>
      <c r="AZ316" s="860"/>
      <c r="BA316" s="860"/>
      <c r="BB316" s="860"/>
      <c r="BC316" s="860"/>
      <c r="BD316" s="860"/>
      <c r="BE316" s="860"/>
      <c r="BF316" s="860"/>
      <c r="BG316" s="860"/>
      <c r="BH316" s="860"/>
      <c r="BI316" s="860"/>
      <c r="BJ316" s="860"/>
      <c r="BK316" s="860"/>
      <c r="BL316" s="860"/>
      <c r="BM316" s="860"/>
      <c r="BN316" s="860"/>
      <c r="BO316" s="860"/>
      <c r="BP316" s="860"/>
      <c r="BQ316" s="860"/>
      <c r="BR316" s="860"/>
      <c r="BS316" s="860"/>
      <c r="BT316" s="860"/>
      <c r="BU316" s="860"/>
      <c r="BV316" s="860"/>
      <c r="BW316" s="860"/>
      <c r="BX316" s="860"/>
      <c r="BY316" s="860"/>
      <c r="BZ316" s="860"/>
      <c r="CA316" s="860"/>
      <c r="CB316" s="860"/>
      <c r="CC316" s="860"/>
      <c r="CD316" s="860"/>
      <c r="CE316" s="860"/>
      <c r="CF316" s="860"/>
      <c r="CG316" s="860"/>
      <c r="CH316" s="860"/>
      <c r="CI316" s="860"/>
      <c r="CJ316" s="860"/>
      <c r="CK316" s="860"/>
      <c r="CL316" s="860"/>
      <c r="CM316" s="860"/>
      <c r="CN316" s="860"/>
      <c r="CO316" s="860"/>
      <c r="CP316" s="860"/>
      <c r="CQ316" s="860"/>
      <c r="CR316" s="860"/>
      <c r="CS316" s="860"/>
      <c r="CT316" s="860"/>
      <c r="CU316" s="860"/>
      <c r="CV316" s="860"/>
      <c r="CW316" s="860"/>
      <c r="CX316" s="860"/>
      <c r="CY316" s="860"/>
      <c r="CZ316" s="860"/>
      <c r="DA316" s="860"/>
      <c r="DB316" s="860"/>
      <c r="DC316" s="860"/>
      <c r="DD316" s="860"/>
      <c r="DE316" s="860"/>
      <c r="DF316" s="860"/>
      <c r="DG316" s="860"/>
      <c r="DH316" s="860"/>
      <c r="DI316" s="860"/>
      <c r="DJ316" s="860"/>
      <c r="DK316" s="860"/>
      <c r="DL316" s="860"/>
      <c r="DM316" s="860"/>
      <c r="DN316" s="860"/>
      <c r="DO316" s="860"/>
      <c r="DP316" s="860"/>
      <c r="DQ316" s="860"/>
      <c r="DR316" s="860"/>
    </row>
    <row r="317" spans="3:122" x14ac:dyDescent="0.25"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0"/>
      <c r="P317" s="860"/>
      <c r="Q317" s="860"/>
      <c r="R317" s="860"/>
      <c r="S317" s="860"/>
      <c r="T317" s="860"/>
      <c r="U317" s="860"/>
      <c r="V317" s="860"/>
      <c r="W317" s="860"/>
      <c r="X317" s="860"/>
      <c r="Y317" s="860"/>
      <c r="Z317" s="860"/>
      <c r="AA317" s="860"/>
      <c r="AB317" s="860"/>
      <c r="AC317" s="860"/>
      <c r="AD317" s="860"/>
      <c r="AE317" s="860"/>
      <c r="AF317" s="860"/>
      <c r="AG317" s="860"/>
      <c r="AH317" s="858"/>
      <c r="AI317" s="858"/>
      <c r="AJ317" s="858"/>
      <c r="AK317" s="858"/>
      <c r="AL317" s="860"/>
      <c r="AM317" s="860"/>
      <c r="AN317" s="860"/>
      <c r="AO317" s="860"/>
      <c r="AP317" s="860"/>
      <c r="AQ317" s="860"/>
      <c r="AR317" s="860"/>
      <c r="AS317" s="860"/>
      <c r="AT317" s="860"/>
      <c r="AU317" s="860"/>
      <c r="AV317" s="860"/>
      <c r="AW317" s="860"/>
      <c r="AX317" s="860"/>
      <c r="AY317" s="860"/>
      <c r="AZ317" s="860"/>
      <c r="BA317" s="860"/>
      <c r="BB317" s="860"/>
      <c r="BC317" s="860"/>
      <c r="BD317" s="860"/>
      <c r="BE317" s="860"/>
      <c r="BF317" s="860"/>
      <c r="BG317" s="860"/>
      <c r="BH317" s="860"/>
      <c r="BI317" s="860"/>
      <c r="BJ317" s="860"/>
      <c r="BK317" s="860"/>
      <c r="BL317" s="860"/>
      <c r="BM317" s="860"/>
      <c r="BN317" s="860"/>
      <c r="BO317" s="860"/>
      <c r="BP317" s="860"/>
      <c r="BQ317" s="860"/>
      <c r="BR317" s="860"/>
      <c r="BS317" s="860"/>
      <c r="BT317" s="860"/>
      <c r="BU317" s="860"/>
      <c r="BV317" s="860"/>
      <c r="BW317" s="860"/>
      <c r="BX317" s="860"/>
      <c r="BY317" s="860"/>
      <c r="BZ317" s="860"/>
      <c r="CA317" s="860"/>
      <c r="CB317" s="860"/>
      <c r="CC317" s="860"/>
      <c r="CD317" s="860"/>
      <c r="CE317" s="860"/>
      <c r="CF317" s="860"/>
      <c r="CG317" s="860"/>
      <c r="CH317" s="860"/>
      <c r="CI317" s="860"/>
      <c r="CJ317" s="860"/>
      <c r="CK317" s="860"/>
      <c r="CL317" s="860"/>
      <c r="CM317" s="860"/>
      <c r="CN317" s="860"/>
      <c r="CO317" s="860"/>
      <c r="CP317" s="860"/>
      <c r="CQ317" s="860"/>
      <c r="CR317" s="860"/>
      <c r="CS317" s="860"/>
      <c r="CT317" s="860"/>
      <c r="CU317" s="860"/>
      <c r="CV317" s="860"/>
      <c r="CW317" s="860"/>
      <c r="CX317" s="860"/>
      <c r="CY317" s="860"/>
      <c r="CZ317" s="860"/>
      <c r="DA317" s="860"/>
      <c r="DB317" s="860"/>
      <c r="DC317" s="860"/>
      <c r="DD317" s="860"/>
      <c r="DE317" s="860"/>
      <c r="DF317" s="860"/>
      <c r="DG317" s="860"/>
      <c r="DH317" s="860"/>
      <c r="DI317" s="860"/>
      <c r="DJ317" s="860"/>
      <c r="DK317" s="860"/>
      <c r="DL317" s="860"/>
      <c r="DM317" s="860"/>
      <c r="DN317" s="860"/>
      <c r="DO317" s="860"/>
      <c r="DP317" s="860"/>
      <c r="DQ317" s="860"/>
      <c r="DR317" s="860"/>
    </row>
    <row r="318" spans="3:122" x14ac:dyDescent="0.25"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  <c r="AA318" s="860"/>
      <c r="AB318" s="860"/>
      <c r="AC318" s="860"/>
      <c r="AD318" s="860"/>
      <c r="AE318" s="860"/>
      <c r="AF318" s="860"/>
      <c r="AG318" s="860"/>
      <c r="AH318" s="858"/>
      <c r="AI318" s="858"/>
      <c r="AJ318" s="858"/>
      <c r="AK318" s="858"/>
      <c r="AL318" s="860"/>
      <c r="AM318" s="860"/>
      <c r="AN318" s="860"/>
      <c r="AO318" s="860"/>
      <c r="AP318" s="860"/>
      <c r="AQ318" s="860"/>
      <c r="AR318" s="860"/>
      <c r="AS318" s="860"/>
      <c r="AT318" s="860"/>
      <c r="AU318" s="860"/>
      <c r="AV318" s="860"/>
      <c r="AW318" s="860"/>
      <c r="AX318" s="860"/>
      <c r="AY318" s="860"/>
      <c r="AZ318" s="860"/>
      <c r="BA318" s="860"/>
      <c r="BB318" s="860"/>
      <c r="BC318" s="860"/>
      <c r="BD318" s="860"/>
      <c r="BE318" s="860"/>
      <c r="BF318" s="860"/>
      <c r="BG318" s="860"/>
      <c r="BH318" s="860"/>
      <c r="BI318" s="860"/>
      <c r="BJ318" s="860"/>
      <c r="BK318" s="860"/>
      <c r="BL318" s="860"/>
      <c r="BM318" s="860"/>
      <c r="BN318" s="860"/>
      <c r="BO318" s="860"/>
      <c r="BP318" s="860"/>
      <c r="BQ318" s="860"/>
      <c r="BR318" s="860"/>
      <c r="BS318" s="860"/>
      <c r="BT318" s="860"/>
      <c r="BU318" s="860"/>
      <c r="BV318" s="860"/>
      <c r="BW318" s="860"/>
      <c r="BX318" s="860"/>
      <c r="BY318" s="860"/>
      <c r="BZ318" s="860"/>
      <c r="CA318" s="860"/>
      <c r="CB318" s="860"/>
      <c r="CC318" s="860"/>
      <c r="CD318" s="860"/>
      <c r="CE318" s="860"/>
      <c r="CF318" s="860"/>
      <c r="CG318" s="860"/>
      <c r="CH318" s="860"/>
      <c r="CI318" s="860"/>
      <c r="CJ318" s="860"/>
      <c r="CK318" s="860"/>
      <c r="CL318" s="860"/>
      <c r="CM318" s="860"/>
      <c r="CN318" s="860"/>
      <c r="CO318" s="860"/>
      <c r="CP318" s="860"/>
      <c r="CQ318" s="860"/>
      <c r="CR318" s="860"/>
      <c r="CS318" s="860"/>
      <c r="CT318" s="860"/>
      <c r="CU318" s="860"/>
      <c r="CV318" s="860"/>
      <c r="CW318" s="860"/>
      <c r="CX318" s="860"/>
      <c r="CY318" s="860"/>
      <c r="CZ318" s="860"/>
      <c r="DA318" s="860"/>
      <c r="DB318" s="860"/>
      <c r="DC318" s="860"/>
      <c r="DD318" s="860"/>
      <c r="DE318" s="860"/>
      <c r="DF318" s="860"/>
      <c r="DG318" s="860"/>
      <c r="DH318" s="860"/>
      <c r="DI318" s="860"/>
      <c r="DJ318" s="860"/>
      <c r="DK318" s="860"/>
      <c r="DL318" s="860"/>
      <c r="DM318" s="860"/>
      <c r="DN318" s="860"/>
      <c r="DO318" s="860"/>
      <c r="DP318" s="860"/>
      <c r="DQ318" s="860"/>
      <c r="DR318" s="860"/>
    </row>
    <row r="319" spans="3:122" x14ac:dyDescent="0.25">
      <c r="C319" s="860"/>
      <c r="D319" s="860"/>
      <c r="E319" s="860"/>
      <c r="F319" s="860"/>
      <c r="G319" s="860"/>
      <c r="H319" s="860"/>
      <c r="I319" s="860"/>
      <c r="J319" s="860"/>
      <c r="K319" s="860"/>
      <c r="L319" s="860"/>
      <c r="M319" s="860"/>
      <c r="N319" s="860"/>
      <c r="O319" s="860"/>
      <c r="P319" s="860"/>
      <c r="Q319" s="860"/>
      <c r="R319" s="860"/>
      <c r="S319" s="860"/>
      <c r="T319" s="860"/>
      <c r="U319" s="860"/>
      <c r="V319" s="860"/>
      <c r="W319" s="860"/>
      <c r="X319" s="860"/>
      <c r="Y319" s="860"/>
      <c r="Z319" s="860"/>
      <c r="AA319" s="860"/>
      <c r="AB319" s="860"/>
      <c r="AC319" s="860"/>
      <c r="AD319" s="860"/>
      <c r="AE319" s="860"/>
      <c r="AF319" s="860"/>
      <c r="AG319" s="860"/>
      <c r="AH319" s="858"/>
      <c r="AI319" s="858"/>
      <c r="AJ319" s="858"/>
      <c r="AK319" s="858"/>
      <c r="AL319" s="860"/>
      <c r="AM319" s="860"/>
      <c r="AN319" s="860"/>
      <c r="AO319" s="860"/>
      <c r="AP319" s="860"/>
      <c r="AQ319" s="860"/>
      <c r="AR319" s="860"/>
      <c r="AS319" s="860"/>
      <c r="AT319" s="860"/>
      <c r="AU319" s="860"/>
      <c r="AV319" s="860"/>
      <c r="AW319" s="860"/>
      <c r="AX319" s="860"/>
      <c r="AY319" s="860"/>
      <c r="AZ319" s="860"/>
      <c r="BA319" s="860"/>
      <c r="BB319" s="860"/>
      <c r="BC319" s="860"/>
      <c r="BD319" s="860"/>
      <c r="BE319" s="860"/>
      <c r="BF319" s="860"/>
      <c r="BG319" s="860"/>
      <c r="BH319" s="860"/>
      <c r="BI319" s="860"/>
      <c r="BJ319" s="860"/>
      <c r="BK319" s="860"/>
      <c r="BL319" s="860"/>
      <c r="BM319" s="860"/>
      <c r="BN319" s="860"/>
      <c r="BO319" s="860"/>
      <c r="BP319" s="860"/>
      <c r="BQ319" s="860"/>
      <c r="BR319" s="860"/>
      <c r="BS319" s="860"/>
      <c r="BT319" s="860"/>
      <c r="BU319" s="860"/>
      <c r="BV319" s="860"/>
      <c r="BW319" s="860"/>
      <c r="BX319" s="860"/>
      <c r="BY319" s="860"/>
      <c r="BZ319" s="860"/>
      <c r="CA319" s="860"/>
      <c r="CB319" s="860"/>
      <c r="CC319" s="860"/>
      <c r="CD319" s="860"/>
      <c r="CE319" s="860"/>
      <c r="CF319" s="860"/>
      <c r="CG319" s="860"/>
      <c r="CH319" s="860"/>
      <c r="CI319" s="860"/>
      <c r="CJ319" s="860"/>
      <c r="CK319" s="860"/>
      <c r="CL319" s="860"/>
      <c r="CM319" s="860"/>
      <c r="CN319" s="860"/>
      <c r="CO319" s="860"/>
      <c r="CP319" s="860"/>
      <c r="CQ319" s="860"/>
      <c r="CR319" s="860"/>
      <c r="CS319" s="860"/>
      <c r="CT319" s="860"/>
      <c r="CU319" s="860"/>
      <c r="CV319" s="860"/>
      <c r="CW319" s="860"/>
      <c r="CX319" s="860"/>
      <c r="CY319" s="860"/>
      <c r="CZ319" s="860"/>
      <c r="DA319" s="860"/>
      <c r="DB319" s="860"/>
      <c r="DC319" s="860"/>
      <c r="DD319" s="860"/>
      <c r="DE319" s="860"/>
      <c r="DF319" s="860"/>
      <c r="DG319" s="860"/>
      <c r="DH319" s="860"/>
      <c r="DI319" s="860"/>
      <c r="DJ319" s="860"/>
      <c r="DK319" s="860"/>
      <c r="DL319" s="860"/>
      <c r="DM319" s="860"/>
      <c r="DN319" s="860"/>
      <c r="DO319" s="860"/>
      <c r="DP319" s="860"/>
      <c r="DQ319" s="860"/>
      <c r="DR319" s="860"/>
    </row>
    <row r="320" spans="3:122" x14ac:dyDescent="0.25"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  <c r="AA320" s="860"/>
      <c r="AB320" s="860"/>
      <c r="AC320" s="860"/>
      <c r="AD320" s="860"/>
      <c r="AE320" s="860"/>
      <c r="AF320" s="860"/>
      <c r="AG320" s="860"/>
      <c r="AH320" s="858"/>
      <c r="AI320" s="858"/>
      <c r="AJ320" s="858"/>
      <c r="AK320" s="858"/>
      <c r="AL320" s="860"/>
      <c r="AM320" s="860"/>
      <c r="AN320" s="860"/>
      <c r="AO320" s="860"/>
      <c r="AP320" s="860"/>
      <c r="AQ320" s="860"/>
      <c r="AR320" s="860"/>
      <c r="AS320" s="860"/>
      <c r="AT320" s="860"/>
      <c r="AU320" s="860"/>
      <c r="AV320" s="860"/>
      <c r="AW320" s="860"/>
      <c r="AX320" s="860"/>
      <c r="AY320" s="860"/>
      <c r="AZ320" s="860"/>
      <c r="BA320" s="860"/>
      <c r="BB320" s="860"/>
      <c r="BC320" s="860"/>
      <c r="BD320" s="860"/>
      <c r="BE320" s="860"/>
      <c r="BF320" s="860"/>
      <c r="BG320" s="860"/>
      <c r="BH320" s="860"/>
      <c r="BI320" s="860"/>
      <c r="BJ320" s="860"/>
      <c r="BK320" s="860"/>
      <c r="BL320" s="860"/>
      <c r="BM320" s="860"/>
      <c r="BN320" s="860"/>
      <c r="BO320" s="860"/>
      <c r="BP320" s="860"/>
      <c r="BQ320" s="860"/>
      <c r="BR320" s="860"/>
      <c r="BS320" s="860"/>
      <c r="BT320" s="860"/>
      <c r="BU320" s="860"/>
      <c r="BV320" s="860"/>
      <c r="BW320" s="860"/>
      <c r="BX320" s="860"/>
      <c r="BY320" s="860"/>
      <c r="BZ320" s="860"/>
      <c r="CA320" s="860"/>
      <c r="CB320" s="860"/>
      <c r="CC320" s="860"/>
      <c r="CD320" s="860"/>
      <c r="CE320" s="860"/>
      <c r="CF320" s="860"/>
      <c r="CG320" s="860"/>
      <c r="CH320" s="860"/>
      <c r="CI320" s="860"/>
      <c r="CJ320" s="860"/>
      <c r="CK320" s="860"/>
      <c r="CL320" s="860"/>
      <c r="CM320" s="860"/>
      <c r="CN320" s="860"/>
      <c r="CO320" s="860"/>
      <c r="CP320" s="860"/>
      <c r="CQ320" s="860"/>
      <c r="CR320" s="860"/>
      <c r="CS320" s="860"/>
      <c r="CT320" s="860"/>
      <c r="CU320" s="860"/>
      <c r="CV320" s="860"/>
      <c r="CW320" s="860"/>
      <c r="CX320" s="860"/>
      <c r="CY320" s="860"/>
      <c r="CZ320" s="860"/>
      <c r="DA320" s="860"/>
      <c r="DB320" s="860"/>
      <c r="DC320" s="860"/>
      <c r="DD320" s="860"/>
      <c r="DE320" s="860"/>
      <c r="DF320" s="860"/>
      <c r="DG320" s="860"/>
      <c r="DH320" s="860"/>
      <c r="DI320" s="860"/>
      <c r="DJ320" s="860"/>
      <c r="DK320" s="860"/>
      <c r="DL320" s="860"/>
      <c r="DM320" s="860"/>
      <c r="DN320" s="860"/>
      <c r="DO320" s="860"/>
      <c r="DP320" s="860"/>
      <c r="DQ320" s="860"/>
      <c r="DR320" s="860"/>
    </row>
    <row r="321" spans="3:122" x14ac:dyDescent="0.25"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0"/>
      <c r="P321" s="860"/>
      <c r="Q321" s="860"/>
      <c r="R321" s="860"/>
      <c r="S321" s="860"/>
      <c r="T321" s="860"/>
      <c r="U321" s="860"/>
      <c r="V321" s="860"/>
      <c r="W321" s="860"/>
      <c r="X321" s="860"/>
      <c r="Y321" s="860"/>
      <c r="Z321" s="860"/>
      <c r="AA321" s="860"/>
      <c r="AB321" s="860"/>
      <c r="AC321" s="860"/>
      <c r="AD321" s="860"/>
      <c r="AE321" s="860"/>
      <c r="AF321" s="860"/>
      <c r="AG321" s="860"/>
      <c r="AH321" s="858"/>
      <c r="AI321" s="858"/>
      <c r="AJ321" s="858"/>
      <c r="AK321" s="858"/>
      <c r="AL321" s="860"/>
      <c r="AM321" s="860"/>
      <c r="AN321" s="860"/>
      <c r="AO321" s="860"/>
      <c r="AP321" s="860"/>
      <c r="AQ321" s="860"/>
      <c r="AR321" s="860"/>
      <c r="AS321" s="860"/>
      <c r="AT321" s="860"/>
      <c r="AU321" s="860"/>
      <c r="AV321" s="860"/>
      <c r="AW321" s="860"/>
      <c r="AX321" s="860"/>
      <c r="AY321" s="860"/>
      <c r="AZ321" s="860"/>
      <c r="BA321" s="860"/>
      <c r="BB321" s="860"/>
      <c r="BC321" s="860"/>
      <c r="BD321" s="860"/>
      <c r="BE321" s="860"/>
      <c r="BF321" s="860"/>
      <c r="BG321" s="860"/>
      <c r="BH321" s="860"/>
      <c r="BI321" s="860"/>
      <c r="BJ321" s="860"/>
      <c r="BK321" s="860"/>
      <c r="BL321" s="860"/>
      <c r="BM321" s="860"/>
      <c r="BN321" s="860"/>
      <c r="BO321" s="860"/>
      <c r="BP321" s="860"/>
      <c r="BQ321" s="860"/>
      <c r="BR321" s="860"/>
      <c r="BS321" s="860"/>
      <c r="BT321" s="860"/>
      <c r="BU321" s="860"/>
      <c r="BV321" s="860"/>
      <c r="BW321" s="860"/>
      <c r="BX321" s="860"/>
      <c r="BY321" s="860"/>
      <c r="BZ321" s="860"/>
      <c r="CA321" s="860"/>
      <c r="CB321" s="860"/>
      <c r="CC321" s="860"/>
      <c r="CD321" s="860"/>
      <c r="CE321" s="860"/>
      <c r="CF321" s="860"/>
      <c r="CG321" s="860"/>
      <c r="CH321" s="860"/>
      <c r="CI321" s="860"/>
      <c r="CJ321" s="860"/>
      <c r="CK321" s="860"/>
      <c r="CL321" s="860"/>
      <c r="CM321" s="860"/>
      <c r="CN321" s="860"/>
      <c r="CO321" s="860"/>
      <c r="CP321" s="860"/>
      <c r="CQ321" s="860"/>
      <c r="CR321" s="860"/>
      <c r="CS321" s="860"/>
      <c r="CT321" s="860"/>
      <c r="CU321" s="860"/>
      <c r="CV321" s="860"/>
      <c r="CW321" s="860"/>
      <c r="CX321" s="860"/>
      <c r="CY321" s="860"/>
      <c r="CZ321" s="860"/>
      <c r="DA321" s="860"/>
      <c r="DB321" s="860"/>
      <c r="DC321" s="860"/>
      <c r="DD321" s="860"/>
      <c r="DE321" s="860"/>
      <c r="DF321" s="860"/>
      <c r="DG321" s="860"/>
      <c r="DH321" s="860"/>
      <c r="DI321" s="860"/>
      <c r="DJ321" s="860"/>
      <c r="DK321" s="860"/>
      <c r="DL321" s="860"/>
      <c r="DM321" s="860"/>
      <c r="DN321" s="860"/>
      <c r="DO321" s="860"/>
      <c r="DP321" s="860"/>
      <c r="DQ321" s="860"/>
      <c r="DR321" s="860"/>
    </row>
    <row r="322" spans="3:122" x14ac:dyDescent="0.25">
      <c r="C322" s="860"/>
      <c r="D322" s="860"/>
      <c r="E322" s="860"/>
      <c r="F322" s="860"/>
      <c r="G322" s="860"/>
      <c r="H322" s="860"/>
      <c r="I322" s="860"/>
      <c r="J322" s="860"/>
      <c r="K322" s="860"/>
      <c r="L322" s="860"/>
      <c r="M322" s="860"/>
      <c r="N322" s="860"/>
      <c r="O322" s="860"/>
      <c r="P322" s="860"/>
      <c r="Q322" s="860"/>
      <c r="R322" s="860"/>
      <c r="S322" s="860"/>
      <c r="T322" s="860"/>
      <c r="U322" s="860"/>
      <c r="V322" s="860"/>
      <c r="W322" s="860"/>
      <c r="X322" s="860"/>
      <c r="Y322" s="860"/>
      <c r="Z322" s="860"/>
      <c r="AA322" s="860"/>
      <c r="AB322" s="860"/>
      <c r="AC322" s="860"/>
      <c r="AD322" s="860"/>
      <c r="AE322" s="860"/>
      <c r="AF322" s="860"/>
      <c r="AG322" s="860"/>
      <c r="AH322" s="858"/>
      <c r="AI322" s="858"/>
      <c r="AJ322" s="858"/>
      <c r="AK322" s="858"/>
      <c r="AL322" s="860"/>
      <c r="AM322" s="860"/>
      <c r="AN322" s="860"/>
      <c r="AO322" s="860"/>
      <c r="AP322" s="860"/>
      <c r="AQ322" s="860"/>
      <c r="AR322" s="860"/>
      <c r="AS322" s="860"/>
      <c r="AT322" s="860"/>
      <c r="AU322" s="860"/>
      <c r="AV322" s="860"/>
      <c r="AW322" s="860"/>
      <c r="AX322" s="860"/>
      <c r="AY322" s="860"/>
      <c r="AZ322" s="860"/>
      <c r="BA322" s="860"/>
      <c r="BB322" s="860"/>
      <c r="BC322" s="860"/>
      <c r="BD322" s="860"/>
      <c r="BE322" s="860"/>
      <c r="BF322" s="860"/>
      <c r="BG322" s="860"/>
      <c r="BH322" s="860"/>
      <c r="BI322" s="860"/>
      <c r="BJ322" s="860"/>
      <c r="BK322" s="860"/>
      <c r="BL322" s="860"/>
      <c r="BM322" s="860"/>
      <c r="BN322" s="860"/>
      <c r="BO322" s="860"/>
      <c r="BP322" s="860"/>
      <c r="BQ322" s="860"/>
      <c r="BR322" s="860"/>
      <c r="BS322" s="860"/>
      <c r="BT322" s="860"/>
      <c r="BU322" s="860"/>
      <c r="BV322" s="860"/>
      <c r="BW322" s="860"/>
      <c r="BX322" s="860"/>
      <c r="BY322" s="860"/>
      <c r="BZ322" s="860"/>
      <c r="CA322" s="860"/>
      <c r="CB322" s="860"/>
      <c r="CC322" s="860"/>
      <c r="CD322" s="860"/>
      <c r="CE322" s="860"/>
      <c r="CF322" s="860"/>
      <c r="CG322" s="860"/>
      <c r="CH322" s="860"/>
      <c r="CI322" s="860"/>
      <c r="CJ322" s="860"/>
      <c r="CK322" s="860"/>
      <c r="CL322" s="860"/>
      <c r="CM322" s="860"/>
      <c r="CN322" s="860"/>
      <c r="CO322" s="860"/>
      <c r="CP322" s="860"/>
      <c r="CQ322" s="860"/>
      <c r="CR322" s="860"/>
      <c r="CS322" s="860"/>
      <c r="CT322" s="860"/>
      <c r="CU322" s="860"/>
      <c r="CV322" s="860"/>
      <c r="CW322" s="860"/>
      <c r="CX322" s="860"/>
      <c r="CY322" s="860"/>
      <c r="CZ322" s="860"/>
      <c r="DA322" s="860"/>
      <c r="DB322" s="860"/>
      <c r="DC322" s="860"/>
      <c r="DD322" s="860"/>
      <c r="DE322" s="860"/>
      <c r="DF322" s="860"/>
      <c r="DG322" s="860"/>
      <c r="DH322" s="860"/>
      <c r="DI322" s="860"/>
      <c r="DJ322" s="860"/>
      <c r="DK322" s="860"/>
      <c r="DL322" s="860"/>
      <c r="DM322" s="860"/>
      <c r="DN322" s="860"/>
      <c r="DO322" s="860"/>
      <c r="DP322" s="860"/>
      <c r="DQ322" s="860"/>
      <c r="DR322" s="860"/>
    </row>
    <row r="323" spans="3:122" x14ac:dyDescent="0.25">
      <c r="C323" s="860"/>
      <c r="D323" s="860"/>
      <c r="E323" s="860"/>
      <c r="F323" s="860"/>
      <c r="G323" s="860"/>
      <c r="H323" s="860"/>
      <c r="I323" s="860"/>
      <c r="J323" s="860"/>
      <c r="K323" s="860"/>
      <c r="L323" s="860"/>
      <c r="M323" s="860"/>
      <c r="N323" s="860"/>
      <c r="O323" s="860"/>
      <c r="P323" s="860"/>
      <c r="Q323" s="860"/>
      <c r="R323" s="860"/>
      <c r="S323" s="860"/>
      <c r="T323" s="860"/>
      <c r="U323" s="860"/>
      <c r="V323" s="860"/>
      <c r="W323" s="860"/>
      <c r="X323" s="860"/>
      <c r="Y323" s="860"/>
      <c r="Z323" s="860"/>
      <c r="AA323" s="860"/>
      <c r="AB323" s="860"/>
      <c r="AC323" s="860"/>
      <c r="AD323" s="860"/>
      <c r="AE323" s="860"/>
      <c r="AF323" s="860"/>
      <c r="AG323" s="860"/>
      <c r="AH323" s="858"/>
      <c r="AI323" s="858"/>
      <c r="AJ323" s="858"/>
      <c r="AK323" s="858"/>
      <c r="AL323" s="860"/>
      <c r="AM323" s="860"/>
      <c r="AN323" s="860"/>
      <c r="AO323" s="860"/>
      <c r="AP323" s="860"/>
      <c r="AQ323" s="860"/>
      <c r="AR323" s="860"/>
      <c r="AS323" s="860"/>
      <c r="AT323" s="860"/>
      <c r="AU323" s="860"/>
      <c r="AV323" s="860"/>
      <c r="AW323" s="860"/>
      <c r="AX323" s="860"/>
      <c r="AY323" s="860"/>
      <c r="AZ323" s="860"/>
      <c r="BA323" s="860"/>
      <c r="BB323" s="860"/>
      <c r="BC323" s="860"/>
      <c r="BD323" s="860"/>
      <c r="BE323" s="860"/>
      <c r="BF323" s="860"/>
      <c r="BG323" s="860"/>
      <c r="BH323" s="860"/>
      <c r="BI323" s="860"/>
      <c r="BJ323" s="860"/>
      <c r="BK323" s="860"/>
      <c r="BL323" s="860"/>
      <c r="BM323" s="860"/>
      <c r="BN323" s="860"/>
      <c r="BO323" s="860"/>
      <c r="BP323" s="860"/>
      <c r="BQ323" s="860"/>
      <c r="BR323" s="860"/>
      <c r="BS323" s="860"/>
      <c r="BT323" s="860"/>
      <c r="BU323" s="860"/>
      <c r="BV323" s="860"/>
      <c r="BW323" s="860"/>
      <c r="BX323" s="860"/>
      <c r="BY323" s="860"/>
      <c r="BZ323" s="860"/>
      <c r="CA323" s="860"/>
      <c r="CB323" s="860"/>
      <c r="CC323" s="860"/>
      <c r="CD323" s="860"/>
      <c r="CE323" s="860"/>
      <c r="CF323" s="860"/>
      <c r="CG323" s="860"/>
      <c r="CH323" s="860"/>
      <c r="CI323" s="860"/>
      <c r="CJ323" s="860"/>
      <c r="CK323" s="860"/>
      <c r="CL323" s="860"/>
      <c r="CM323" s="860"/>
      <c r="CN323" s="860"/>
      <c r="CO323" s="860"/>
      <c r="CP323" s="860"/>
      <c r="CQ323" s="860"/>
      <c r="CR323" s="860"/>
      <c r="CS323" s="860"/>
      <c r="CT323" s="860"/>
      <c r="CU323" s="860"/>
      <c r="CV323" s="860"/>
      <c r="CW323" s="860"/>
      <c r="CX323" s="860"/>
      <c r="CY323" s="860"/>
      <c r="CZ323" s="860"/>
      <c r="DA323" s="860"/>
      <c r="DB323" s="860"/>
      <c r="DC323" s="860"/>
      <c r="DD323" s="860"/>
      <c r="DE323" s="860"/>
      <c r="DF323" s="860"/>
      <c r="DG323" s="860"/>
      <c r="DH323" s="860"/>
      <c r="DI323" s="860"/>
      <c r="DJ323" s="860"/>
      <c r="DK323" s="860"/>
      <c r="DL323" s="860"/>
      <c r="DM323" s="860"/>
      <c r="DN323" s="860"/>
      <c r="DO323" s="860"/>
      <c r="DP323" s="860"/>
      <c r="DQ323" s="860"/>
      <c r="DR323" s="860"/>
    </row>
    <row r="324" spans="3:122" x14ac:dyDescent="0.25"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860"/>
      <c r="AB324" s="860"/>
      <c r="AC324" s="860"/>
      <c r="AD324" s="860"/>
      <c r="AE324" s="860"/>
      <c r="AF324" s="860"/>
      <c r="AG324" s="860"/>
      <c r="AH324" s="858"/>
      <c r="AI324" s="858"/>
      <c r="AJ324" s="858"/>
      <c r="AK324" s="858"/>
      <c r="AL324" s="860"/>
      <c r="AM324" s="860"/>
      <c r="AN324" s="860"/>
      <c r="AO324" s="860"/>
      <c r="AP324" s="860"/>
      <c r="AQ324" s="860"/>
      <c r="AR324" s="860"/>
      <c r="AS324" s="860"/>
      <c r="AT324" s="860"/>
      <c r="AU324" s="860"/>
      <c r="AV324" s="860"/>
      <c r="AW324" s="860"/>
      <c r="AX324" s="860"/>
      <c r="AY324" s="860"/>
      <c r="AZ324" s="860"/>
      <c r="BA324" s="860"/>
      <c r="BB324" s="860"/>
      <c r="BC324" s="860"/>
      <c r="BD324" s="860"/>
      <c r="BE324" s="860"/>
      <c r="BF324" s="860"/>
      <c r="BG324" s="860"/>
      <c r="BH324" s="860"/>
      <c r="BI324" s="860"/>
      <c r="BJ324" s="860"/>
      <c r="BK324" s="860"/>
      <c r="BL324" s="860"/>
      <c r="BM324" s="860"/>
      <c r="BN324" s="860"/>
      <c r="BO324" s="860"/>
      <c r="BP324" s="860"/>
      <c r="BQ324" s="860"/>
      <c r="BR324" s="860"/>
      <c r="BS324" s="860"/>
      <c r="BT324" s="860"/>
      <c r="BU324" s="860"/>
      <c r="BV324" s="860"/>
      <c r="BW324" s="860"/>
      <c r="BX324" s="860"/>
      <c r="BY324" s="860"/>
      <c r="BZ324" s="860"/>
      <c r="CA324" s="860"/>
      <c r="CB324" s="860"/>
      <c r="CC324" s="860"/>
      <c r="CD324" s="860"/>
      <c r="CE324" s="860"/>
      <c r="CF324" s="860"/>
      <c r="CG324" s="860"/>
      <c r="CH324" s="860"/>
      <c r="CI324" s="860"/>
      <c r="CJ324" s="860"/>
      <c r="CK324" s="860"/>
      <c r="CL324" s="860"/>
      <c r="CM324" s="860"/>
      <c r="CN324" s="860"/>
      <c r="CO324" s="860"/>
      <c r="CP324" s="860"/>
      <c r="CQ324" s="860"/>
      <c r="CR324" s="860"/>
      <c r="CS324" s="860"/>
      <c r="CT324" s="860"/>
      <c r="CU324" s="860"/>
      <c r="CV324" s="860"/>
      <c r="CW324" s="860"/>
      <c r="CX324" s="860"/>
      <c r="CY324" s="860"/>
      <c r="CZ324" s="860"/>
      <c r="DA324" s="860"/>
      <c r="DB324" s="860"/>
      <c r="DC324" s="860"/>
      <c r="DD324" s="860"/>
      <c r="DE324" s="860"/>
      <c r="DF324" s="860"/>
      <c r="DG324" s="860"/>
      <c r="DH324" s="860"/>
      <c r="DI324" s="860"/>
      <c r="DJ324" s="860"/>
      <c r="DK324" s="860"/>
      <c r="DL324" s="860"/>
      <c r="DM324" s="860"/>
      <c r="DN324" s="860"/>
      <c r="DO324" s="860"/>
      <c r="DP324" s="860"/>
      <c r="DQ324" s="860"/>
      <c r="DR324" s="860"/>
    </row>
    <row r="325" spans="3:122" x14ac:dyDescent="0.25"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0"/>
      <c r="P325" s="860"/>
      <c r="Q325" s="860"/>
      <c r="R325" s="860"/>
      <c r="S325" s="860"/>
      <c r="T325" s="860"/>
      <c r="U325" s="860"/>
      <c r="V325" s="860"/>
      <c r="W325" s="860"/>
      <c r="X325" s="860"/>
      <c r="Y325" s="860"/>
      <c r="Z325" s="860"/>
      <c r="AA325" s="860"/>
      <c r="AB325" s="860"/>
      <c r="AC325" s="860"/>
      <c r="AD325" s="860"/>
      <c r="AE325" s="860"/>
      <c r="AF325" s="860"/>
      <c r="AG325" s="860"/>
      <c r="AH325" s="858"/>
      <c r="AI325" s="858"/>
      <c r="AJ325" s="858"/>
      <c r="AK325" s="858"/>
      <c r="AL325" s="860"/>
      <c r="AM325" s="860"/>
      <c r="AN325" s="860"/>
      <c r="AO325" s="860"/>
      <c r="AP325" s="860"/>
      <c r="AQ325" s="860"/>
      <c r="AR325" s="860"/>
      <c r="AS325" s="860"/>
      <c r="AT325" s="860"/>
      <c r="AU325" s="860"/>
      <c r="AV325" s="860"/>
      <c r="AW325" s="860"/>
      <c r="AX325" s="860"/>
      <c r="AY325" s="860"/>
      <c r="AZ325" s="860"/>
      <c r="BA325" s="860"/>
      <c r="BB325" s="860"/>
      <c r="BC325" s="860"/>
      <c r="BD325" s="860"/>
      <c r="BE325" s="860"/>
      <c r="BF325" s="860"/>
      <c r="BG325" s="860"/>
      <c r="BH325" s="860"/>
      <c r="BI325" s="860"/>
      <c r="BJ325" s="860"/>
      <c r="BK325" s="860"/>
      <c r="BL325" s="860"/>
      <c r="BM325" s="860"/>
      <c r="BN325" s="860"/>
      <c r="BO325" s="860"/>
      <c r="BP325" s="860"/>
      <c r="BQ325" s="860"/>
      <c r="BR325" s="860"/>
      <c r="BS325" s="860"/>
      <c r="BT325" s="860"/>
      <c r="BU325" s="860"/>
      <c r="BV325" s="860"/>
      <c r="BW325" s="860"/>
      <c r="BX325" s="860"/>
      <c r="BY325" s="860"/>
      <c r="BZ325" s="860"/>
      <c r="CA325" s="860"/>
      <c r="CB325" s="860"/>
      <c r="CC325" s="860"/>
      <c r="CD325" s="860"/>
      <c r="CE325" s="860"/>
      <c r="CF325" s="860"/>
      <c r="CG325" s="860"/>
      <c r="CH325" s="860"/>
      <c r="CI325" s="860"/>
      <c r="CJ325" s="860"/>
      <c r="CK325" s="860"/>
      <c r="CL325" s="860"/>
      <c r="CM325" s="860"/>
      <c r="CN325" s="860"/>
      <c r="CO325" s="860"/>
      <c r="CP325" s="860"/>
      <c r="CQ325" s="860"/>
      <c r="CR325" s="860"/>
      <c r="CS325" s="860"/>
      <c r="CT325" s="860"/>
      <c r="CU325" s="860"/>
      <c r="CV325" s="860"/>
      <c r="CW325" s="860"/>
      <c r="CX325" s="860"/>
      <c r="CY325" s="860"/>
      <c r="CZ325" s="860"/>
      <c r="DA325" s="860"/>
      <c r="DB325" s="860"/>
      <c r="DC325" s="860"/>
      <c r="DD325" s="860"/>
      <c r="DE325" s="860"/>
      <c r="DF325" s="860"/>
      <c r="DG325" s="860"/>
      <c r="DH325" s="860"/>
      <c r="DI325" s="860"/>
      <c r="DJ325" s="860"/>
      <c r="DK325" s="860"/>
      <c r="DL325" s="860"/>
      <c r="DM325" s="860"/>
      <c r="DN325" s="860"/>
      <c r="DO325" s="860"/>
      <c r="DP325" s="860"/>
      <c r="DQ325" s="860"/>
      <c r="DR325" s="860"/>
    </row>
    <row r="326" spans="3:122" x14ac:dyDescent="0.25">
      <c r="C326" s="860"/>
      <c r="D326" s="860"/>
      <c r="E326" s="860"/>
      <c r="F326" s="860"/>
      <c r="G326" s="860"/>
      <c r="H326" s="860"/>
      <c r="I326" s="860"/>
      <c r="J326" s="860"/>
      <c r="K326" s="860"/>
      <c r="L326" s="860"/>
      <c r="M326" s="860"/>
      <c r="N326" s="860"/>
      <c r="O326" s="860"/>
      <c r="P326" s="860"/>
      <c r="Q326" s="860"/>
      <c r="R326" s="860"/>
      <c r="S326" s="860"/>
      <c r="T326" s="860"/>
      <c r="U326" s="860"/>
      <c r="V326" s="860"/>
      <c r="W326" s="860"/>
      <c r="X326" s="860"/>
      <c r="Y326" s="860"/>
      <c r="Z326" s="860"/>
      <c r="AA326" s="860"/>
      <c r="AB326" s="860"/>
      <c r="AC326" s="860"/>
      <c r="AD326" s="860"/>
      <c r="AE326" s="860"/>
      <c r="AF326" s="860"/>
      <c r="AG326" s="860"/>
      <c r="AH326" s="858"/>
      <c r="AI326" s="858"/>
      <c r="AJ326" s="858"/>
      <c r="AK326" s="858"/>
      <c r="AL326" s="860"/>
      <c r="AM326" s="860"/>
      <c r="AN326" s="860"/>
      <c r="AO326" s="860"/>
      <c r="AP326" s="860"/>
      <c r="AQ326" s="860"/>
      <c r="AR326" s="860"/>
      <c r="AS326" s="860"/>
      <c r="AT326" s="860"/>
      <c r="AU326" s="860"/>
      <c r="AV326" s="860"/>
      <c r="AW326" s="860"/>
      <c r="AX326" s="860"/>
      <c r="AY326" s="860"/>
      <c r="AZ326" s="860"/>
      <c r="BA326" s="860"/>
      <c r="BB326" s="860"/>
      <c r="BC326" s="860"/>
      <c r="BD326" s="860"/>
      <c r="BE326" s="860"/>
      <c r="BF326" s="860"/>
      <c r="BG326" s="860"/>
      <c r="BH326" s="860"/>
      <c r="BI326" s="860"/>
      <c r="BJ326" s="860"/>
      <c r="BK326" s="860"/>
      <c r="BL326" s="860"/>
      <c r="BM326" s="860"/>
      <c r="BN326" s="860"/>
      <c r="BO326" s="860"/>
      <c r="BP326" s="860"/>
      <c r="BQ326" s="860"/>
      <c r="BR326" s="860"/>
      <c r="BS326" s="860"/>
      <c r="BT326" s="860"/>
      <c r="BU326" s="860"/>
      <c r="BV326" s="860"/>
      <c r="BW326" s="860"/>
      <c r="BX326" s="860"/>
      <c r="BY326" s="860"/>
      <c r="BZ326" s="860"/>
      <c r="CA326" s="860"/>
      <c r="CB326" s="860"/>
      <c r="CC326" s="860"/>
      <c r="CD326" s="860"/>
      <c r="CE326" s="860"/>
      <c r="CF326" s="860"/>
      <c r="CG326" s="860"/>
      <c r="CH326" s="860"/>
      <c r="CI326" s="860"/>
      <c r="CJ326" s="860"/>
      <c r="CK326" s="860"/>
      <c r="CL326" s="860"/>
      <c r="CM326" s="860"/>
      <c r="CN326" s="860"/>
      <c r="CO326" s="860"/>
      <c r="CP326" s="860"/>
      <c r="CQ326" s="860"/>
      <c r="CR326" s="860"/>
      <c r="CS326" s="860"/>
      <c r="CT326" s="860"/>
      <c r="CU326" s="860"/>
      <c r="CV326" s="860"/>
      <c r="CW326" s="860"/>
      <c r="CX326" s="860"/>
      <c r="CY326" s="860"/>
      <c r="CZ326" s="860"/>
      <c r="DA326" s="860"/>
      <c r="DB326" s="860"/>
      <c r="DC326" s="860"/>
      <c r="DD326" s="860"/>
      <c r="DE326" s="860"/>
      <c r="DF326" s="860"/>
      <c r="DG326" s="860"/>
      <c r="DH326" s="860"/>
      <c r="DI326" s="860"/>
      <c r="DJ326" s="860"/>
      <c r="DK326" s="860"/>
      <c r="DL326" s="860"/>
      <c r="DM326" s="860"/>
      <c r="DN326" s="860"/>
      <c r="DO326" s="860"/>
      <c r="DP326" s="860"/>
      <c r="DQ326" s="860"/>
      <c r="DR326" s="860"/>
    </row>
    <row r="327" spans="3:122" x14ac:dyDescent="0.25">
      <c r="C327" s="860"/>
      <c r="D327" s="860"/>
      <c r="E327" s="860"/>
      <c r="F327" s="860"/>
      <c r="G327" s="860"/>
      <c r="H327" s="860"/>
      <c r="I327" s="860"/>
      <c r="J327" s="860"/>
      <c r="K327" s="860"/>
      <c r="L327" s="860"/>
      <c r="M327" s="860"/>
      <c r="N327" s="860"/>
      <c r="O327" s="860"/>
      <c r="P327" s="860"/>
      <c r="Q327" s="860"/>
      <c r="R327" s="860"/>
      <c r="S327" s="860"/>
      <c r="T327" s="860"/>
      <c r="U327" s="860"/>
      <c r="V327" s="860"/>
      <c r="W327" s="860"/>
      <c r="X327" s="860"/>
      <c r="Y327" s="860"/>
      <c r="Z327" s="860"/>
      <c r="AA327" s="860"/>
      <c r="AB327" s="860"/>
      <c r="AC327" s="860"/>
      <c r="AD327" s="860"/>
      <c r="AE327" s="860"/>
      <c r="AF327" s="860"/>
      <c r="AG327" s="860"/>
      <c r="AH327" s="858"/>
      <c r="AI327" s="858"/>
      <c r="AJ327" s="858"/>
      <c r="AK327" s="858"/>
      <c r="AL327" s="860"/>
      <c r="AM327" s="860"/>
      <c r="AN327" s="860"/>
      <c r="AO327" s="860"/>
      <c r="AP327" s="860"/>
      <c r="AQ327" s="860"/>
      <c r="AR327" s="860"/>
      <c r="AS327" s="860"/>
      <c r="AT327" s="860"/>
      <c r="AU327" s="860"/>
      <c r="AV327" s="860"/>
      <c r="AW327" s="860"/>
      <c r="AX327" s="860"/>
      <c r="AY327" s="860"/>
      <c r="AZ327" s="860"/>
      <c r="BA327" s="860"/>
      <c r="BB327" s="860"/>
      <c r="BC327" s="860"/>
      <c r="BD327" s="860"/>
      <c r="BE327" s="860"/>
      <c r="BF327" s="860"/>
      <c r="BG327" s="860"/>
      <c r="BH327" s="860"/>
      <c r="BI327" s="860"/>
      <c r="BJ327" s="860"/>
      <c r="BK327" s="860"/>
      <c r="BL327" s="860"/>
      <c r="BM327" s="860"/>
      <c r="BN327" s="860"/>
      <c r="BO327" s="860"/>
      <c r="BP327" s="860"/>
      <c r="BQ327" s="860"/>
      <c r="BR327" s="860"/>
      <c r="BS327" s="860"/>
      <c r="BT327" s="860"/>
      <c r="BU327" s="860"/>
      <c r="BV327" s="860"/>
      <c r="BW327" s="860"/>
      <c r="BX327" s="860"/>
      <c r="BY327" s="860"/>
      <c r="BZ327" s="860"/>
      <c r="CA327" s="860"/>
      <c r="CB327" s="860"/>
      <c r="CC327" s="860"/>
      <c r="CD327" s="860"/>
      <c r="CE327" s="860"/>
      <c r="CF327" s="860"/>
      <c r="CG327" s="860"/>
      <c r="CH327" s="860"/>
      <c r="CI327" s="860"/>
      <c r="CJ327" s="860"/>
      <c r="CK327" s="860"/>
      <c r="CL327" s="860"/>
      <c r="CM327" s="860"/>
      <c r="CN327" s="860"/>
      <c r="CO327" s="860"/>
      <c r="CP327" s="860"/>
      <c r="CQ327" s="860"/>
      <c r="CR327" s="860"/>
      <c r="CS327" s="860"/>
      <c r="CT327" s="860"/>
      <c r="CU327" s="860"/>
      <c r="CV327" s="860"/>
      <c r="CW327" s="860"/>
      <c r="CX327" s="860"/>
      <c r="CY327" s="860"/>
      <c r="CZ327" s="860"/>
      <c r="DA327" s="860"/>
      <c r="DB327" s="860"/>
      <c r="DC327" s="860"/>
      <c r="DD327" s="860"/>
      <c r="DE327" s="860"/>
      <c r="DF327" s="860"/>
      <c r="DG327" s="860"/>
      <c r="DH327" s="860"/>
      <c r="DI327" s="860"/>
      <c r="DJ327" s="860"/>
      <c r="DK327" s="860"/>
      <c r="DL327" s="860"/>
      <c r="DM327" s="860"/>
      <c r="DN327" s="860"/>
      <c r="DO327" s="860"/>
      <c r="DP327" s="860"/>
      <c r="DQ327" s="860"/>
      <c r="DR327" s="860"/>
    </row>
    <row r="328" spans="3:122" x14ac:dyDescent="0.25"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  <c r="AA328" s="860"/>
      <c r="AB328" s="860"/>
      <c r="AC328" s="860"/>
      <c r="AD328" s="860"/>
      <c r="AE328" s="860"/>
      <c r="AF328" s="860"/>
      <c r="AG328" s="860"/>
      <c r="AH328" s="858"/>
      <c r="AI328" s="858"/>
      <c r="AJ328" s="858"/>
      <c r="AK328" s="858"/>
      <c r="AL328" s="860"/>
      <c r="AM328" s="860"/>
      <c r="AN328" s="860"/>
      <c r="AO328" s="860"/>
      <c r="AP328" s="860"/>
      <c r="AQ328" s="860"/>
      <c r="AR328" s="860"/>
      <c r="AS328" s="860"/>
      <c r="AT328" s="860"/>
      <c r="AU328" s="860"/>
      <c r="AV328" s="860"/>
      <c r="AW328" s="860"/>
      <c r="AX328" s="860"/>
      <c r="AY328" s="860"/>
      <c r="AZ328" s="860"/>
      <c r="BA328" s="860"/>
      <c r="BB328" s="860"/>
      <c r="BC328" s="860"/>
      <c r="BD328" s="860"/>
      <c r="BE328" s="860"/>
      <c r="BF328" s="860"/>
      <c r="BG328" s="860"/>
      <c r="BH328" s="860"/>
      <c r="BI328" s="860"/>
      <c r="BJ328" s="860"/>
      <c r="BK328" s="860"/>
      <c r="BL328" s="860"/>
      <c r="BM328" s="860"/>
      <c r="BN328" s="860"/>
      <c r="BO328" s="860"/>
      <c r="BP328" s="860"/>
      <c r="BQ328" s="860"/>
      <c r="BR328" s="860"/>
      <c r="BS328" s="860"/>
      <c r="BT328" s="860"/>
      <c r="BU328" s="860"/>
      <c r="BV328" s="860"/>
      <c r="BW328" s="860"/>
      <c r="BX328" s="860"/>
      <c r="BY328" s="860"/>
      <c r="BZ328" s="860"/>
      <c r="CA328" s="860"/>
      <c r="CB328" s="860"/>
      <c r="CC328" s="860"/>
      <c r="CD328" s="860"/>
      <c r="CE328" s="860"/>
      <c r="CF328" s="860"/>
      <c r="CG328" s="860"/>
      <c r="CH328" s="860"/>
      <c r="CI328" s="860"/>
      <c r="CJ328" s="860"/>
      <c r="CK328" s="860"/>
      <c r="CL328" s="860"/>
      <c r="CM328" s="860"/>
      <c r="CN328" s="860"/>
      <c r="CO328" s="860"/>
      <c r="CP328" s="860"/>
      <c r="CQ328" s="860"/>
      <c r="CR328" s="860"/>
      <c r="CS328" s="860"/>
      <c r="CT328" s="860"/>
      <c r="CU328" s="860"/>
      <c r="CV328" s="860"/>
      <c r="CW328" s="860"/>
      <c r="CX328" s="860"/>
      <c r="CY328" s="860"/>
      <c r="CZ328" s="860"/>
      <c r="DA328" s="860"/>
      <c r="DB328" s="860"/>
      <c r="DC328" s="860"/>
      <c r="DD328" s="860"/>
      <c r="DE328" s="860"/>
      <c r="DF328" s="860"/>
      <c r="DG328" s="860"/>
      <c r="DH328" s="860"/>
      <c r="DI328" s="860"/>
      <c r="DJ328" s="860"/>
      <c r="DK328" s="860"/>
      <c r="DL328" s="860"/>
      <c r="DM328" s="860"/>
      <c r="DN328" s="860"/>
      <c r="DO328" s="860"/>
      <c r="DP328" s="860"/>
      <c r="DQ328" s="860"/>
      <c r="DR328" s="860"/>
    </row>
    <row r="329" spans="3:122" x14ac:dyDescent="0.25"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  <c r="AA329" s="860"/>
      <c r="AB329" s="860"/>
      <c r="AC329" s="860"/>
      <c r="AD329" s="860"/>
      <c r="AE329" s="860"/>
      <c r="AF329" s="860"/>
      <c r="AG329" s="860"/>
      <c r="AH329" s="858"/>
      <c r="AI329" s="858"/>
      <c r="AJ329" s="858"/>
      <c r="AK329" s="858"/>
      <c r="AL329" s="860"/>
      <c r="AM329" s="860"/>
      <c r="AN329" s="860"/>
      <c r="AO329" s="860"/>
      <c r="AP329" s="860"/>
      <c r="AQ329" s="860"/>
      <c r="AR329" s="860"/>
      <c r="AS329" s="860"/>
      <c r="AT329" s="860"/>
      <c r="AU329" s="860"/>
      <c r="AV329" s="860"/>
      <c r="AW329" s="860"/>
      <c r="AX329" s="860"/>
      <c r="AY329" s="860"/>
      <c r="AZ329" s="860"/>
      <c r="BA329" s="860"/>
      <c r="BB329" s="860"/>
      <c r="BC329" s="860"/>
      <c r="BD329" s="860"/>
      <c r="BE329" s="860"/>
      <c r="BF329" s="860"/>
      <c r="BG329" s="860"/>
      <c r="BH329" s="860"/>
      <c r="BI329" s="860"/>
      <c r="BJ329" s="860"/>
      <c r="BK329" s="860"/>
      <c r="BL329" s="860"/>
      <c r="BM329" s="860"/>
      <c r="BN329" s="860"/>
      <c r="BO329" s="860"/>
      <c r="BP329" s="860"/>
      <c r="BQ329" s="860"/>
      <c r="BR329" s="860"/>
      <c r="BS329" s="860"/>
      <c r="BT329" s="860"/>
      <c r="BU329" s="860"/>
      <c r="BV329" s="860"/>
      <c r="BW329" s="860"/>
      <c r="BX329" s="860"/>
      <c r="BY329" s="860"/>
      <c r="BZ329" s="860"/>
      <c r="CA329" s="860"/>
      <c r="CB329" s="860"/>
      <c r="CC329" s="860"/>
      <c r="CD329" s="860"/>
      <c r="CE329" s="860"/>
      <c r="CF329" s="860"/>
      <c r="CG329" s="860"/>
      <c r="CH329" s="860"/>
      <c r="CI329" s="860"/>
      <c r="CJ329" s="860"/>
      <c r="CK329" s="860"/>
      <c r="CL329" s="860"/>
      <c r="CM329" s="860"/>
      <c r="CN329" s="860"/>
      <c r="CO329" s="860"/>
      <c r="CP329" s="860"/>
      <c r="CQ329" s="860"/>
      <c r="CR329" s="860"/>
      <c r="CS329" s="860"/>
      <c r="CT329" s="860"/>
      <c r="CU329" s="860"/>
      <c r="CV329" s="860"/>
      <c r="CW329" s="860"/>
      <c r="CX329" s="860"/>
      <c r="CY329" s="860"/>
      <c r="CZ329" s="860"/>
      <c r="DA329" s="860"/>
      <c r="DB329" s="860"/>
      <c r="DC329" s="860"/>
      <c r="DD329" s="860"/>
      <c r="DE329" s="860"/>
      <c r="DF329" s="860"/>
      <c r="DG329" s="860"/>
      <c r="DH329" s="860"/>
      <c r="DI329" s="860"/>
      <c r="DJ329" s="860"/>
      <c r="DK329" s="860"/>
      <c r="DL329" s="860"/>
      <c r="DM329" s="860"/>
      <c r="DN329" s="860"/>
      <c r="DO329" s="860"/>
      <c r="DP329" s="860"/>
      <c r="DQ329" s="860"/>
      <c r="DR329" s="860"/>
    </row>
    <row r="330" spans="3:122" x14ac:dyDescent="0.25"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0"/>
      <c r="P330" s="860"/>
      <c r="Q330" s="860"/>
      <c r="R330" s="860"/>
      <c r="S330" s="860"/>
      <c r="T330" s="860"/>
      <c r="U330" s="860"/>
      <c r="V330" s="860"/>
      <c r="W330" s="860"/>
      <c r="X330" s="860"/>
      <c r="Y330" s="860"/>
      <c r="Z330" s="860"/>
      <c r="AA330" s="860"/>
      <c r="AB330" s="860"/>
      <c r="AC330" s="860"/>
      <c r="AD330" s="860"/>
      <c r="AE330" s="860"/>
      <c r="AF330" s="860"/>
      <c r="AG330" s="860"/>
      <c r="AH330" s="858"/>
      <c r="AI330" s="858"/>
      <c r="AJ330" s="858"/>
      <c r="AK330" s="858"/>
      <c r="AL330" s="860"/>
      <c r="AM330" s="860"/>
      <c r="AN330" s="860"/>
      <c r="AO330" s="860"/>
      <c r="AP330" s="860"/>
      <c r="AQ330" s="860"/>
      <c r="AR330" s="860"/>
      <c r="AS330" s="860"/>
      <c r="AT330" s="860"/>
      <c r="AU330" s="860"/>
      <c r="AV330" s="860"/>
      <c r="AW330" s="860"/>
      <c r="AX330" s="860"/>
      <c r="AY330" s="860"/>
      <c r="AZ330" s="860"/>
      <c r="BA330" s="860"/>
      <c r="BB330" s="860"/>
      <c r="BC330" s="860"/>
      <c r="BD330" s="860"/>
      <c r="BE330" s="860"/>
      <c r="BF330" s="860"/>
      <c r="BG330" s="860"/>
      <c r="BH330" s="860"/>
      <c r="BI330" s="860"/>
      <c r="BJ330" s="860"/>
      <c r="BK330" s="860"/>
      <c r="BL330" s="860"/>
      <c r="BM330" s="860"/>
      <c r="BN330" s="860"/>
      <c r="BO330" s="860"/>
      <c r="BP330" s="860"/>
      <c r="BQ330" s="860"/>
      <c r="BR330" s="860"/>
      <c r="BS330" s="860"/>
      <c r="BT330" s="860"/>
      <c r="BU330" s="860"/>
      <c r="BV330" s="860"/>
      <c r="BW330" s="860"/>
      <c r="BX330" s="860"/>
      <c r="BY330" s="860"/>
      <c r="BZ330" s="860"/>
      <c r="CA330" s="860"/>
      <c r="CB330" s="860"/>
      <c r="CC330" s="860"/>
      <c r="CD330" s="860"/>
      <c r="CE330" s="860"/>
      <c r="CF330" s="860"/>
      <c r="CG330" s="860"/>
      <c r="CH330" s="860"/>
      <c r="CI330" s="860"/>
      <c r="CJ330" s="860"/>
      <c r="CK330" s="860"/>
      <c r="CL330" s="860"/>
      <c r="CM330" s="860"/>
      <c r="CN330" s="860"/>
      <c r="CO330" s="860"/>
      <c r="CP330" s="860"/>
      <c r="CQ330" s="860"/>
      <c r="CR330" s="860"/>
      <c r="CS330" s="860"/>
      <c r="CT330" s="860"/>
      <c r="CU330" s="860"/>
      <c r="CV330" s="860"/>
      <c r="CW330" s="860"/>
      <c r="CX330" s="860"/>
      <c r="CY330" s="860"/>
      <c r="CZ330" s="860"/>
      <c r="DA330" s="860"/>
      <c r="DB330" s="860"/>
      <c r="DC330" s="860"/>
      <c r="DD330" s="860"/>
      <c r="DE330" s="860"/>
      <c r="DF330" s="860"/>
      <c r="DG330" s="860"/>
      <c r="DH330" s="860"/>
      <c r="DI330" s="860"/>
      <c r="DJ330" s="860"/>
      <c r="DK330" s="860"/>
      <c r="DL330" s="860"/>
      <c r="DM330" s="860"/>
      <c r="DN330" s="860"/>
      <c r="DO330" s="860"/>
      <c r="DP330" s="860"/>
      <c r="DQ330" s="860"/>
      <c r="DR330" s="860"/>
    </row>
    <row r="331" spans="3:122" x14ac:dyDescent="0.25">
      <c r="C331" s="860"/>
      <c r="D331" s="860"/>
      <c r="E331" s="860"/>
      <c r="F331" s="860"/>
      <c r="G331" s="860"/>
      <c r="H331" s="860"/>
      <c r="I331" s="860"/>
      <c r="J331" s="860"/>
      <c r="K331" s="860"/>
      <c r="L331" s="860"/>
      <c r="M331" s="860"/>
      <c r="N331" s="860"/>
      <c r="O331" s="860"/>
      <c r="P331" s="860"/>
      <c r="Q331" s="860"/>
      <c r="R331" s="860"/>
      <c r="S331" s="860"/>
      <c r="T331" s="860"/>
      <c r="U331" s="860"/>
      <c r="V331" s="860"/>
      <c r="W331" s="860"/>
      <c r="X331" s="860"/>
      <c r="Y331" s="860"/>
      <c r="Z331" s="860"/>
      <c r="AA331" s="860"/>
      <c r="AB331" s="860"/>
      <c r="AC331" s="860"/>
      <c r="AD331" s="860"/>
      <c r="AE331" s="860"/>
      <c r="AF331" s="860"/>
      <c r="AG331" s="860"/>
      <c r="AH331" s="858"/>
      <c r="AI331" s="858"/>
      <c r="AJ331" s="858"/>
      <c r="AK331" s="858"/>
      <c r="AL331" s="860"/>
      <c r="AM331" s="860"/>
      <c r="AN331" s="860"/>
      <c r="AO331" s="860"/>
      <c r="AP331" s="860"/>
      <c r="AQ331" s="860"/>
      <c r="AR331" s="860"/>
      <c r="AS331" s="860"/>
      <c r="AT331" s="860"/>
      <c r="AU331" s="860"/>
      <c r="AV331" s="860"/>
      <c r="AW331" s="860"/>
      <c r="AX331" s="860"/>
      <c r="AY331" s="860"/>
      <c r="AZ331" s="860"/>
      <c r="BA331" s="860"/>
      <c r="BB331" s="860"/>
      <c r="BC331" s="860"/>
      <c r="BD331" s="860"/>
      <c r="BE331" s="860"/>
      <c r="BF331" s="860"/>
      <c r="BG331" s="860"/>
      <c r="BH331" s="860"/>
      <c r="BI331" s="860"/>
      <c r="BJ331" s="860"/>
      <c r="BK331" s="860"/>
      <c r="BL331" s="860"/>
      <c r="BM331" s="860"/>
      <c r="BN331" s="860"/>
      <c r="BO331" s="860"/>
      <c r="BP331" s="860"/>
      <c r="BQ331" s="860"/>
      <c r="BR331" s="860"/>
      <c r="BS331" s="860"/>
      <c r="BT331" s="860"/>
      <c r="BU331" s="860"/>
      <c r="BV331" s="860"/>
      <c r="BW331" s="860"/>
      <c r="BX331" s="860"/>
      <c r="BY331" s="860"/>
      <c r="BZ331" s="860"/>
      <c r="CA331" s="860"/>
      <c r="CB331" s="860"/>
      <c r="CC331" s="860"/>
      <c r="CD331" s="860"/>
      <c r="CE331" s="860"/>
      <c r="CF331" s="860"/>
      <c r="CG331" s="860"/>
      <c r="CH331" s="860"/>
      <c r="CI331" s="860"/>
      <c r="CJ331" s="860"/>
      <c r="CK331" s="860"/>
      <c r="CL331" s="860"/>
      <c r="CM331" s="860"/>
      <c r="CN331" s="860"/>
      <c r="CO331" s="860"/>
      <c r="CP331" s="860"/>
      <c r="CQ331" s="860"/>
      <c r="CR331" s="860"/>
      <c r="CS331" s="860"/>
      <c r="CT331" s="860"/>
      <c r="CU331" s="860"/>
      <c r="CV331" s="860"/>
      <c r="CW331" s="860"/>
      <c r="CX331" s="860"/>
      <c r="CY331" s="860"/>
      <c r="CZ331" s="860"/>
      <c r="DA331" s="860"/>
      <c r="DB331" s="860"/>
      <c r="DC331" s="860"/>
      <c r="DD331" s="860"/>
      <c r="DE331" s="860"/>
      <c r="DF331" s="860"/>
      <c r="DG331" s="860"/>
      <c r="DH331" s="860"/>
      <c r="DI331" s="860"/>
      <c r="DJ331" s="860"/>
      <c r="DK331" s="860"/>
      <c r="DL331" s="860"/>
      <c r="DM331" s="860"/>
      <c r="DN331" s="860"/>
      <c r="DO331" s="860"/>
      <c r="DP331" s="860"/>
      <c r="DQ331" s="860"/>
      <c r="DR331" s="860"/>
    </row>
    <row r="332" spans="3:122" x14ac:dyDescent="0.25"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  <c r="AA332" s="860"/>
      <c r="AB332" s="860"/>
      <c r="AC332" s="860"/>
      <c r="AD332" s="860"/>
      <c r="AE332" s="860"/>
      <c r="AF332" s="860"/>
      <c r="AG332" s="860"/>
      <c r="AH332" s="858"/>
      <c r="AI332" s="858"/>
      <c r="AJ332" s="858"/>
      <c r="AK332" s="858"/>
      <c r="AL332" s="860"/>
      <c r="AM332" s="860"/>
      <c r="AN332" s="860"/>
      <c r="AO332" s="860"/>
      <c r="AP332" s="860"/>
      <c r="AQ332" s="860"/>
      <c r="AR332" s="860"/>
      <c r="AS332" s="860"/>
      <c r="AT332" s="860"/>
      <c r="AU332" s="860"/>
      <c r="AV332" s="860"/>
      <c r="AW332" s="860"/>
      <c r="AX332" s="860"/>
      <c r="AY332" s="860"/>
      <c r="AZ332" s="860"/>
      <c r="BA332" s="860"/>
      <c r="BB332" s="860"/>
      <c r="BC332" s="860"/>
      <c r="BD332" s="860"/>
      <c r="BE332" s="860"/>
      <c r="BF332" s="860"/>
      <c r="BG332" s="860"/>
      <c r="BH332" s="860"/>
      <c r="BI332" s="860"/>
      <c r="BJ332" s="860"/>
      <c r="BK332" s="860"/>
      <c r="BL332" s="860"/>
      <c r="BM332" s="860"/>
      <c r="BN332" s="860"/>
      <c r="BO332" s="860"/>
      <c r="BP332" s="860"/>
      <c r="BQ332" s="860"/>
      <c r="BR332" s="860"/>
      <c r="BS332" s="860"/>
      <c r="BT332" s="860"/>
      <c r="BU332" s="860"/>
      <c r="BV332" s="860"/>
      <c r="BW332" s="860"/>
      <c r="BX332" s="860"/>
      <c r="BY332" s="860"/>
      <c r="BZ332" s="860"/>
      <c r="CA332" s="860"/>
      <c r="CB332" s="860"/>
      <c r="CC332" s="860"/>
      <c r="CD332" s="860"/>
      <c r="CE332" s="860"/>
      <c r="CF332" s="860"/>
      <c r="CG332" s="860"/>
      <c r="CH332" s="860"/>
      <c r="CI332" s="860"/>
      <c r="CJ332" s="860"/>
      <c r="CK332" s="860"/>
      <c r="CL332" s="860"/>
      <c r="CM332" s="860"/>
      <c r="CN332" s="860"/>
      <c r="CO332" s="860"/>
      <c r="CP332" s="860"/>
      <c r="CQ332" s="860"/>
      <c r="CR332" s="860"/>
      <c r="CS332" s="860"/>
      <c r="CT332" s="860"/>
      <c r="CU332" s="860"/>
      <c r="CV332" s="860"/>
      <c r="CW332" s="860"/>
      <c r="CX332" s="860"/>
      <c r="CY332" s="860"/>
      <c r="CZ332" s="860"/>
      <c r="DA332" s="860"/>
      <c r="DB332" s="860"/>
      <c r="DC332" s="860"/>
      <c r="DD332" s="860"/>
      <c r="DE332" s="860"/>
      <c r="DF332" s="860"/>
      <c r="DG332" s="860"/>
      <c r="DH332" s="860"/>
      <c r="DI332" s="860"/>
      <c r="DJ332" s="860"/>
      <c r="DK332" s="860"/>
      <c r="DL332" s="860"/>
      <c r="DM332" s="860"/>
      <c r="DN332" s="860"/>
      <c r="DO332" s="860"/>
      <c r="DP332" s="860"/>
      <c r="DQ332" s="860"/>
      <c r="DR332" s="860"/>
    </row>
    <row r="333" spans="3:122" x14ac:dyDescent="0.25"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  <c r="AA333" s="860"/>
      <c r="AB333" s="860"/>
      <c r="AC333" s="860"/>
      <c r="AD333" s="860"/>
      <c r="AE333" s="860"/>
      <c r="AF333" s="860"/>
      <c r="AG333" s="860"/>
      <c r="AH333" s="858"/>
      <c r="AI333" s="858"/>
      <c r="AJ333" s="858"/>
      <c r="AK333" s="858"/>
      <c r="AL333" s="860"/>
      <c r="AM333" s="860"/>
      <c r="AN333" s="860"/>
      <c r="AO333" s="860"/>
      <c r="AP333" s="860"/>
      <c r="AQ333" s="860"/>
      <c r="AR333" s="860"/>
      <c r="AS333" s="860"/>
      <c r="AT333" s="860"/>
      <c r="AU333" s="860"/>
      <c r="AV333" s="860"/>
      <c r="AW333" s="860"/>
      <c r="AX333" s="860"/>
      <c r="AY333" s="860"/>
      <c r="AZ333" s="860"/>
      <c r="BA333" s="860"/>
      <c r="BB333" s="860"/>
      <c r="BC333" s="860"/>
      <c r="BD333" s="860"/>
      <c r="BE333" s="860"/>
      <c r="BF333" s="860"/>
      <c r="BG333" s="860"/>
      <c r="BH333" s="860"/>
      <c r="BI333" s="860"/>
      <c r="BJ333" s="860"/>
      <c r="BK333" s="860"/>
      <c r="BL333" s="860"/>
      <c r="BM333" s="860"/>
      <c r="BN333" s="860"/>
      <c r="BO333" s="860"/>
      <c r="BP333" s="860"/>
      <c r="BQ333" s="860"/>
      <c r="BR333" s="860"/>
      <c r="BS333" s="860"/>
      <c r="BT333" s="860"/>
      <c r="BU333" s="860"/>
      <c r="BV333" s="860"/>
      <c r="BW333" s="860"/>
      <c r="BX333" s="860"/>
      <c r="BY333" s="860"/>
      <c r="BZ333" s="860"/>
      <c r="CA333" s="860"/>
      <c r="CB333" s="860"/>
      <c r="CC333" s="860"/>
      <c r="CD333" s="860"/>
      <c r="CE333" s="860"/>
      <c r="CF333" s="860"/>
      <c r="CG333" s="860"/>
      <c r="CH333" s="860"/>
      <c r="CI333" s="860"/>
      <c r="CJ333" s="860"/>
      <c r="CK333" s="860"/>
      <c r="CL333" s="860"/>
      <c r="CM333" s="860"/>
      <c r="CN333" s="860"/>
      <c r="CO333" s="860"/>
      <c r="CP333" s="860"/>
      <c r="CQ333" s="860"/>
      <c r="CR333" s="860"/>
      <c r="CS333" s="860"/>
      <c r="CT333" s="860"/>
      <c r="CU333" s="860"/>
      <c r="CV333" s="860"/>
      <c r="CW333" s="860"/>
      <c r="CX333" s="860"/>
      <c r="CY333" s="860"/>
      <c r="CZ333" s="860"/>
      <c r="DA333" s="860"/>
      <c r="DB333" s="860"/>
      <c r="DC333" s="860"/>
      <c r="DD333" s="860"/>
      <c r="DE333" s="860"/>
      <c r="DF333" s="860"/>
      <c r="DG333" s="860"/>
      <c r="DH333" s="860"/>
      <c r="DI333" s="860"/>
      <c r="DJ333" s="860"/>
      <c r="DK333" s="860"/>
      <c r="DL333" s="860"/>
      <c r="DM333" s="860"/>
      <c r="DN333" s="860"/>
      <c r="DO333" s="860"/>
      <c r="DP333" s="860"/>
      <c r="DQ333" s="860"/>
      <c r="DR333" s="860"/>
    </row>
    <row r="334" spans="3:122" x14ac:dyDescent="0.25"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0"/>
      <c r="P334" s="860"/>
      <c r="Q334" s="860"/>
      <c r="R334" s="860"/>
      <c r="S334" s="860"/>
      <c r="T334" s="860"/>
      <c r="U334" s="860"/>
      <c r="V334" s="860"/>
      <c r="W334" s="860"/>
      <c r="X334" s="860"/>
      <c r="Y334" s="860"/>
      <c r="Z334" s="860"/>
      <c r="AA334" s="860"/>
      <c r="AB334" s="860"/>
      <c r="AC334" s="860"/>
      <c r="AD334" s="860"/>
      <c r="AE334" s="860"/>
      <c r="AF334" s="860"/>
      <c r="AG334" s="860"/>
      <c r="AH334" s="858"/>
      <c r="AI334" s="858"/>
      <c r="AJ334" s="858"/>
      <c r="AK334" s="858"/>
      <c r="AL334" s="860"/>
      <c r="AM334" s="860"/>
      <c r="AN334" s="860"/>
      <c r="AO334" s="860"/>
      <c r="AP334" s="860"/>
      <c r="AQ334" s="860"/>
      <c r="AR334" s="860"/>
      <c r="AS334" s="860"/>
      <c r="AT334" s="860"/>
      <c r="AU334" s="860"/>
      <c r="AV334" s="860"/>
      <c r="AW334" s="860"/>
      <c r="AX334" s="860"/>
      <c r="AY334" s="860"/>
      <c r="AZ334" s="860"/>
      <c r="BA334" s="860"/>
      <c r="BB334" s="860"/>
      <c r="BC334" s="860"/>
      <c r="BD334" s="860"/>
      <c r="BE334" s="860"/>
      <c r="BF334" s="860"/>
      <c r="BG334" s="860"/>
      <c r="BH334" s="860"/>
      <c r="BI334" s="860"/>
      <c r="BJ334" s="860"/>
      <c r="BK334" s="860"/>
      <c r="BL334" s="860"/>
      <c r="BM334" s="860"/>
      <c r="BN334" s="860"/>
      <c r="BO334" s="860"/>
      <c r="BP334" s="860"/>
      <c r="BQ334" s="860"/>
      <c r="BR334" s="860"/>
      <c r="BS334" s="860"/>
      <c r="BT334" s="860"/>
      <c r="BU334" s="860"/>
      <c r="BV334" s="860"/>
      <c r="BW334" s="860"/>
      <c r="BX334" s="860"/>
      <c r="BY334" s="860"/>
      <c r="BZ334" s="860"/>
      <c r="CA334" s="860"/>
      <c r="CB334" s="860"/>
      <c r="CC334" s="860"/>
      <c r="CD334" s="860"/>
      <c r="CE334" s="860"/>
      <c r="CF334" s="860"/>
      <c r="CG334" s="860"/>
      <c r="CH334" s="860"/>
      <c r="CI334" s="860"/>
      <c r="CJ334" s="860"/>
      <c r="CK334" s="860"/>
      <c r="CL334" s="860"/>
      <c r="CM334" s="860"/>
      <c r="CN334" s="860"/>
      <c r="CO334" s="860"/>
      <c r="CP334" s="860"/>
      <c r="CQ334" s="860"/>
      <c r="CR334" s="860"/>
      <c r="CS334" s="860"/>
      <c r="CT334" s="860"/>
      <c r="CU334" s="860"/>
      <c r="CV334" s="860"/>
      <c r="CW334" s="860"/>
      <c r="CX334" s="860"/>
      <c r="CY334" s="860"/>
      <c r="CZ334" s="860"/>
      <c r="DA334" s="860"/>
      <c r="DB334" s="860"/>
      <c r="DC334" s="860"/>
      <c r="DD334" s="860"/>
      <c r="DE334" s="860"/>
      <c r="DF334" s="860"/>
      <c r="DG334" s="860"/>
      <c r="DH334" s="860"/>
      <c r="DI334" s="860"/>
      <c r="DJ334" s="860"/>
      <c r="DK334" s="860"/>
      <c r="DL334" s="860"/>
      <c r="DM334" s="860"/>
      <c r="DN334" s="860"/>
      <c r="DO334" s="860"/>
      <c r="DP334" s="860"/>
      <c r="DQ334" s="860"/>
      <c r="DR334" s="860"/>
    </row>
    <row r="335" spans="3:122" x14ac:dyDescent="0.25">
      <c r="C335" s="860"/>
      <c r="D335" s="860"/>
      <c r="E335" s="860"/>
      <c r="F335" s="860"/>
      <c r="G335" s="860"/>
      <c r="H335" s="860"/>
      <c r="I335" s="860"/>
      <c r="J335" s="860"/>
      <c r="K335" s="860"/>
      <c r="L335" s="860"/>
      <c r="M335" s="860"/>
      <c r="N335" s="860"/>
      <c r="O335" s="860"/>
      <c r="P335" s="860"/>
      <c r="Q335" s="860"/>
      <c r="R335" s="860"/>
      <c r="S335" s="860"/>
      <c r="T335" s="860"/>
      <c r="U335" s="860"/>
      <c r="V335" s="860"/>
      <c r="W335" s="860"/>
      <c r="X335" s="860"/>
      <c r="Y335" s="860"/>
      <c r="Z335" s="860"/>
      <c r="AA335" s="860"/>
      <c r="AB335" s="860"/>
      <c r="AC335" s="860"/>
      <c r="AD335" s="860"/>
      <c r="AE335" s="860"/>
      <c r="AF335" s="860"/>
      <c r="AG335" s="860"/>
      <c r="AH335" s="858"/>
      <c r="AI335" s="858"/>
      <c r="AJ335" s="858"/>
      <c r="AK335" s="858"/>
      <c r="AL335" s="860"/>
      <c r="AM335" s="860"/>
      <c r="AN335" s="860"/>
      <c r="AO335" s="860"/>
      <c r="AP335" s="860"/>
      <c r="AQ335" s="860"/>
      <c r="AR335" s="860"/>
      <c r="AS335" s="860"/>
      <c r="AT335" s="860"/>
      <c r="AU335" s="860"/>
      <c r="AV335" s="860"/>
      <c r="AW335" s="860"/>
      <c r="AX335" s="860"/>
      <c r="AY335" s="860"/>
      <c r="AZ335" s="860"/>
      <c r="BA335" s="860"/>
      <c r="BB335" s="860"/>
      <c r="BC335" s="860"/>
      <c r="BD335" s="860"/>
      <c r="BE335" s="860"/>
      <c r="BF335" s="860"/>
      <c r="BG335" s="860"/>
      <c r="BH335" s="860"/>
      <c r="BI335" s="860"/>
      <c r="BJ335" s="860"/>
      <c r="BK335" s="860"/>
      <c r="BL335" s="860"/>
      <c r="BM335" s="860"/>
      <c r="BN335" s="860"/>
      <c r="BO335" s="860"/>
      <c r="BP335" s="860"/>
      <c r="BQ335" s="860"/>
      <c r="BR335" s="860"/>
      <c r="BS335" s="860"/>
      <c r="BT335" s="860"/>
      <c r="BU335" s="860"/>
      <c r="BV335" s="860"/>
      <c r="BW335" s="860"/>
      <c r="BX335" s="860"/>
      <c r="BY335" s="860"/>
      <c r="BZ335" s="860"/>
      <c r="CA335" s="860"/>
      <c r="CB335" s="860"/>
      <c r="CC335" s="860"/>
      <c r="CD335" s="860"/>
      <c r="CE335" s="860"/>
      <c r="CF335" s="860"/>
      <c r="CG335" s="860"/>
      <c r="CH335" s="860"/>
      <c r="CI335" s="860"/>
      <c r="CJ335" s="860"/>
      <c r="CK335" s="860"/>
      <c r="CL335" s="860"/>
      <c r="CM335" s="860"/>
      <c r="CN335" s="860"/>
      <c r="CO335" s="860"/>
      <c r="CP335" s="860"/>
      <c r="CQ335" s="860"/>
      <c r="CR335" s="860"/>
      <c r="CS335" s="860"/>
      <c r="CT335" s="860"/>
      <c r="CU335" s="860"/>
      <c r="CV335" s="860"/>
      <c r="CW335" s="860"/>
      <c r="CX335" s="860"/>
      <c r="CY335" s="860"/>
      <c r="CZ335" s="860"/>
      <c r="DA335" s="860"/>
      <c r="DB335" s="860"/>
      <c r="DC335" s="860"/>
      <c r="DD335" s="860"/>
      <c r="DE335" s="860"/>
      <c r="DF335" s="860"/>
      <c r="DG335" s="860"/>
      <c r="DH335" s="860"/>
      <c r="DI335" s="860"/>
      <c r="DJ335" s="860"/>
      <c r="DK335" s="860"/>
      <c r="DL335" s="860"/>
      <c r="DM335" s="860"/>
      <c r="DN335" s="860"/>
      <c r="DO335" s="860"/>
      <c r="DP335" s="860"/>
      <c r="DQ335" s="860"/>
      <c r="DR335" s="860"/>
    </row>
    <row r="336" spans="3:122" x14ac:dyDescent="0.25">
      <c r="C336" s="860"/>
      <c r="D336" s="860"/>
      <c r="E336" s="860"/>
      <c r="F336" s="860"/>
      <c r="G336" s="860"/>
      <c r="H336" s="860"/>
      <c r="I336" s="860"/>
      <c r="J336" s="860"/>
      <c r="K336" s="860"/>
      <c r="L336" s="860"/>
      <c r="M336" s="860"/>
      <c r="N336" s="860"/>
      <c r="O336" s="860"/>
      <c r="P336" s="860"/>
      <c r="Q336" s="860"/>
      <c r="R336" s="860"/>
      <c r="S336" s="860"/>
      <c r="T336" s="860"/>
      <c r="U336" s="860"/>
      <c r="V336" s="860"/>
      <c r="W336" s="860"/>
      <c r="X336" s="860"/>
      <c r="Y336" s="860"/>
      <c r="Z336" s="860"/>
      <c r="AA336" s="860"/>
      <c r="AB336" s="860"/>
      <c r="AC336" s="860"/>
      <c r="AD336" s="860"/>
      <c r="AE336" s="860"/>
      <c r="AF336" s="860"/>
      <c r="AG336" s="860"/>
      <c r="AH336" s="858"/>
      <c r="AI336" s="858"/>
      <c r="AJ336" s="858"/>
      <c r="AK336" s="858"/>
      <c r="AL336" s="860"/>
      <c r="AM336" s="860"/>
      <c r="AN336" s="860"/>
      <c r="AO336" s="860"/>
      <c r="AP336" s="860"/>
      <c r="AQ336" s="860"/>
      <c r="AR336" s="860"/>
      <c r="AS336" s="860"/>
      <c r="AT336" s="860"/>
      <c r="AU336" s="860"/>
      <c r="AV336" s="860"/>
      <c r="AW336" s="860"/>
      <c r="AX336" s="860"/>
      <c r="AY336" s="860"/>
      <c r="AZ336" s="860"/>
      <c r="BA336" s="860"/>
      <c r="BB336" s="860"/>
      <c r="BC336" s="860"/>
      <c r="BD336" s="860"/>
      <c r="BE336" s="860"/>
      <c r="BF336" s="860"/>
      <c r="BG336" s="860"/>
      <c r="BH336" s="860"/>
      <c r="BI336" s="860"/>
      <c r="BJ336" s="860"/>
      <c r="BK336" s="860"/>
      <c r="BL336" s="860"/>
      <c r="BM336" s="860"/>
      <c r="BN336" s="860"/>
      <c r="BO336" s="860"/>
      <c r="BP336" s="860"/>
      <c r="BQ336" s="860"/>
      <c r="BR336" s="860"/>
      <c r="BS336" s="860"/>
      <c r="BT336" s="860"/>
      <c r="BU336" s="860"/>
      <c r="BV336" s="860"/>
      <c r="BW336" s="860"/>
      <c r="BX336" s="860"/>
      <c r="BY336" s="860"/>
      <c r="BZ336" s="860"/>
      <c r="CA336" s="860"/>
      <c r="CB336" s="860"/>
      <c r="CC336" s="860"/>
      <c r="CD336" s="860"/>
      <c r="CE336" s="860"/>
      <c r="CF336" s="860"/>
      <c r="CG336" s="860"/>
      <c r="CH336" s="860"/>
      <c r="CI336" s="860"/>
      <c r="CJ336" s="860"/>
      <c r="CK336" s="860"/>
      <c r="CL336" s="860"/>
      <c r="CM336" s="860"/>
      <c r="CN336" s="860"/>
      <c r="CO336" s="860"/>
      <c r="CP336" s="860"/>
      <c r="CQ336" s="860"/>
      <c r="CR336" s="860"/>
      <c r="CS336" s="860"/>
      <c r="CT336" s="860"/>
      <c r="CU336" s="860"/>
      <c r="CV336" s="860"/>
      <c r="CW336" s="860"/>
      <c r="CX336" s="860"/>
      <c r="CY336" s="860"/>
      <c r="CZ336" s="860"/>
      <c r="DA336" s="860"/>
      <c r="DB336" s="860"/>
      <c r="DC336" s="860"/>
      <c r="DD336" s="860"/>
      <c r="DE336" s="860"/>
      <c r="DF336" s="860"/>
      <c r="DG336" s="860"/>
      <c r="DH336" s="860"/>
      <c r="DI336" s="860"/>
      <c r="DJ336" s="860"/>
      <c r="DK336" s="860"/>
      <c r="DL336" s="860"/>
      <c r="DM336" s="860"/>
      <c r="DN336" s="860"/>
      <c r="DO336" s="860"/>
      <c r="DP336" s="860"/>
      <c r="DQ336" s="860"/>
      <c r="DR336" s="860"/>
    </row>
    <row r="337" spans="3:122" x14ac:dyDescent="0.25"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  <c r="AA337" s="860"/>
      <c r="AB337" s="860"/>
      <c r="AC337" s="860"/>
      <c r="AD337" s="860"/>
      <c r="AE337" s="860"/>
      <c r="AF337" s="860"/>
      <c r="AG337" s="860"/>
      <c r="AH337" s="858"/>
      <c r="AI337" s="858"/>
      <c r="AJ337" s="858"/>
      <c r="AK337" s="858"/>
      <c r="AL337" s="860"/>
      <c r="AM337" s="860"/>
      <c r="AN337" s="860"/>
      <c r="AO337" s="860"/>
      <c r="AP337" s="860"/>
      <c r="AQ337" s="860"/>
      <c r="AR337" s="860"/>
      <c r="AS337" s="860"/>
      <c r="AT337" s="860"/>
      <c r="AU337" s="860"/>
      <c r="AV337" s="860"/>
      <c r="AW337" s="860"/>
      <c r="AX337" s="860"/>
      <c r="AY337" s="860"/>
      <c r="AZ337" s="860"/>
      <c r="BA337" s="860"/>
      <c r="BB337" s="860"/>
      <c r="BC337" s="860"/>
      <c r="BD337" s="860"/>
      <c r="BE337" s="860"/>
      <c r="BF337" s="860"/>
      <c r="BG337" s="860"/>
      <c r="BH337" s="860"/>
      <c r="BI337" s="860"/>
      <c r="BJ337" s="860"/>
      <c r="BK337" s="860"/>
      <c r="BL337" s="860"/>
      <c r="BM337" s="860"/>
      <c r="BN337" s="860"/>
      <c r="BO337" s="860"/>
      <c r="BP337" s="860"/>
      <c r="BQ337" s="860"/>
      <c r="BR337" s="860"/>
      <c r="BS337" s="860"/>
      <c r="BT337" s="860"/>
      <c r="BU337" s="860"/>
      <c r="BV337" s="860"/>
      <c r="BW337" s="860"/>
      <c r="BX337" s="860"/>
      <c r="BY337" s="860"/>
      <c r="BZ337" s="860"/>
      <c r="CA337" s="860"/>
      <c r="CB337" s="860"/>
      <c r="CC337" s="860"/>
      <c r="CD337" s="860"/>
      <c r="CE337" s="860"/>
      <c r="CF337" s="860"/>
      <c r="CG337" s="860"/>
      <c r="CH337" s="860"/>
      <c r="CI337" s="860"/>
      <c r="CJ337" s="860"/>
      <c r="CK337" s="860"/>
      <c r="CL337" s="860"/>
      <c r="CM337" s="860"/>
      <c r="CN337" s="860"/>
      <c r="CO337" s="860"/>
      <c r="CP337" s="860"/>
      <c r="CQ337" s="860"/>
      <c r="CR337" s="860"/>
      <c r="CS337" s="860"/>
      <c r="CT337" s="860"/>
      <c r="CU337" s="860"/>
      <c r="CV337" s="860"/>
      <c r="CW337" s="860"/>
      <c r="CX337" s="860"/>
      <c r="CY337" s="860"/>
      <c r="CZ337" s="860"/>
      <c r="DA337" s="860"/>
      <c r="DB337" s="860"/>
      <c r="DC337" s="860"/>
      <c r="DD337" s="860"/>
      <c r="DE337" s="860"/>
      <c r="DF337" s="860"/>
      <c r="DG337" s="860"/>
      <c r="DH337" s="860"/>
      <c r="DI337" s="860"/>
      <c r="DJ337" s="860"/>
      <c r="DK337" s="860"/>
      <c r="DL337" s="860"/>
      <c r="DM337" s="860"/>
      <c r="DN337" s="860"/>
      <c r="DO337" s="860"/>
      <c r="DP337" s="860"/>
      <c r="DQ337" s="860"/>
      <c r="DR337" s="860"/>
    </row>
    <row r="338" spans="3:122" x14ac:dyDescent="0.25"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  <c r="AA338" s="860"/>
      <c r="AB338" s="860"/>
      <c r="AC338" s="860"/>
      <c r="AD338" s="860"/>
      <c r="AE338" s="860"/>
      <c r="AF338" s="860"/>
      <c r="AG338" s="860"/>
      <c r="AH338" s="858"/>
      <c r="AI338" s="858"/>
      <c r="AJ338" s="858"/>
      <c r="AK338" s="858"/>
      <c r="AL338" s="860"/>
      <c r="AM338" s="860"/>
      <c r="AN338" s="860"/>
      <c r="AO338" s="860"/>
      <c r="AP338" s="860"/>
      <c r="AQ338" s="860"/>
      <c r="AR338" s="860"/>
      <c r="AS338" s="860"/>
      <c r="AT338" s="860"/>
      <c r="AU338" s="860"/>
      <c r="AV338" s="860"/>
      <c r="AW338" s="860"/>
      <c r="AX338" s="860"/>
      <c r="AY338" s="860"/>
      <c r="AZ338" s="860"/>
      <c r="BA338" s="860"/>
      <c r="BB338" s="860"/>
      <c r="BC338" s="860"/>
      <c r="BD338" s="860"/>
      <c r="BE338" s="860"/>
      <c r="BF338" s="860"/>
      <c r="BG338" s="860"/>
      <c r="BH338" s="860"/>
      <c r="BI338" s="860"/>
      <c r="BJ338" s="860"/>
      <c r="BK338" s="860"/>
      <c r="BL338" s="860"/>
      <c r="BM338" s="860"/>
      <c r="BN338" s="860"/>
      <c r="BO338" s="860"/>
      <c r="BP338" s="860"/>
      <c r="BQ338" s="860"/>
      <c r="BR338" s="860"/>
      <c r="BS338" s="860"/>
      <c r="BT338" s="860"/>
      <c r="BU338" s="860"/>
      <c r="BV338" s="860"/>
      <c r="BW338" s="860"/>
      <c r="BX338" s="860"/>
      <c r="BY338" s="860"/>
      <c r="BZ338" s="860"/>
      <c r="CA338" s="860"/>
      <c r="CB338" s="860"/>
      <c r="CC338" s="860"/>
      <c r="CD338" s="860"/>
      <c r="CE338" s="860"/>
      <c r="CF338" s="860"/>
      <c r="CG338" s="860"/>
      <c r="CH338" s="860"/>
      <c r="CI338" s="860"/>
      <c r="CJ338" s="860"/>
      <c r="CK338" s="860"/>
      <c r="CL338" s="860"/>
      <c r="CM338" s="860"/>
      <c r="CN338" s="860"/>
      <c r="CO338" s="860"/>
      <c r="CP338" s="860"/>
      <c r="CQ338" s="860"/>
      <c r="CR338" s="860"/>
      <c r="CS338" s="860"/>
      <c r="CT338" s="860"/>
      <c r="CU338" s="860"/>
      <c r="CV338" s="860"/>
      <c r="CW338" s="860"/>
      <c r="CX338" s="860"/>
      <c r="CY338" s="860"/>
      <c r="CZ338" s="860"/>
      <c r="DA338" s="860"/>
      <c r="DB338" s="860"/>
      <c r="DC338" s="860"/>
      <c r="DD338" s="860"/>
      <c r="DE338" s="860"/>
      <c r="DF338" s="860"/>
      <c r="DG338" s="860"/>
      <c r="DH338" s="860"/>
      <c r="DI338" s="860"/>
      <c r="DJ338" s="860"/>
      <c r="DK338" s="860"/>
      <c r="DL338" s="860"/>
      <c r="DM338" s="860"/>
      <c r="DN338" s="860"/>
      <c r="DO338" s="860"/>
      <c r="DP338" s="860"/>
      <c r="DQ338" s="860"/>
      <c r="DR338" s="860"/>
    </row>
    <row r="339" spans="3:122" x14ac:dyDescent="0.25"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0"/>
      <c r="P339" s="860"/>
      <c r="Q339" s="860"/>
      <c r="R339" s="860"/>
      <c r="S339" s="860"/>
      <c r="T339" s="860"/>
      <c r="U339" s="860"/>
      <c r="V339" s="860"/>
      <c r="W339" s="860"/>
      <c r="X339" s="860"/>
      <c r="Y339" s="860"/>
      <c r="Z339" s="860"/>
      <c r="AA339" s="860"/>
      <c r="AB339" s="860"/>
      <c r="AC339" s="860"/>
      <c r="AD339" s="860"/>
      <c r="AE339" s="860"/>
      <c r="AF339" s="860"/>
      <c r="AG339" s="860"/>
      <c r="AH339" s="858"/>
      <c r="AI339" s="858"/>
      <c r="AJ339" s="858"/>
      <c r="AK339" s="858"/>
      <c r="AL339" s="860"/>
      <c r="AM339" s="860"/>
      <c r="AN339" s="860"/>
      <c r="AO339" s="860"/>
      <c r="AP339" s="860"/>
      <c r="AQ339" s="860"/>
      <c r="AR339" s="860"/>
      <c r="AS339" s="860"/>
      <c r="AT339" s="860"/>
      <c r="AU339" s="860"/>
      <c r="AV339" s="860"/>
      <c r="AW339" s="860"/>
      <c r="AX339" s="860"/>
      <c r="AY339" s="860"/>
      <c r="AZ339" s="860"/>
      <c r="BA339" s="860"/>
      <c r="BB339" s="860"/>
      <c r="BC339" s="860"/>
      <c r="BD339" s="860"/>
      <c r="BE339" s="860"/>
      <c r="BF339" s="860"/>
      <c r="BG339" s="860"/>
      <c r="BH339" s="860"/>
      <c r="BI339" s="860"/>
      <c r="BJ339" s="860"/>
      <c r="BK339" s="860"/>
      <c r="BL339" s="860"/>
      <c r="BM339" s="860"/>
      <c r="BN339" s="860"/>
      <c r="BO339" s="860"/>
      <c r="BP339" s="860"/>
      <c r="BQ339" s="860"/>
      <c r="BR339" s="860"/>
      <c r="BS339" s="860"/>
      <c r="BT339" s="860"/>
      <c r="BU339" s="860"/>
      <c r="BV339" s="860"/>
      <c r="BW339" s="860"/>
      <c r="BX339" s="860"/>
      <c r="BY339" s="860"/>
      <c r="BZ339" s="860"/>
      <c r="CA339" s="860"/>
      <c r="CB339" s="860"/>
      <c r="CC339" s="860"/>
      <c r="CD339" s="860"/>
      <c r="CE339" s="860"/>
      <c r="CF339" s="860"/>
      <c r="CG339" s="860"/>
      <c r="CH339" s="860"/>
      <c r="CI339" s="860"/>
      <c r="CJ339" s="860"/>
      <c r="CK339" s="860"/>
      <c r="CL339" s="860"/>
      <c r="CM339" s="860"/>
      <c r="CN339" s="860"/>
      <c r="CO339" s="860"/>
      <c r="CP339" s="860"/>
      <c r="CQ339" s="860"/>
      <c r="CR339" s="860"/>
      <c r="CS339" s="860"/>
      <c r="CT339" s="860"/>
      <c r="CU339" s="860"/>
      <c r="CV339" s="860"/>
      <c r="CW339" s="860"/>
      <c r="CX339" s="860"/>
      <c r="CY339" s="860"/>
      <c r="CZ339" s="860"/>
      <c r="DA339" s="860"/>
      <c r="DB339" s="860"/>
      <c r="DC339" s="860"/>
      <c r="DD339" s="860"/>
      <c r="DE339" s="860"/>
      <c r="DF339" s="860"/>
      <c r="DG339" s="860"/>
      <c r="DH339" s="860"/>
      <c r="DI339" s="860"/>
      <c r="DJ339" s="860"/>
      <c r="DK339" s="860"/>
      <c r="DL339" s="860"/>
      <c r="DM339" s="860"/>
      <c r="DN339" s="860"/>
      <c r="DO339" s="860"/>
      <c r="DP339" s="860"/>
      <c r="DQ339" s="860"/>
      <c r="DR339" s="860"/>
    </row>
    <row r="340" spans="3:122" x14ac:dyDescent="0.25">
      <c r="C340" s="860"/>
      <c r="D340" s="860"/>
      <c r="E340" s="860"/>
      <c r="F340" s="860"/>
      <c r="G340" s="860"/>
      <c r="H340" s="860"/>
      <c r="I340" s="860"/>
      <c r="J340" s="860"/>
      <c r="K340" s="860"/>
      <c r="L340" s="860"/>
      <c r="M340" s="860"/>
      <c r="N340" s="860"/>
      <c r="O340" s="860"/>
      <c r="P340" s="860"/>
      <c r="Q340" s="860"/>
      <c r="R340" s="860"/>
      <c r="S340" s="860"/>
      <c r="T340" s="860"/>
      <c r="U340" s="860"/>
      <c r="V340" s="860"/>
      <c r="W340" s="860"/>
      <c r="X340" s="860"/>
      <c r="Y340" s="860"/>
      <c r="Z340" s="860"/>
      <c r="AA340" s="860"/>
      <c r="AB340" s="860"/>
      <c r="AC340" s="860"/>
      <c r="AD340" s="860"/>
      <c r="AE340" s="860"/>
      <c r="AF340" s="860"/>
      <c r="AG340" s="860"/>
      <c r="AH340" s="858"/>
      <c r="AI340" s="858"/>
      <c r="AJ340" s="858"/>
      <c r="AK340" s="858"/>
      <c r="AL340" s="860"/>
      <c r="AM340" s="860"/>
      <c r="AN340" s="860"/>
      <c r="AO340" s="860"/>
      <c r="AP340" s="860"/>
      <c r="AQ340" s="860"/>
      <c r="AR340" s="860"/>
      <c r="AS340" s="860"/>
      <c r="AT340" s="860"/>
      <c r="AU340" s="860"/>
      <c r="AV340" s="860"/>
      <c r="AW340" s="860"/>
      <c r="AX340" s="860"/>
      <c r="AY340" s="860"/>
      <c r="AZ340" s="860"/>
      <c r="BA340" s="860"/>
      <c r="BB340" s="860"/>
      <c r="BC340" s="860"/>
      <c r="BD340" s="860"/>
      <c r="BE340" s="860"/>
      <c r="BF340" s="860"/>
      <c r="BG340" s="860"/>
      <c r="BH340" s="860"/>
      <c r="BI340" s="860"/>
      <c r="BJ340" s="860"/>
      <c r="BK340" s="860"/>
      <c r="BL340" s="860"/>
      <c r="BM340" s="860"/>
      <c r="BN340" s="860"/>
      <c r="BO340" s="860"/>
      <c r="BP340" s="860"/>
      <c r="BQ340" s="860"/>
      <c r="BR340" s="860"/>
      <c r="BS340" s="860"/>
      <c r="BT340" s="860"/>
      <c r="BU340" s="860"/>
      <c r="BV340" s="860"/>
      <c r="BW340" s="860"/>
      <c r="BX340" s="860"/>
      <c r="BY340" s="860"/>
      <c r="BZ340" s="860"/>
      <c r="CA340" s="860"/>
      <c r="CB340" s="860"/>
      <c r="CC340" s="860"/>
      <c r="CD340" s="860"/>
      <c r="CE340" s="860"/>
      <c r="CF340" s="860"/>
      <c r="CG340" s="860"/>
      <c r="CH340" s="860"/>
      <c r="CI340" s="860"/>
      <c r="CJ340" s="860"/>
      <c r="CK340" s="860"/>
      <c r="CL340" s="860"/>
      <c r="CM340" s="860"/>
      <c r="CN340" s="860"/>
      <c r="CO340" s="860"/>
      <c r="CP340" s="860"/>
      <c r="CQ340" s="860"/>
      <c r="CR340" s="860"/>
      <c r="CS340" s="860"/>
      <c r="CT340" s="860"/>
      <c r="CU340" s="860"/>
      <c r="CV340" s="860"/>
      <c r="CW340" s="860"/>
      <c r="CX340" s="860"/>
      <c r="CY340" s="860"/>
      <c r="CZ340" s="860"/>
      <c r="DA340" s="860"/>
      <c r="DB340" s="860"/>
      <c r="DC340" s="860"/>
      <c r="DD340" s="860"/>
      <c r="DE340" s="860"/>
      <c r="DF340" s="860"/>
      <c r="DG340" s="860"/>
      <c r="DH340" s="860"/>
      <c r="DI340" s="860"/>
      <c r="DJ340" s="860"/>
      <c r="DK340" s="860"/>
      <c r="DL340" s="860"/>
      <c r="DM340" s="860"/>
      <c r="DN340" s="860"/>
      <c r="DO340" s="860"/>
      <c r="DP340" s="860"/>
      <c r="DQ340" s="860"/>
      <c r="DR340" s="860"/>
    </row>
    <row r="341" spans="3:122" x14ac:dyDescent="0.25">
      <c r="C341" s="860"/>
      <c r="D341" s="860"/>
      <c r="E341" s="860"/>
      <c r="F341" s="860"/>
      <c r="G341" s="860"/>
      <c r="H341" s="860"/>
      <c r="I341" s="860"/>
      <c r="J341" s="860"/>
      <c r="K341" s="860"/>
      <c r="L341" s="860"/>
      <c r="M341" s="860"/>
      <c r="N341" s="860"/>
      <c r="O341" s="860"/>
      <c r="P341" s="860"/>
      <c r="Q341" s="860"/>
      <c r="R341" s="860"/>
      <c r="S341" s="860"/>
      <c r="T341" s="860"/>
      <c r="U341" s="860"/>
      <c r="V341" s="860"/>
      <c r="W341" s="860"/>
      <c r="X341" s="860"/>
      <c r="Y341" s="860"/>
      <c r="Z341" s="860"/>
      <c r="AA341" s="860"/>
      <c r="AB341" s="860"/>
      <c r="AC341" s="860"/>
      <c r="AD341" s="860"/>
      <c r="AE341" s="860"/>
      <c r="AF341" s="860"/>
      <c r="AG341" s="860"/>
      <c r="AH341" s="858"/>
      <c r="AI341" s="858"/>
      <c r="AJ341" s="858"/>
      <c r="AK341" s="858"/>
      <c r="AL341" s="860"/>
      <c r="AM341" s="860"/>
      <c r="AN341" s="860"/>
      <c r="AO341" s="860"/>
      <c r="AP341" s="860"/>
      <c r="AQ341" s="860"/>
      <c r="AR341" s="860"/>
      <c r="AS341" s="860"/>
      <c r="AT341" s="860"/>
      <c r="AU341" s="860"/>
      <c r="AV341" s="860"/>
      <c r="AW341" s="860"/>
      <c r="AX341" s="860"/>
      <c r="AY341" s="860"/>
      <c r="AZ341" s="860"/>
      <c r="BA341" s="860"/>
      <c r="BB341" s="860"/>
      <c r="BC341" s="860"/>
      <c r="BD341" s="860"/>
      <c r="BE341" s="860"/>
      <c r="BF341" s="860"/>
      <c r="BG341" s="860"/>
      <c r="BH341" s="860"/>
      <c r="BI341" s="860"/>
      <c r="BJ341" s="860"/>
      <c r="BK341" s="860"/>
      <c r="BL341" s="860"/>
      <c r="BM341" s="860"/>
      <c r="BN341" s="860"/>
      <c r="BO341" s="860"/>
      <c r="BP341" s="860"/>
      <c r="BQ341" s="860"/>
      <c r="BR341" s="860"/>
      <c r="BS341" s="860"/>
      <c r="BT341" s="860"/>
      <c r="BU341" s="860"/>
      <c r="BV341" s="860"/>
      <c r="BW341" s="860"/>
      <c r="BX341" s="860"/>
      <c r="BY341" s="860"/>
      <c r="BZ341" s="860"/>
      <c r="CA341" s="860"/>
      <c r="CB341" s="860"/>
      <c r="CC341" s="860"/>
      <c r="CD341" s="860"/>
      <c r="CE341" s="860"/>
      <c r="CF341" s="860"/>
      <c r="CG341" s="860"/>
      <c r="CH341" s="860"/>
      <c r="CI341" s="860"/>
      <c r="CJ341" s="860"/>
      <c r="CK341" s="860"/>
      <c r="CL341" s="860"/>
      <c r="CM341" s="860"/>
      <c r="CN341" s="860"/>
      <c r="CO341" s="860"/>
      <c r="CP341" s="860"/>
      <c r="CQ341" s="860"/>
      <c r="CR341" s="860"/>
      <c r="CS341" s="860"/>
      <c r="CT341" s="860"/>
      <c r="CU341" s="860"/>
      <c r="CV341" s="860"/>
      <c r="CW341" s="860"/>
      <c r="CX341" s="860"/>
      <c r="CY341" s="860"/>
      <c r="CZ341" s="860"/>
      <c r="DA341" s="860"/>
      <c r="DB341" s="860"/>
      <c r="DC341" s="860"/>
      <c r="DD341" s="860"/>
      <c r="DE341" s="860"/>
      <c r="DF341" s="860"/>
      <c r="DG341" s="860"/>
      <c r="DH341" s="860"/>
      <c r="DI341" s="860"/>
      <c r="DJ341" s="860"/>
      <c r="DK341" s="860"/>
      <c r="DL341" s="860"/>
      <c r="DM341" s="860"/>
      <c r="DN341" s="860"/>
      <c r="DO341" s="860"/>
      <c r="DP341" s="860"/>
      <c r="DQ341" s="860"/>
      <c r="DR341" s="860"/>
    </row>
    <row r="342" spans="3:122" x14ac:dyDescent="0.25">
      <c r="C342" s="860"/>
      <c r="D342" s="860"/>
      <c r="E342" s="860"/>
      <c r="F342" s="860"/>
      <c r="G342" s="860"/>
      <c r="H342" s="860"/>
      <c r="I342" s="860"/>
      <c r="J342" s="860"/>
      <c r="K342" s="860"/>
      <c r="L342" s="860"/>
      <c r="M342" s="860"/>
      <c r="N342" s="860"/>
      <c r="O342" s="860"/>
      <c r="P342" s="860"/>
      <c r="Q342" s="860"/>
      <c r="R342" s="860"/>
      <c r="S342" s="860"/>
      <c r="T342" s="860"/>
      <c r="U342" s="860"/>
      <c r="V342" s="860"/>
      <c r="W342" s="860"/>
      <c r="X342" s="860"/>
      <c r="Y342" s="860"/>
      <c r="Z342" s="860"/>
      <c r="AA342" s="860"/>
      <c r="AB342" s="860"/>
      <c r="AC342" s="860"/>
      <c r="AD342" s="860"/>
      <c r="AE342" s="860"/>
      <c r="AF342" s="860"/>
      <c r="AG342" s="860"/>
      <c r="AH342" s="858"/>
      <c r="AI342" s="858"/>
      <c r="AJ342" s="858"/>
      <c r="AK342" s="858"/>
      <c r="AL342" s="860"/>
      <c r="AM342" s="860"/>
      <c r="AN342" s="860"/>
      <c r="AO342" s="860"/>
      <c r="AP342" s="860"/>
      <c r="AQ342" s="860"/>
      <c r="AR342" s="860"/>
      <c r="AS342" s="860"/>
      <c r="AT342" s="860"/>
      <c r="AU342" s="860"/>
      <c r="AV342" s="860"/>
      <c r="AW342" s="860"/>
      <c r="AX342" s="860"/>
      <c r="AY342" s="860"/>
      <c r="AZ342" s="860"/>
      <c r="BA342" s="860"/>
      <c r="BB342" s="860"/>
      <c r="BC342" s="860"/>
      <c r="BD342" s="860"/>
      <c r="BE342" s="860"/>
      <c r="BF342" s="860"/>
      <c r="BG342" s="860"/>
      <c r="BH342" s="860"/>
      <c r="BI342" s="860"/>
      <c r="BJ342" s="860"/>
      <c r="BK342" s="860"/>
      <c r="BL342" s="860"/>
      <c r="BM342" s="860"/>
      <c r="BN342" s="860"/>
      <c r="BO342" s="860"/>
      <c r="BP342" s="860"/>
      <c r="BQ342" s="860"/>
      <c r="BR342" s="860"/>
      <c r="BS342" s="860"/>
      <c r="BT342" s="860"/>
      <c r="BU342" s="860"/>
      <c r="BV342" s="860"/>
      <c r="BW342" s="860"/>
      <c r="BX342" s="860"/>
      <c r="BY342" s="860"/>
      <c r="BZ342" s="860"/>
      <c r="CA342" s="860"/>
      <c r="CB342" s="860"/>
      <c r="CC342" s="860"/>
      <c r="CD342" s="860"/>
      <c r="CE342" s="860"/>
      <c r="CF342" s="860"/>
      <c r="CG342" s="860"/>
      <c r="CH342" s="860"/>
      <c r="CI342" s="860"/>
      <c r="CJ342" s="860"/>
      <c r="CK342" s="860"/>
      <c r="CL342" s="860"/>
      <c r="CM342" s="860"/>
      <c r="CN342" s="860"/>
      <c r="CO342" s="860"/>
      <c r="CP342" s="860"/>
      <c r="CQ342" s="860"/>
      <c r="CR342" s="860"/>
      <c r="CS342" s="860"/>
      <c r="CT342" s="860"/>
      <c r="CU342" s="860"/>
      <c r="CV342" s="860"/>
      <c r="CW342" s="860"/>
      <c r="CX342" s="860"/>
      <c r="CY342" s="860"/>
      <c r="CZ342" s="860"/>
      <c r="DA342" s="860"/>
      <c r="DB342" s="860"/>
      <c r="DC342" s="860"/>
      <c r="DD342" s="860"/>
      <c r="DE342" s="860"/>
      <c r="DF342" s="860"/>
      <c r="DG342" s="860"/>
      <c r="DH342" s="860"/>
      <c r="DI342" s="860"/>
      <c r="DJ342" s="860"/>
      <c r="DK342" s="860"/>
      <c r="DL342" s="860"/>
      <c r="DM342" s="860"/>
      <c r="DN342" s="860"/>
      <c r="DO342" s="860"/>
      <c r="DP342" s="860"/>
      <c r="DQ342" s="860"/>
      <c r="DR342" s="860"/>
    </row>
    <row r="343" spans="3:122" x14ac:dyDescent="0.25"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860"/>
      <c r="AB343" s="860"/>
      <c r="AC343" s="860"/>
      <c r="AD343" s="860"/>
      <c r="AE343" s="860"/>
      <c r="AF343" s="860"/>
      <c r="AG343" s="860"/>
      <c r="AH343" s="858"/>
      <c r="AI343" s="858"/>
      <c r="AJ343" s="858"/>
      <c r="AK343" s="858"/>
      <c r="AL343" s="860"/>
      <c r="AM343" s="860"/>
      <c r="AN343" s="860"/>
      <c r="AO343" s="860"/>
      <c r="AP343" s="860"/>
      <c r="AQ343" s="860"/>
      <c r="AR343" s="860"/>
      <c r="AS343" s="860"/>
      <c r="AT343" s="860"/>
      <c r="AU343" s="860"/>
      <c r="AV343" s="860"/>
      <c r="AW343" s="860"/>
      <c r="AX343" s="860"/>
      <c r="AY343" s="860"/>
      <c r="AZ343" s="860"/>
      <c r="BA343" s="860"/>
      <c r="BB343" s="860"/>
      <c r="BC343" s="860"/>
      <c r="BD343" s="860"/>
      <c r="BE343" s="860"/>
      <c r="BF343" s="860"/>
      <c r="BG343" s="860"/>
      <c r="BH343" s="860"/>
      <c r="BI343" s="860"/>
      <c r="BJ343" s="860"/>
      <c r="BK343" s="860"/>
      <c r="BL343" s="860"/>
      <c r="BM343" s="860"/>
      <c r="BN343" s="860"/>
      <c r="BO343" s="860"/>
      <c r="BP343" s="860"/>
      <c r="BQ343" s="860"/>
      <c r="BR343" s="860"/>
      <c r="BS343" s="860"/>
      <c r="BT343" s="860"/>
      <c r="BU343" s="860"/>
      <c r="BV343" s="860"/>
      <c r="BW343" s="860"/>
      <c r="BX343" s="860"/>
      <c r="BY343" s="860"/>
      <c r="BZ343" s="860"/>
      <c r="CA343" s="860"/>
      <c r="CB343" s="860"/>
      <c r="CC343" s="860"/>
      <c r="CD343" s="860"/>
      <c r="CE343" s="860"/>
      <c r="CF343" s="860"/>
      <c r="CG343" s="860"/>
      <c r="CH343" s="860"/>
      <c r="CI343" s="860"/>
      <c r="CJ343" s="860"/>
      <c r="CK343" s="860"/>
      <c r="CL343" s="860"/>
      <c r="CM343" s="860"/>
      <c r="CN343" s="860"/>
      <c r="CO343" s="860"/>
      <c r="CP343" s="860"/>
      <c r="CQ343" s="860"/>
      <c r="CR343" s="860"/>
      <c r="CS343" s="860"/>
      <c r="CT343" s="860"/>
      <c r="CU343" s="860"/>
      <c r="CV343" s="860"/>
      <c r="CW343" s="860"/>
      <c r="CX343" s="860"/>
      <c r="CY343" s="860"/>
      <c r="CZ343" s="860"/>
      <c r="DA343" s="860"/>
      <c r="DB343" s="860"/>
      <c r="DC343" s="860"/>
      <c r="DD343" s="860"/>
      <c r="DE343" s="860"/>
      <c r="DF343" s="860"/>
      <c r="DG343" s="860"/>
      <c r="DH343" s="860"/>
      <c r="DI343" s="860"/>
      <c r="DJ343" s="860"/>
      <c r="DK343" s="860"/>
      <c r="DL343" s="860"/>
      <c r="DM343" s="860"/>
      <c r="DN343" s="860"/>
      <c r="DO343" s="860"/>
      <c r="DP343" s="860"/>
      <c r="DQ343" s="860"/>
      <c r="DR343" s="860"/>
    </row>
    <row r="344" spans="3:122" x14ac:dyDescent="0.25"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0"/>
      <c r="P344" s="860"/>
      <c r="Q344" s="860"/>
      <c r="R344" s="860"/>
      <c r="S344" s="860"/>
      <c r="T344" s="860"/>
      <c r="U344" s="860"/>
      <c r="V344" s="860"/>
      <c r="W344" s="860"/>
      <c r="X344" s="860"/>
      <c r="Y344" s="860"/>
      <c r="Z344" s="860"/>
      <c r="AA344" s="860"/>
      <c r="AB344" s="860"/>
      <c r="AC344" s="860"/>
      <c r="AD344" s="860"/>
      <c r="AE344" s="860"/>
      <c r="AF344" s="860"/>
      <c r="AG344" s="860"/>
      <c r="AH344" s="858"/>
      <c r="AI344" s="858"/>
      <c r="AJ344" s="858"/>
      <c r="AK344" s="858"/>
      <c r="AL344" s="860"/>
      <c r="AM344" s="860"/>
      <c r="AN344" s="860"/>
      <c r="AO344" s="860"/>
      <c r="AP344" s="860"/>
      <c r="AQ344" s="860"/>
      <c r="AR344" s="860"/>
      <c r="AS344" s="860"/>
      <c r="AT344" s="860"/>
      <c r="AU344" s="860"/>
      <c r="AV344" s="860"/>
      <c r="AW344" s="860"/>
      <c r="AX344" s="860"/>
      <c r="AY344" s="860"/>
      <c r="AZ344" s="860"/>
      <c r="BA344" s="860"/>
      <c r="BB344" s="860"/>
      <c r="BC344" s="860"/>
      <c r="BD344" s="860"/>
      <c r="BE344" s="860"/>
      <c r="BF344" s="860"/>
      <c r="BG344" s="860"/>
      <c r="BH344" s="860"/>
      <c r="BI344" s="860"/>
      <c r="BJ344" s="860"/>
      <c r="BK344" s="860"/>
      <c r="BL344" s="860"/>
      <c r="BM344" s="860"/>
      <c r="BN344" s="860"/>
      <c r="BO344" s="860"/>
      <c r="BP344" s="860"/>
      <c r="BQ344" s="860"/>
      <c r="BR344" s="860"/>
      <c r="BS344" s="860"/>
      <c r="BT344" s="860"/>
      <c r="BU344" s="860"/>
      <c r="BV344" s="860"/>
      <c r="BW344" s="860"/>
      <c r="BX344" s="860"/>
      <c r="BY344" s="860"/>
      <c r="BZ344" s="860"/>
      <c r="CA344" s="860"/>
      <c r="CB344" s="860"/>
      <c r="CC344" s="860"/>
      <c r="CD344" s="860"/>
      <c r="CE344" s="860"/>
      <c r="CF344" s="860"/>
      <c r="CG344" s="860"/>
      <c r="CH344" s="860"/>
      <c r="CI344" s="860"/>
      <c r="CJ344" s="860"/>
      <c r="CK344" s="860"/>
      <c r="CL344" s="860"/>
      <c r="CM344" s="860"/>
      <c r="CN344" s="860"/>
      <c r="CO344" s="860"/>
      <c r="CP344" s="860"/>
      <c r="CQ344" s="860"/>
      <c r="CR344" s="860"/>
      <c r="CS344" s="860"/>
      <c r="CT344" s="860"/>
      <c r="CU344" s="860"/>
      <c r="CV344" s="860"/>
      <c r="CW344" s="860"/>
      <c r="CX344" s="860"/>
      <c r="CY344" s="860"/>
      <c r="CZ344" s="860"/>
      <c r="DA344" s="860"/>
      <c r="DB344" s="860"/>
      <c r="DC344" s="860"/>
      <c r="DD344" s="860"/>
      <c r="DE344" s="860"/>
      <c r="DF344" s="860"/>
      <c r="DG344" s="860"/>
      <c r="DH344" s="860"/>
      <c r="DI344" s="860"/>
      <c r="DJ344" s="860"/>
      <c r="DK344" s="860"/>
      <c r="DL344" s="860"/>
      <c r="DM344" s="860"/>
      <c r="DN344" s="860"/>
      <c r="DO344" s="860"/>
      <c r="DP344" s="860"/>
      <c r="DQ344" s="860"/>
      <c r="DR344" s="860"/>
    </row>
    <row r="345" spans="3:122" x14ac:dyDescent="0.25">
      <c r="C345" s="860"/>
      <c r="D345" s="860"/>
      <c r="E345" s="860"/>
      <c r="F345" s="860"/>
      <c r="G345" s="860"/>
      <c r="H345" s="860"/>
      <c r="I345" s="860"/>
      <c r="J345" s="860"/>
      <c r="K345" s="860"/>
      <c r="L345" s="860"/>
      <c r="M345" s="860"/>
      <c r="N345" s="860"/>
      <c r="O345" s="860"/>
      <c r="P345" s="860"/>
      <c r="Q345" s="860"/>
      <c r="R345" s="860"/>
      <c r="S345" s="860"/>
      <c r="T345" s="860"/>
      <c r="U345" s="860"/>
      <c r="V345" s="860"/>
      <c r="W345" s="860"/>
      <c r="X345" s="860"/>
      <c r="Y345" s="860"/>
      <c r="Z345" s="860"/>
      <c r="AA345" s="860"/>
      <c r="AB345" s="860"/>
      <c r="AC345" s="860"/>
      <c r="AD345" s="860"/>
      <c r="AE345" s="860"/>
      <c r="AF345" s="860"/>
      <c r="AG345" s="860"/>
      <c r="AH345" s="858"/>
      <c r="AI345" s="858"/>
      <c r="AJ345" s="858"/>
      <c r="AK345" s="858"/>
      <c r="AL345" s="860"/>
      <c r="AM345" s="860"/>
      <c r="AN345" s="860"/>
      <c r="AO345" s="860"/>
      <c r="AP345" s="860"/>
      <c r="AQ345" s="860"/>
      <c r="AR345" s="860"/>
      <c r="AS345" s="860"/>
      <c r="AT345" s="860"/>
      <c r="AU345" s="860"/>
      <c r="AV345" s="860"/>
      <c r="AW345" s="860"/>
      <c r="AX345" s="860"/>
      <c r="AY345" s="860"/>
      <c r="AZ345" s="860"/>
      <c r="BA345" s="860"/>
      <c r="BB345" s="860"/>
      <c r="BC345" s="860"/>
      <c r="BD345" s="860"/>
      <c r="BE345" s="860"/>
      <c r="BF345" s="860"/>
      <c r="BG345" s="860"/>
      <c r="BH345" s="860"/>
      <c r="BI345" s="860"/>
      <c r="BJ345" s="860"/>
      <c r="BK345" s="860"/>
      <c r="BL345" s="860"/>
      <c r="BM345" s="860"/>
      <c r="BN345" s="860"/>
      <c r="BO345" s="860"/>
      <c r="BP345" s="860"/>
      <c r="BQ345" s="860"/>
      <c r="BR345" s="860"/>
      <c r="BS345" s="860"/>
      <c r="BT345" s="860"/>
      <c r="BU345" s="860"/>
      <c r="BV345" s="860"/>
      <c r="BW345" s="860"/>
      <c r="BX345" s="860"/>
      <c r="BY345" s="860"/>
      <c r="BZ345" s="860"/>
      <c r="CA345" s="860"/>
      <c r="CB345" s="860"/>
      <c r="CC345" s="860"/>
      <c r="CD345" s="860"/>
      <c r="CE345" s="860"/>
      <c r="CF345" s="860"/>
      <c r="CG345" s="860"/>
      <c r="CH345" s="860"/>
      <c r="CI345" s="860"/>
      <c r="CJ345" s="860"/>
      <c r="CK345" s="860"/>
      <c r="CL345" s="860"/>
      <c r="CM345" s="860"/>
      <c r="CN345" s="860"/>
      <c r="CO345" s="860"/>
      <c r="CP345" s="860"/>
      <c r="CQ345" s="860"/>
      <c r="CR345" s="860"/>
      <c r="CS345" s="860"/>
      <c r="CT345" s="860"/>
      <c r="CU345" s="860"/>
      <c r="CV345" s="860"/>
      <c r="CW345" s="860"/>
      <c r="CX345" s="860"/>
      <c r="CY345" s="860"/>
      <c r="CZ345" s="860"/>
      <c r="DA345" s="860"/>
      <c r="DB345" s="860"/>
      <c r="DC345" s="860"/>
      <c r="DD345" s="860"/>
      <c r="DE345" s="860"/>
      <c r="DF345" s="860"/>
      <c r="DG345" s="860"/>
      <c r="DH345" s="860"/>
      <c r="DI345" s="860"/>
      <c r="DJ345" s="860"/>
      <c r="DK345" s="860"/>
      <c r="DL345" s="860"/>
      <c r="DM345" s="860"/>
      <c r="DN345" s="860"/>
      <c r="DO345" s="860"/>
      <c r="DP345" s="860"/>
      <c r="DQ345" s="860"/>
      <c r="DR345" s="860"/>
    </row>
    <row r="346" spans="3:122" x14ac:dyDescent="0.25">
      <c r="C346" s="860"/>
      <c r="D346" s="860"/>
      <c r="E346" s="860"/>
      <c r="F346" s="860"/>
      <c r="G346" s="860"/>
      <c r="H346" s="860"/>
      <c r="I346" s="860"/>
      <c r="J346" s="860"/>
      <c r="K346" s="860"/>
      <c r="L346" s="860"/>
      <c r="M346" s="860"/>
      <c r="N346" s="860"/>
      <c r="O346" s="860"/>
      <c r="P346" s="860"/>
      <c r="Q346" s="860"/>
      <c r="R346" s="860"/>
      <c r="S346" s="860"/>
      <c r="T346" s="860"/>
      <c r="U346" s="860"/>
      <c r="V346" s="860"/>
      <c r="W346" s="860"/>
      <c r="X346" s="860"/>
      <c r="Y346" s="860"/>
      <c r="Z346" s="860"/>
      <c r="AA346" s="860"/>
      <c r="AB346" s="860"/>
      <c r="AC346" s="860"/>
      <c r="AD346" s="860"/>
      <c r="AE346" s="860"/>
      <c r="AF346" s="860"/>
      <c r="AG346" s="860"/>
      <c r="AH346" s="858"/>
      <c r="AI346" s="858"/>
      <c r="AJ346" s="858"/>
      <c r="AK346" s="858"/>
      <c r="AL346" s="860"/>
      <c r="AM346" s="860"/>
      <c r="AN346" s="860"/>
      <c r="AO346" s="860"/>
      <c r="AP346" s="860"/>
      <c r="AQ346" s="860"/>
      <c r="AR346" s="860"/>
      <c r="AS346" s="860"/>
      <c r="AT346" s="860"/>
      <c r="AU346" s="860"/>
      <c r="AV346" s="860"/>
      <c r="AW346" s="860"/>
      <c r="AX346" s="860"/>
      <c r="AY346" s="860"/>
      <c r="AZ346" s="860"/>
      <c r="BA346" s="860"/>
      <c r="BB346" s="860"/>
      <c r="BC346" s="860"/>
      <c r="BD346" s="860"/>
      <c r="BE346" s="860"/>
      <c r="BF346" s="860"/>
      <c r="BG346" s="860"/>
      <c r="BH346" s="860"/>
      <c r="BI346" s="860"/>
      <c r="BJ346" s="860"/>
      <c r="BK346" s="860"/>
      <c r="BL346" s="860"/>
      <c r="BM346" s="860"/>
      <c r="BN346" s="860"/>
      <c r="BO346" s="860"/>
      <c r="BP346" s="860"/>
      <c r="BQ346" s="860"/>
      <c r="BR346" s="860"/>
      <c r="BS346" s="860"/>
      <c r="BT346" s="860"/>
      <c r="BU346" s="860"/>
      <c r="BV346" s="860"/>
      <c r="BW346" s="860"/>
      <c r="BX346" s="860"/>
      <c r="BY346" s="860"/>
      <c r="BZ346" s="860"/>
      <c r="CA346" s="860"/>
      <c r="CB346" s="860"/>
      <c r="CC346" s="860"/>
      <c r="CD346" s="860"/>
      <c r="CE346" s="860"/>
      <c r="CF346" s="860"/>
      <c r="CG346" s="860"/>
      <c r="CH346" s="860"/>
      <c r="CI346" s="860"/>
      <c r="CJ346" s="860"/>
      <c r="CK346" s="860"/>
      <c r="CL346" s="860"/>
      <c r="CM346" s="860"/>
      <c r="CN346" s="860"/>
      <c r="CO346" s="860"/>
      <c r="CP346" s="860"/>
      <c r="CQ346" s="860"/>
      <c r="CR346" s="860"/>
      <c r="CS346" s="860"/>
      <c r="CT346" s="860"/>
      <c r="CU346" s="860"/>
      <c r="CV346" s="860"/>
      <c r="CW346" s="860"/>
      <c r="CX346" s="860"/>
      <c r="CY346" s="860"/>
      <c r="CZ346" s="860"/>
      <c r="DA346" s="860"/>
      <c r="DB346" s="860"/>
      <c r="DC346" s="860"/>
      <c r="DD346" s="860"/>
      <c r="DE346" s="860"/>
      <c r="DF346" s="860"/>
      <c r="DG346" s="860"/>
      <c r="DH346" s="860"/>
      <c r="DI346" s="860"/>
      <c r="DJ346" s="860"/>
      <c r="DK346" s="860"/>
      <c r="DL346" s="860"/>
      <c r="DM346" s="860"/>
      <c r="DN346" s="860"/>
      <c r="DO346" s="860"/>
      <c r="DP346" s="860"/>
      <c r="DQ346" s="860"/>
      <c r="DR346" s="860"/>
    </row>
    <row r="347" spans="3:122" x14ac:dyDescent="0.25"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  <c r="AA347" s="860"/>
      <c r="AB347" s="860"/>
      <c r="AC347" s="860"/>
      <c r="AD347" s="860"/>
      <c r="AE347" s="860"/>
      <c r="AF347" s="860"/>
      <c r="AG347" s="860"/>
      <c r="AH347" s="858"/>
      <c r="AI347" s="858"/>
      <c r="AJ347" s="858"/>
      <c r="AK347" s="858"/>
      <c r="AL347" s="860"/>
      <c r="AM347" s="860"/>
      <c r="AN347" s="860"/>
      <c r="AO347" s="860"/>
      <c r="AP347" s="860"/>
      <c r="AQ347" s="860"/>
      <c r="AR347" s="860"/>
      <c r="AS347" s="860"/>
      <c r="AT347" s="860"/>
      <c r="AU347" s="860"/>
      <c r="AV347" s="860"/>
      <c r="AW347" s="860"/>
      <c r="AX347" s="860"/>
      <c r="AY347" s="860"/>
      <c r="AZ347" s="860"/>
      <c r="BA347" s="860"/>
      <c r="BB347" s="860"/>
      <c r="BC347" s="860"/>
      <c r="BD347" s="860"/>
      <c r="BE347" s="860"/>
      <c r="BF347" s="860"/>
      <c r="BG347" s="860"/>
      <c r="BH347" s="860"/>
      <c r="BI347" s="860"/>
      <c r="BJ347" s="860"/>
      <c r="BK347" s="860"/>
      <c r="BL347" s="860"/>
      <c r="BM347" s="860"/>
      <c r="BN347" s="860"/>
      <c r="BO347" s="860"/>
      <c r="BP347" s="860"/>
      <c r="BQ347" s="860"/>
      <c r="BR347" s="860"/>
      <c r="BS347" s="860"/>
      <c r="BT347" s="860"/>
      <c r="BU347" s="860"/>
      <c r="BV347" s="860"/>
      <c r="BW347" s="860"/>
      <c r="BX347" s="860"/>
      <c r="BY347" s="860"/>
      <c r="BZ347" s="860"/>
      <c r="CA347" s="860"/>
      <c r="CB347" s="860"/>
      <c r="CC347" s="860"/>
      <c r="CD347" s="860"/>
      <c r="CE347" s="860"/>
      <c r="CF347" s="860"/>
      <c r="CG347" s="860"/>
      <c r="CH347" s="860"/>
      <c r="CI347" s="860"/>
      <c r="CJ347" s="860"/>
      <c r="CK347" s="860"/>
      <c r="CL347" s="860"/>
      <c r="CM347" s="860"/>
      <c r="CN347" s="860"/>
      <c r="CO347" s="860"/>
      <c r="CP347" s="860"/>
      <c r="CQ347" s="860"/>
      <c r="CR347" s="860"/>
      <c r="CS347" s="860"/>
      <c r="CT347" s="860"/>
      <c r="CU347" s="860"/>
      <c r="CV347" s="860"/>
      <c r="CW347" s="860"/>
      <c r="CX347" s="860"/>
      <c r="CY347" s="860"/>
      <c r="CZ347" s="860"/>
      <c r="DA347" s="860"/>
      <c r="DB347" s="860"/>
      <c r="DC347" s="860"/>
      <c r="DD347" s="860"/>
      <c r="DE347" s="860"/>
      <c r="DF347" s="860"/>
      <c r="DG347" s="860"/>
      <c r="DH347" s="860"/>
      <c r="DI347" s="860"/>
      <c r="DJ347" s="860"/>
      <c r="DK347" s="860"/>
      <c r="DL347" s="860"/>
      <c r="DM347" s="860"/>
      <c r="DN347" s="860"/>
      <c r="DO347" s="860"/>
      <c r="DP347" s="860"/>
      <c r="DQ347" s="860"/>
      <c r="DR347" s="860"/>
    </row>
    <row r="348" spans="3:122" x14ac:dyDescent="0.25"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  <c r="AA348" s="860"/>
      <c r="AB348" s="860"/>
      <c r="AC348" s="860"/>
      <c r="AD348" s="860"/>
      <c r="AE348" s="860"/>
      <c r="AF348" s="860"/>
      <c r="AG348" s="860"/>
      <c r="AH348" s="858"/>
      <c r="AI348" s="858"/>
      <c r="AJ348" s="858"/>
      <c r="AK348" s="858"/>
      <c r="AL348" s="860"/>
      <c r="AM348" s="860"/>
      <c r="AN348" s="860"/>
      <c r="AO348" s="860"/>
      <c r="AP348" s="860"/>
      <c r="AQ348" s="860"/>
      <c r="AR348" s="860"/>
      <c r="AS348" s="860"/>
      <c r="AT348" s="860"/>
      <c r="AU348" s="860"/>
      <c r="AV348" s="860"/>
      <c r="AW348" s="860"/>
      <c r="AX348" s="860"/>
      <c r="AY348" s="860"/>
      <c r="AZ348" s="860"/>
      <c r="BA348" s="860"/>
      <c r="BB348" s="860"/>
      <c r="BC348" s="860"/>
      <c r="BD348" s="860"/>
      <c r="BE348" s="860"/>
      <c r="BF348" s="860"/>
      <c r="BG348" s="860"/>
      <c r="BH348" s="860"/>
      <c r="BI348" s="860"/>
      <c r="BJ348" s="860"/>
      <c r="BK348" s="860"/>
      <c r="BL348" s="860"/>
      <c r="BM348" s="860"/>
      <c r="BN348" s="860"/>
      <c r="BO348" s="860"/>
      <c r="BP348" s="860"/>
      <c r="BQ348" s="860"/>
      <c r="BR348" s="860"/>
      <c r="BS348" s="860"/>
      <c r="BT348" s="860"/>
      <c r="BU348" s="860"/>
      <c r="BV348" s="860"/>
      <c r="BW348" s="860"/>
      <c r="BX348" s="860"/>
      <c r="BY348" s="860"/>
      <c r="BZ348" s="860"/>
      <c r="CA348" s="860"/>
      <c r="CB348" s="860"/>
      <c r="CC348" s="860"/>
      <c r="CD348" s="860"/>
      <c r="CE348" s="860"/>
      <c r="CF348" s="860"/>
      <c r="CG348" s="860"/>
      <c r="CH348" s="860"/>
      <c r="CI348" s="860"/>
      <c r="CJ348" s="860"/>
      <c r="CK348" s="860"/>
      <c r="CL348" s="860"/>
      <c r="CM348" s="860"/>
      <c r="CN348" s="860"/>
      <c r="CO348" s="860"/>
      <c r="CP348" s="860"/>
      <c r="CQ348" s="860"/>
      <c r="CR348" s="860"/>
      <c r="CS348" s="860"/>
      <c r="CT348" s="860"/>
      <c r="CU348" s="860"/>
      <c r="CV348" s="860"/>
      <c r="CW348" s="860"/>
      <c r="CX348" s="860"/>
      <c r="CY348" s="860"/>
      <c r="CZ348" s="860"/>
      <c r="DA348" s="860"/>
      <c r="DB348" s="860"/>
      <c r="DC348" s="860"/>
      <c r="DD348" s="860"/>
      <c r="DE348" s="860"/>
      <c r="DF348" s="860"/>
      <c r="DG348" s="860"/>
      <c r="DH348" s="860"/>
      <c r="DI348" s="860"/>
      <c r="DJ348" s="860"/>
      <c r="DK348" s="860"/>
      <c r="DL348" s="860"/>
      <c r="DM348" s="860"/>
      <c r="DN348" s="860"/>
      <c r="DO348" s="860"/>
      <c r="DP348" s="860"/>
      <c r="DQ348" s="860"/>
      <c r="DR348" s="860"/>
    </row>
    <row r="349" spans="3:122" x14ac:dyDescent="0.25"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0"/>
      <c r="P349" s="860"/>
      <c r="Q349" s="860"/>
      <c r="R349" s="860"/>
      <c r="S349" s="860"/>
      <c r="T349" s="860"/>
      <c r="U349" s="860"/>
      <c r="V349" s="860"/>
      <c r="W349" s="860"/>
      <c r="X349" s="860"/>
      <c r="Y349" s="860"/>
      <c r="Z349" s="860"/>
      <c r="AA349" s="860"/>
      <c r="AB349" s="860"/>
      <c r="AC349" s="860"/>
      <c r="AD349" s="860"/>
      <c r="AE349" s="860"/>
      <c r="AF349" s="860"/>
      <c r="AG349" s="860"/>
      <c r="AH349" s="858"/>
      <c r="AI349" s="858"/>
      <c r="AJ349" s="858"/>
      <c r="AK349" s="858"/>
      <c r="AL349" s="860"/>
      <c r="AM349" s="860"/>
      <c r="AN349" s="860"/>
      <c r="AO349" s="860"/>
      <c r="AP349" s="860"/>
      <c r="AQ349" s="860"/>
      <c r="AR349" s="860"/>
      <c r="AS349" s="860"/>
      <c r="AT349" s="860"/>
      <c r="AU349" s="860"/>
      <c r="AV349" s="860"/>
      <c r="AW349" s="860"/>
      <c r="AX349" s="860"/>
      <c r="AY349" s="860"/>
      <c r="AZ349" s="860"/>
      <c r="BA349" s="860"/>
      <c r="BB349" s="860"/>
      <c r="BC349" s="860"/>
      <c r="BD349" s="860"/>
      <c r="BE349" s="860"/>
      <c r="BF349" s="860"/>
      <c r="BG349" s="860"/>
      <c r="BH349" s="860"/>
      <c r="BI349" s="860"/>
      <c r="BJ349" s="860"/>
      <c r="BK349" s="860"/>
      <c r="BL349" s="860"/>
      <c r="BM349" s="860"/>
      <c r="BN349" s="860"/>
      <c r="BO349" s="860"/>
      <c r="BP349" s="860"/>
      <c r="BQ349" s="860"/>
      <c r="BR349" s="860"/>
      <c r="BS349" s="860"/>
      <c r="BT349" s="860"/>
      <c r="BU349" s="860"/>
      <c r="BV349" s="860"/>
      <c r="BW349" s="860"/>
      <c r="BX349" s="860"/>
      <c r="BY349" s="860"/>
      <c r="BZ349" s="860"/>
      <c r="CA349" s="860"/>
      <c r="CB349" s="860"/>
      <c r="CC349" s="860"/>
      <c r="CD349" s="860"/>
      <c r="CE349" s="860"/>
      <c r="CF349" s="860"/>
      <c r="CG349" s="860"/>
      <c r="CH349" s="860"/>
      <c r="CI349" s="860"/>
      <c r="CJ349" s="860"/>
      <c r="CK349" s="860"/>
      <c r="CL349" s="860"/>
      <c r="CM349" s="860"/>
      <c r="CN349" s="860"/>
      <c r="CO349" s="860"/>
      <c r="CP349" s="860"/>
      <c r="CQ349" s="860"/>
      <c r="CR349" s="860"/>
      <c r="CS349" s="860"/>
      <c r="CT349" s="860"/>
      <c r="CU349" s="860"/>
      <c r="CV349" s="860"/>
      <c r="CW349" s="860"/>
      <c r="CX349" s="860"/>
      <c r="CY349" s="860"/>
      <c r="CZ349" s="860"/>
      <c r="DA349" s="860"/>
      <c r="DB349" s="860"/>
      <c r="DC349" s="860"/>
      <c r="DD349" s="860"/>
      <c r="DE349" s="860"/>
      <c r="DF349" s="860"/>
      <c r="DG349" s="860"/>
      <c r="DH349" s="860"/>
      <c r="DI349" s="860"/>
      <c r="DJ349" s="860"/>
      <c r="DK349" s="860"/>
      <c r="DL349" s="860"/>
      <c r="DM349" s="860"/>
      <c r="DN349" s="860"/>
      <c r="DO349" s="860"/>
      <c r="DP349" s="860"/>
      <c r="DQ349" s="860"/>
      <c r="DR349" s="860"/>
    </row>
    <row r="350" spans="3:122" x14ac:dyDescent="0.25">
      <c r="C350" s="860"/>
      <c r="D350" s="860"/>
      <c r="E350" s="860"/>
      <c r="F350" s="860"/>
      <c r="G350" s="860"/>
      <c r="H350" s="860"/>
      <c r="I350" s="860"/>
      <c r="J350" s="860"/>
      <c r="K350" s="860"/>
      <c r="L350" s="860"/>
      <c r="M350" s="860"/>
      <c r="N350" s="860"/>
      <c r="O350" s="860"/>
      <c r="P350" s="860"/>
      <c r="Q350" s="860"/>
      <c r="R350" s="860"/>
      <c r="S350" s="860"/>
      <c r="T350" s="860"/>
      <c r="U350" s="860"/>
      <c r="V350" s="860"/>
      <c r="W350" s="860"/>
      <c r="X350" s="860"/>
      <c r="Y350" s="860"/>
      <c r="Z350" s="860"/>
      <c r="AA350" s="860"/>
      <c r="AB350" s="860"/>
      <c r="AC350" s="860"/>
      <c r="AD350" s="860"/>
      <c r="AE350" s="860"/>
      <c r="AF350" s="860"/>
      <c r="AG350" s="860"/>
      <c r="AH350" s="858"/>
      <c r="AI350" s="858"/>
      <c r="AJ350" s="858"/>
      <c r="AK350" s="858"/>
      <c r="AL350" s="860"/>
      <c r="AM350" s="860"/>
      <c r="AN350" s="860"/>
      <c r="AO350" s="860"/>
      <c r="AP350" s="860"/>
      <c r="AQ350" s="860"/>
      <c r="AR350" s="860"/>
      <c r="AS350" s="860"/>
      <c r="AT350" s="860"/>
      <c r="AU350" s="860"/>
      <c r="AV350" s="860"/>
      <c r="AW350" s="860"/>
      <c r="AX350" s="860"/>
      <c r="AY350" s="860"/>
      <c r="AZ350" s="860"/>
      <c r="BA350" s="860"/>
      <c r="BB350" s="860"/>
      <c r="BC350" s="860"/>
      <c r="BD350" s="860"/>
      <c r="BE350" s="860"/>
      <c r="BF350" s="860"/>
      <c r="BG350" s="860"/>
      <c r="BH350" s="860"/>
      <c r="BI350" s="860"/>
      <c r="BJ350" s="860"/>
      <c r="BK350" s="860"/>
      <c r="BL350" s="860"/>
      <c r="BM350" s="860"/>
      <c r="BN350" s="860"/>
      <c r="BO350" s="860"/>
      <c r="BP350" s="860"/>
      <c r="BQ350" s="860"/>
      <c r="BR350" s="860"/>
      <c r="BS350" s="860"/>
      <c r="BT350" s="860"/>
      <c r="BU350" s="860"/>
      <c r="BV350" s="860"/>
      <c r="BW350" s="860"/>
      <c r="BX350" s="860"/>
      <c r="BY350" s="860"/>
      <c r="BZ350" s="860"/>
      <c r="CA350" s="860"/>
      <c r="CB350" s="860"/>
      <c r="CC350" s="860"/>
      <c r="CD350" s="860"/>
      <c r="CE350" s="860"/>
      <c r="CF350" s="860"/>
      <c r="CG350" s="860"/>
      <c r="CH350" s="860"/>
      <c r="CI350" s="860"/>
      <c r="CJ350" s="860"/>
      <c r="CK350" s="860"/>
      <c r="CL350" s="860"/>
      <c r="CM350" s="860"/>
      <c r="CN350" s="860"/>
      <c r="CO350" s="860"/>
      <c r="CP350" s="860"/>
      <c r="CQ350" s="860"/>
      <c r="CR350" s="860"/>
      <c r="CS350" s="860"/>
      <c r="CT350" s="860"/>
      <c r="CU350" s="860"/>
      <c r="CV350" s="860"/>
      <c r="CW350" s="860"/>
      <c r="CX350" s="860"/>
      <c r="CY350" s="860"/>
      <c r="CZ350" s="860"/>
      <c r="DA350" s="860"/>
      <c r="DB350" s="860"/>
      <c r="DC350" s="860"/>
      <c r="DD350" s="860"/>
      <c r="DE350" s="860"/>
      <c r="DF350" s="860"/>
      <c r="DG350" s="860"/>
      <c r="DH350" s="860"/>
      <c r="DI350" s="860"/>
      <c r="DJ350" s="860"/>
      <c r="DK350" s="860"/>
      <c r="DL350" s="860"/>
      <c r="DM350" s="860"/>
      <c r="DN350" s="860"/>
      <c r="DO350" s="860"/>
      <c r="DP350" s="860"/>
      <c r="DQ350" s="860"/>
      <c r="DR350" s="860"/>
    </row>
    <row r="351" spans="3:122" x14ac:dyDescent="0.25">
      <c r="C351" s="860"/>
      <c r="D351" s="860"/>
      <c r="E351" s="860"/>
      <c r="F351" s="860"/>
      <c r="G351" s="860"/>
      <c r="H351" s="860"/>
      <c r="I351" s="860"/>
      <c r="J351" s="860"/>
      <c r="K351" s="860"/>
      <c r="L351" s="860"/>
      <c r="M351" s="860"/>
      <c r="N351" s="860"/>
      <c r="O351" s="860"/>
      <c r="P351" s="860"/>
      <c r="Q351" s="860"/>
      <c r="R351" s="860"/>
      <c r="S351" s="860"/>
      <c r="T351" s="860"/>
      <c r="U351" s="860"/>
      <c r="V351" s="860"/>
      <c r="W351" s="860"/>
      <c r="X351" s="860"/>
      <c r="Y351" s="860"/>
      <c r="Z351" s="860"/>
      <c r="AA351" s="860"/>
      <c r="AB351" s="860"/>
      <c r="AC351" s="860"/>
      <c r="AD351" s="860"/>
      <c r="AE351" s="860"/>
      <c r="AF351" s="860"/>
      <c r="AG351" s="860"/>
      <c r="AH351" s="858"/>
      <c r="AI351" s="858"/>
      <c r="AJ351" s="858"/>
      <c r="AK351" s="858"/>
      <c r="AL351" s="860"/>
      <c r="AM351" s="860"/>
      <c r="AN351" s="860"/>
      <c r="AO351" s="860"/>
      <c r="AP351" s="860"/>
      <c r="AQ351" s="860"/>
      <c r="AR351" s="860"/>
      <c r="AS351" s="860"/>
      <c r="AT351" s="860"/>
      <c r="AU351" s="860"/>
      <c r="AV351" s="860"/>
      <c r="AW351" s="860"/>
      <c r="AX351" s="860"/>
      <c r="AY351" s="860"/>
      <c r="AZ351" s="860"/>
      <c r="BA351" s="860"/>
      <c r="BB351" s="860"/>
      <c r="BC351" s="860"/>
      <c r="BD351" s="860"/>
      <c r="BE351" s="860"/>
      <c r="BF351" s="860"/>
      <c r="BG351" s="860"/>
      <c r="BH351" s="860"/>
      <c r="BI351" s="860"/>
      <c r="BJ351" s="860"/>
      <c r="BK351" s="860"/>
      <c r="BL351" s="860"/>
      <c r="BM351" s="860"/>
      <c r="BN351" s="860"/>
      <c r="BO351" s="860"/>
      <c r="BP351" s="860"/>
      <c r="BQ351" s="860"/>
      <c r="BR351" s="860"/>
      <c r="BS351" s="860"/>
      <c r="BT351" s="860"/>
      <c r="BU351" s="860"/>
      <c r="BV351" s="860"/>
      <c r="BW351" s="860"/>
      <c r="BX351" s="860"/>
      <c r="BY351" s="860"/>
      <c r="BZ351" s="860"/>
      <c r="CA351" s="860"/>
      <c r="CB351" s="860"/>
      <c r="CC351" s="860"/>
      <c r="CD351" s="860"/>
      <c r="CE351" s="860"/>
      <c r="CF351" s="860"/>
      <c r="CG351" s="860"/>
      <c r="CH351" s="860"/>
      <c r="CI351" s="860"/>
      <c r="CJ351" s="860"/>
      <c r="CK351" s="860"/>
      <c r="CL351" s="860"/>
      <c r="CM351" s="860"/>
      <c r="CN351" s="860"/>
      <c r="CO351" s="860"/>
      <c r="CP351" s="860"/>
      <c r="CQ351" s="860"/>
      <c r="CR351" s="860"/>
      <c r="CS351" s="860"/>
      <c r="CT351" s="860"/>
      <c r="CU351" s="860"/>
      <c r="CV351" s="860"/>
      <c r="CW351" s="860"/>
      <c r="CX351" s="860"/>
      <c r="CY351" s="860"/>
      <c r="CZ351" s="860"/>
      <c r="DA351" s="860"/>
      <c r="DB351" s="860"/>
      <c r="DC351" s="860"/>
      <c r="DD351" s="860"/>
      <c r="DE351" s="860"/>
      <c r="DF351" s="860"/>
      <c r="DG351" s="860"/>
      <c r="DH351" s="860"/>
      <c r="DI351" s="860"/>
      <c r="DJ351" s="860"/>
      <c r="DK351" s="860"/>
      <c r="DL351" s="860"/>
      <c r="DM351" s="860"/>
      <c r="DN351" s="860"/>
      <c r="DO351" s="860"/>
      <c r="DP351" s="860"/>
      <c r="DQ351" s="860"/>
      <c r="DR351" s="860"/>
    </row>
    <row r="352" spans="3:122" x14ac:dyDescent="0.25"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  <c r="AA352" s="860"/>
      <c r="AB352" s="860"/>
      <c r="AC352" s="860"/>
      <c r="AD352" s="860"/>
      <c r="AE352" s="860"/>
      <c r="AF352" s="860"/>
      <c r="AG352" s="860"/>
      <c r="AH352" s="858"/>
      <c r="AI352" s="858"/>
      <c r="AJ352" s="858"/>
      <c r="AK352" s="858"/>
      <c r="AL352" s="860"/>
      <c r="AM352" s="860"/>
      <c r="AN352" s="860"/>
      <c r="AO352" s="860"/>
      <c r="AP352" s="860"/>
      <c r="AQ352" s="860"/>
      <c r="AR352" s="860"/>
      <c r="AS352" s="860"/>
      <c r="AT352" s="860"/>
      <c r="AU352" s="860"/>
      <c r="AV352" s="860"/>
      <c r="AW352" s="860"/>
      <c r="AX352" s="860"/>
      <c r="AY352" s="860"/>
      <c r="AZ352" s="860"/>
      <c r="BA352" s="860"/>
      <c r="BB352" s="860"/>
      <c r="BC352" s="860"/>
      <c r="BD352" s="860"/>
      <c r="BE352" s="860"/>
      <c r="BF352" s="860"/>
      <c r="BG352" s="860"/>
      <c r="BH352" s="860"/>
      <c r="BI352" s="860"/>
      <c r="BJ352" s="860"/>
      <c r="BK352" s="860"/>
      <c r="BL352" s="860"/>
      <c r="BM352" s="860"/>
      <c r="BN352" s="860"/>
      <c r="BO352" s="860"/>
      <c r="BP352" s="860"/>
      <c r="BQ352" s="860"/>
      <c r="BR352" s="860"/>
      <c r="BS352" s="860"/>
      <c r="BT352" s="860"/>
      <c r="BU352" s="860"/>
      <c r="BV352" s="860"/>
      <c r="BW352" s="860"/>
      <c r="BX352" s="860"/>
      <c r="BY352" s="860"/>
      <c r="BZ352" s="860"/>
      <c r="CA352" s="860"/>
      <c r="CB352" s="860"/>
      <c r="CC352" s="860"/>
      <c r="CD352" s="860"/>
      <c r="CE352" s="860"/>
      <c r="CF352" s="860"/>
      <c r="CG352" s="860"/>
      <c r="CH352" s="860"/>
      <c r="CI352" s="860"/>
      <c r="CJ352" s="860"/>
      <c r="CK352" s="860"/>
      <c r="CL352" s="860"/>
      <c r="CM352" s="860"/>
      <c r="CN352" s="860"/>
      <c r="CO352" s="860"/>
      <c r="CP352" s="860"/>
      <c r="CQ352" s="860"/>
      <c r="CR352" s="860"/>
      <c r="CS352" s="860"/>
      <c r="CT352" s="860"/>
      <c r="CU352" s="860"/>
      <c r="CV352" s="860"/>
      <c r="CW352" s="860"/>
      <c r="CX352" s="860"/>
      <c r="CY352" s="860"/>
      <c r="CZ352" s="860"/>
      <c r="DA352" s="860"/>
      <c r="DB352" s="860"/>
      <c r="DC352" s="860"/>
      <c r="DD352" s="860"/>
      <c r="DE352" s="860"/>
      <c r="DF352" s="860"/>
      <c r="DG352" s="860"/>
      <c r="DH352" s="860"/>
      <c r="DI352" s="860"/>
      <c r="DJ352" s="860"/>
      <c r="DK352" s="860"/>
      <c r="DL352" s="860"/>
      <c r="DM352" s="860"/>
      <c r="DN352" s="860"/>
      <c r="DO352" s="860"/>
      <c r="DP352" s="860"/>
      <c r="DQ352" s="860"/>
      <c r="DR352" s="860"/>
    </row>
    <row r="353" spans="3:122" x14ac:dyDescent="0.25"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  <c r="AA353" s="860"/>
      <c r="AB353" s="860"/>
      <c r="AC353" s="860"/>
      <c r="AD353" s="860"/>
      <c r="AE353" s="860"/>
      <c r="AF353" s="860"/>
      <c r="AG353" s="860"/>
      <c r="AH353" s="858"/>
      <c r="AI353" s="858"/>
      <c r="AJ353" s="858"/>
      <c r="AK353" s="858"/>
      <c r="AL353" s="860"/>
      <c r="AM353" s="860"/>
      <c r="AN353" s="860"/>
      <c r="AO353" s="860"/>
      <c r="AP353" s="860"/>
      <c r="AQ353" s="860"/>
      <c r="AR353" s="860"/>
      <c r="AS353" s="860"/>
      <c r="AT353" s="860"/>
      <c r="AU353" s="860"/>
      <c r="AV353" s="860"/>
      <c r="AW353" s="860"/>
      <c r="AX353" s="860"/>
      <c r="AY353" s="860"/>
      <c r="AZ353" s="860"/>
      <c r="BA353" s="860"/>
      <c r="BB353" s="860"/>
      <c r="BC353" s="860"/>
      <c r="BD353" s="860"/>
      <c r="BE353" s="860"/>
      <c r="BF353" s="860"/>
      <c r="BG353" s="860"/>
      <c r="BH353" s="860"/>
      <c r="BI353" s="860"/>
      <c r="BJ353" s="860"/>
      <c r="BK353" s="860"/>
      <c r="BL353" s="860"/>
      <c r="BM353" s="860"/>
      <c r="BN353" s="860"/>
      <c r="BO353" s="860"/>
      <c r="BP353" s="860"/>
      <c r="BQ353" s="860"/>
      <c r="BR353" s="860"/>
      <c r="BS353" s="860"/>
      <c r="BT353" s="860"/>
      <c r="BU353" s="860"/>
      <c r="BV353" s="860"/>
      <c r="BW353" s="860"/>
      <c r="BX353" s="860"/>
      <c r="BY353" s="860"/>
      <c r="BZ353" s="860"/>
      <c r="CA353" s="860"/>
      <c r="CB353" s="860"/>
      <c r="CC353" s="860"/>
      <c r="CD353" s="860"/>
      <c r="CE353" s="860"/>
      <c r="CF353" s="860"/>
      <c r="CG353" s="860"/>
      <c r="CH353" s="860"/>
      <c r="CI353" s="860"/>
      <c r="CJ353" s="860"/>
      <c r="CK353" s="860"/>
      <c r="CL353" s="860"/>
      <c r="CM353" s="860"/>
      <c r="CN353" s="860"/>
      <c r="CO353" s="860"/>
      <c r="CP353" s="860"/>
      <c r="CQ353" s="860"/>
      <c r="CR353" s="860"/>
      <c r="CS353" s="860"/>
      <c r="CT353" s="860"/>
      <c r="CU353" s="860"/>
      <c r="CV353" s="860"/>
      <c r="CW353" s="860"/>
      <c r="CX353" s="860"/>
      <c r="CY353" s="860"/>
      <c r="CZ353" s="860"/>
      <c r="DA353" s="860"/>
      <c r="DB353" s="860"/>
      <c r="DC353" s="860"/>
      <c r="DD353" s="860"/>
      <c r="DE353" s="860"/>
      <c r="DF353" s="860"/>
      <c r="DG353" s="860"/>
      <c r="DH353" s="860"/>
      <c r="DI353" s="860"/>
      <c r="DJ353" s="860"/>
      <c r="DK353" s="860"/>
      <c r="DL353" s="860"/>
      <c r="DM353" s="860"/>
      <c r="DN353" s="860"/>
      <c r="DO353" s="860"/>
      <c r="DP353" s="860"/>
      <c r="DQ353" s="860"/>
      <c r="DR353" s="860"/>
    </row>
    <row r="354" spans="3:122" x14ac:dyDescent="0.25">
      <c r="C354" s="860"/>
      <c r="D354" s="860"/>
      <c r="E354" s="860"/>
      <c r="F354" s="860"/>
      <c r="G354" s="860"/>
      <c r="H354" s="860"/>
      <c r="I354" s="860"/>
      <c r="J354" s="860"/>
      <c r="K354" s="860"/>
      <c r="L354" s="860"/>
      <c r="M354" s="860"/>
      <c r="N354" s="860"/>
      <c r="O354" s="860"/>
      <c r="P354" s="860"/>
      <c r="Q354" s="860"/>
      <c r="R354" s="860"/>
      <c r="S354" s="860"/>
      <c r="T354" s="860"/>
      <c r="U354" s="860"/>
      <c r="V354" s="860"/>
      <c r="W354" s="860"/>
      <c r="X354" s="860"/>
      <c r="Y354" s="860"/>
      <c r="Z354" s="860"/>
      <c r="AA354" s="860"/>
      <c r="AB354" s="860"/>
      <c r="AC354" s="860"/>
      <c r="AD354" s="860"/>
      <c r="AE354" s="860"/>
      <c r="AF354" s="860"/>
      <c r="AG354" s="860"/>
      <c r="AH354" s="858"/>
      <c r="AI354" s="858"/>
      <c r="AJ354" s="858"/>
      <c r="AK354" s="858"/>
      <c r="AL354" s="860"/>
      <c r="AM354" s="860"/>
      <c r="AN354" s="860"/>
      <c r="AO354" s="860"/>
      <c r="AP354" s="860"/>
      <c r="AQ354" s="860"/>
      <c r="AR354" s="860"/>
      <c r="AS354" s="860"/>
      <c r="AT354" s="860"/>
      <c r="AU354" s="860"/>
      <c r="AV354" s="860"/>
      <c r="AW354" s="860"/>
      <c r="AX354" s="860"/>
      <c r="AY354" s="860"/>
      <c r="AZ354" s="860"/>
      <c r="BA354" s="860"/>
      <c r="BB354" s="860"/>
      <c r="BC354" s="860"/>
      <c r="BD354" s="860"/>
      <c r="BE354" s="860"/>
      <c r="BF354" s="860"/>
      <c r="BG354" s="860"/>
      <c r="BH354" s="860"/>
      <c r="BI354" s="860"/>
      <c r="BJ354" s="860"/>
      <c r="BK354" s="860"/>
      <c r="BL354" s="860"/>
      <c r="BM354" s="860"/>
      <c r="BN354" s="860"/>
      <c r="BO354" s="860"/>
      <c r="BP354" s="860"/>
      <c r="BQ354" s="860"/>
      <c r="BR354" s="860"/>
      <c r="BS354" s="860"/>
      <c r="BT354" s="860"/>
      <c r="BU354" s="860"/>
      <c r="BV354" s="860"/>
      <c r="BW354" s="860"/>
      <c r="BX354" s="860"/>
      <c r="BY354" s="860"/>
      <c r="BZ354" s="860"/>
      <c r="CA354" s="860"/>
      <c r="CB354" s="860"/>
      <c r="CC354" s="860"/>
      <c r="CD354" s="860"/>
      <c r="CE354" s="860"/>
      <c r="CF354" s="860"/>
      <c r="CG354" s="860"/>
      <c r="CH354" s="860"/>
      <c r="CI354" s="860"/>
      <c r="CJ354" s="860"/>
      <c r="CK354" s="860"/>
      <c r="CL354" s="860"/>
      <c r="CM354" s="860"/>
      <c r="CN354" s="860"/>
      <c r="CO354" s="860"/>
      <c r="CP354" s="860"/>
      <c r="CQ354" s="860"/>
      <c r="CR354" s="860"/>
      <c r="CS354" s="860"/>
      <c r="CT354" s="860"/>
      <c r="CU354" s="860"/>
      <c r="CV354" s="860"/>
      <c r="CW354" s="860"/>
      <c r="CX354" s="860"/>
      <c r="CY354" s="860"/>
      <c r="CZ354" s="860"/>
      <c r="DA354" s="860"/>
      <c r="DB354" s="860"/>
      <c r="DC354" s="860"/>
      <c r="DD354" s="860"/>
      <c r="DE354" s="860"/>
      <c r="DF354" s="860"/>
      <c r="DG354" s="860"/>
      <c r="DH354" s="860"/>
      <c r="DI354" s="860"/>
      <c r="DJ354" s="860"/>
      <c r="DK354" s="860"/>
      <c r="DL354" s="860"/>
      <c r="DM354" s="860"/>
      <c r="DN354" s="860"/>
      <c r="DO354" s="860"/>
      <c r="DP354" s="860"/>
      <c r="DQ354" s="860"/>
      <c r="DR354" s="860"/>
    </row>
    <row r="355" spans="3:122" x14ac:dyDescent="0.25">
      <c r="C355" s="860"/>
      <c r="D355" s="860"/>
      <c r="E355" s="860"/>
      <c r="F355" s="860"/>
      <c r="G355" s="860"/>
      <c r="H355" s="860"/>
      <c r="I355" s="860"/>
      <c r="J355" s="860"/>
      <c r="K355" s="860"/>
      <c r="L355" s="860"/>
      <c r="M355" s="860"/>
      <c r="N355" s="860"/>
      <c r="O355" s="860"/>
      <c r="P355" s="860"/>
      <c r="Q355" s="860"/>
      <c r="R355" s="860"/>
      <c r="S355" s="860"/>
      <c r="T355" s="860"/>
      <c r="U355" s="860"/>
      <c r="V355" s="860"/>
      <c r="W355" s="860"/>
      <c r="X355" s="860"/>
      <c r="Y355" s="860"/>
      <c r="Z355" s="860"/>
      <c r="AA355" s="860"/>
      <c r="AB355" s="860"/>
      <c r="AC355" s="860"/>
      <c r="AD355" s="860"/>
      <c r="AE355" s="860"/>
      <c r="AF355" s="860"/>
      <c r="AG355" s="860"/>
      <c r="AH355" s="858"/>
      <c r="AI355" s="858"/>
      <c r="AJ355" s="858"/>
      <c r="AK355" s="858"/>
      <c r="AL355" s="860"/>
      <c r="AM355" s="860"/>
      <c r="AN355" s="860"/>
      <c r="AO355" s="860"/>
      <c r="AP355" s="860"/>
      <c r="AQ355" s="860"/>
      <c r="AR355" s="860"/>
      <c r="AS355" s="860"/>
      <c r="AT355" s="860"/>
      <c r="AU355" s="860"/>
      <c r="AV355" s="860"/>
      <c r="AW355" s="860"/>
      <c r="AX355" s="860"/>
      <c r="AY355" s="860"/>
      <c r="AZ355" s="860"/>
      <c r="BA355" s="860"/>
      <c r="BB355" s="860"/>
      <c r="BC355" s="860"/>
      <c r="BD355" s="860"/>
      <c r="BE355" s="860"/>
      <c r="BF355" s="860"/>
      <c r="BG355" s="860"/>
      <c r="BH355" s="860"/>
      <c r="BI355" s="860"/>
      <c r="BJ355" s="860"/>
      <c r="BK355" s="860"/>
      <c r="BL355" s="860"/>
      <c r="BM355" s="860"/>
      <c r="BN355" s="860"/>
      <c r="BO355" s="860"/>
      <c r="BP355" s="860"/>
      <c r="BQ355" s="860"/>
      <c r="BR355" s="860"/>
      <c r="BS355" s="860"/>
      <c r="BT355" s="860"/>
      <c r="BU355" s="860"/>
      <c r="BV355" s="860"/>
      <c r="BW355" s="860"/>
      <c r="BX355" s="860"/>
      <c r="BY355" s="860"/>
      <c r="BZ355" s="860"/>
      <c r="CA355" s="860"/>
      <c r="CB355" s="860"/>
      <c r="CC355" s="860"/>
      <c r="CD355" s="860"/>
      <c r="CE355" s="860"/>
      <c r="CF355" s="860"/>
      <c r="CG355" s="860"/>
      <c r="CH355" s="860"/>
      <c r="CI355" s="860"/>
      <c r="CJ355" s="860"/>
      <c r="CK355" s="860"/>
      <c r="CL355" s="860"/>
      <c r="CM355" s="860"/>
      <c r="CN355" s="860"/>
      <c r="CO355" s="860"/>
      <c r="CP355" s="860"/>
      <c r="CQ355" s="860"/>
      <c r="CR355" s="860"/>
      <c r="CS355" s="860"/>
      <c r="CT355" s="860"/>
      <c r="CU355" s="860"/>
      <c r="CV355" s="860"/>
      <c r="CW355" s="860"/>
      <c r="CX355" s="860"/>
      <c r="CY355" s="860"/>
      <c r="CZ355" s="860"/>
      <c r="DA355" s="860"/>
      <c r="DB355" s="860"/>
      <c r="DC355" s="860"/>
      <c r="DD355" s="860"/>
      <c r="DE355" s="860"/>
      <c r="DF355" s="860"/>
      <c r="DG355" s="860"/>
      <c r="DH355" s="860"/>
      <c r="DI355" s="860"/>
      <c r="DJ355" s="860"/>
      <c r="DK355" s="860"/>
      <c r="DL355" s="860"/>
      <c r="DM355" s="860"/>
      <c r="DN355" s="860"/>
      <c r="DO355" s="860"/>
      <c r="DP355" s="860"/>
      <c r="DQ355" s="860"/>
      <c r="DR355" s="860"/>
    </row>
    <row r="356" spans="3:122" x14ac:dyDescent="0.25">
      <c r="C356" s="860"/>
      <c r="D356" s="860"/>
      <c r="E356" s="860"/>
      <c r="F356" s="860"/>
      <c r="G356" s="860"/>
      <c r="H356" s="860"/>
      <c r="I356" s="860"/>
      <c r="J356" s="860"/>
      <c r="K356" s="860"/>
      <c r="L356" s="860"/>
      <c r="M356" s="860"/>
      <c r="N356" s="860"/>
      <c r="O356" s="860"/>
      <c r="P356" s="860"/>
      <c r="Q356" s="860"/>
      <c r="R356" s="860"/>
      <c r="S356" s="860"/>
      <c r="T356" s="860"/>
      <c r="U356" s="860"/>
      <c r="V356" s="860"/>
      <c r="W356" s="860"/>
      <c r="X356" s="860"/>
      <c r="Y356" s="860"/>
      <c r="Z356" s="860"/>
      <c r="AA356" s="860"/>
      <c r="AB356" s="860"/>
      <c r="AC356" s="860"/>
      <c r="AD356" s="860"/>
      <c r="AE356" s="860"/>
      <c r="AF356" s="860"/>
      <c r="AG356" s="860"/>
      <c r="AH356" s="858"/>
      <c r="AI356" s="858"/>
      <c r="AJ356" s="858"/>
      <c r="AK356" s="858"/>
      <c r="AL356" s="860"/>
      <c r="AM356" s="860"/>
      <c r="AN356" s="860"/>
      <c r="AO356" s="860"/>
      <c r="AP356" s="860"/>
      <c r="AQ356" s="860"/>
      <c r="AR356" s="860"/>
      <c r="AS356" s="860"/>
      <c r="AT356" s="860"/>
      <c r="AU356" s="860"/>
      <c r="AV356" s="860"/>
      <c r="AW356" s="860"/>
      <c r="AX356" s="860"/>
      <c r="AY356" s="860"/>
      <c r="AZ356" s="860"/>
      <c r="BA356" s="860"/>
      <c r="BB356" s="860"/>
      <c r="BC356" s="860"/>
      <c r="BD356" s="860"/>
      <c r="BE356" s="860"/>
      <c r="BF356" s="860"/>
      <c r="BG356" s="860"/>
      <c r="BH356" s="860"/>
      <c r="BI356" s="860"/>
      <c r="BJ356" s="860"/>
      <c r="BK356" s="860"/>
      <c r="BL356" s="860"/>
      <c r="BM356" s="860"/>
      <c r="BN356" s="860"/>
      <c r="BO356" s="860"/>
      <c r="BP356" s="860"/>
      <c r="BQ356" s="860"/>
      <c r="BR356" s="860"/>
      <c r="BS356" s="860"/>
      <c r="BT356" s="860"/>
      <c r="BU356" s="860"/>
      <c r="BV356" s="860"/>
      <c r="BW356" s="860"/>
      <c r="BX356" s="860"/>
      <c r="BY356" s="860"/>
      <c r="BZ356" s="860"/>
      <c r="CA356" s="860"/>
      <c r="CB356" s="860"/>
      <c r="CC356" s="860"/>
      <c r="CD356" s="860"/>
      <c r="CE356" s="860"/>
      <c r="CF356" s="860"/>
      <c r="CG356" s="860"/>
      <c r="CH356" s="860"/>
      <c r="CI356" s="860"/>
      <c r="CJ356" s="860"/>
      <c r="CK356" s="860"/>
      <c r="CL356" s="860"/>
      <c r="CM356" s="860"/>
      <c r="CN356" s="860"/>
      <c r="CO356" s="860"/>
      <c r="CP356" s="860"/>
      <c r="CQ356" s="860"/>
      <c r="CR356" s="860"/>
      <c r="CS356" s="860"/>
      <c r="CT356" s="860"/>
      <c r="CU356" s="860"/>
      <c r="CV356" s="860"/>
      <c r="CW356" s="860"/>
      <c r="CX356" s="860"/>
      <c r="CY356" s="860"/>
      <c r="CZ356" s="860"/>
      <c r="DA356" s="860"/>
      <c r="DB356" s="860"/>
      <c r="DC356" s="860"/>
      <c r="DD356" s="860"/>
      <c r="DE356" s="860"/>
      <c r="DF356" s="860"/>
      <c r="DG356" s="860"/>
      <c r="DH356" s="860"/>
      <c r="DI356" s="860"/>
      <c r="DJ356" s="860"/>
      <c r="DK356" s="860"/>
      <c r="DL356" s="860"/>
      <c r="DM356" s="860"/>
      <c r="DN356" s="860"/>
      <c r="DO356" s="860"/>
      <c r="DP356" s="860"/>
      <c r="DQ356" s="860"/>
      <c r="DR356" s="860"/>
    </row>
    <row r="357" spans="3:122" x14ac:dyDescent="0.25"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  <c r="AA357" s="860"/>
      <c r="AB357" s="860"/>
      <c r="AC357" s="860"/>
      <c r="AD357" s="860"/>
      <c r="AE357" s="860"/>
      <c r="AF357" s="860"/>
      <c r="AG357" s="860"/>
      <c r="AH357" s="858"/>
      <c r="AI357" s="858"/>
      <c r="AJ357" s="858"/>
      <c r="AK357" s="858"/>
      <c r="AL357" s="860"/>
      <c r="AM357" s="860"/>
      <c r="AN357" s="860"/>
      <c r="AO357" s="860"/>
      <c r="AP357" s="860"/>
      <c r="AQ357" s="860"/>
      <c r="AR357" s="860"/>
      <c r="AS357" s="860"/>
      <c r="AT357" s="860"/>
      <c r="AU357" s="860"/>
      <c r="AV357" s="860"/>
      <c r="AW357" s="860"/>
      <c r="AX357" s="860"/>
      <c r="AY357" s="860"/>
      <c r="AZ357" s="860"/>
      <c r="BA357" s="860"/>
      <c r="BB357" s="860"/>
      <c r="BC357" s="860"/>
      <c r="BD357" s="860"/>
      <c r="BE357" s="860"/>
      <c r="BF357" s="860"/>
      <c r="BG357" s="860"/>
      <c r="BH357" s="860"/>
      <c r="BI357" s="860"/>
      <c r="BJ357" s="860"/>
      <c r="BK357" s="860"/>
      <c r="BL357" s="860"/>
      <c r="BM357" s="860"/>
      <c r="BN357" s="860"/>
      <c r="BO357" s="860"/>
      <c r="BP357" s="860"/>
      <c r="BQ357" s="860"/>
      <c r="BR357" s="860"/>
      <c r="BS357" s="860"/>
      <c r="BT357" s="860"/>
      <c r="BU357" s="860"/>
      <c r="BV357" s="860"/>
      <c r="BW357" s="860"/>
      <c r="BX357" s="860"/>
      <c r="BY357" s="860"/>
      <c r="BZ357" s="860"/>
      <c r="CA357" s="860"/>
      <c r="CB357" s="860"/>
      <c r="CC357" s="860"/>
      <c r="CD357" s="860"/>
      <c r="CE357" s="860"/>
      <c r="CF357" s="860"/>
      <c r="CG357" s="860"/>
      <c r="CH357" s="860"/>
      <c r="CI357" s="860"/>
      <c r="CJ357" s="860"/>
      <c r="CK357" s="860"/>
      <c r="CL357" s="860"/>
      <c r="CM357" s="860"/>
      <c r="CN357" s="860"/>
      <c r="CO357" s="860"/>
      <c r="CP357" s="860"/>
      <c r="CQ357" s="860"/>
      <c r="CR357" s="860"/>
      <c r="CS357" s="860"/>
      <c r="CT357" s="860"/>
      <c r="CU357" s="860"/>
      <c r="CV357" s="860"/>
      <c r="CW357" s="860"/>
      <c r="CX357" s="860"/>
      <c r="CY357" s="860"/>
      <c r="CZ357" s="860"/>
      <c r="DA357" s="860"/>
      <c r="DB357" s="860"/>
      <c r="DC357" s="860"/>
      <c r="DD357" s="860"/>
      <c r="DE357" s="860"/>
      <c r="DF357" s="860"/>
      <c r="DG357" s="860"/>
      <c r="DH357" s="860"/>
      <c r="DI357" s="860"/>
      <c r="DJ357" s="860"/>
      <c r="DK357" s="860"/>
      <c r="DL357" s="860"/>
      <c r="DM357" s="860"/>
      <c r="DN357" s="860"/>
      <c r="DO357" s="860"/>
      <c r="DP357" s="860"/>
      <c r="DQ357" s="860"/>
      <c r="DR357" s="860"/>
    </row>
    <row r="358" spans="3:122" x14ac:dyDescent="0.25"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  <c r="AA358" s="860"/>
      <c r="AB358" s="860"/>
      <c r="AC358" s="860"/>
      <c r="AD358" s="860"/>
      <c r="AE358" s="860"/>
      <c r="AF358" s="860"/>
      <c r="AG358" s="860"/>
      <c r="AH358" s="858"/>
      <c r="AI358" s="858"/>
      <c r="AJ358" s="858"/>
      <c r="AK358" s="858"/>
      <c r="AL358" s="860"/>
      <c r="AM358" s="860"/>
      <c r="AN358" s="860"/>
      <c r="AO358" s="860"/>
      <c r="AP358" s="860"/>
      <c r="AQ358" s="860"/>
      <c r="AR358" s="860"/>
      <c r="AS358" s="860"/>
      <c r="AT358" s="860"/>
      <c r="AU358" s="860"/>
      <c r="AV358" s="860"/>
      <c r="AW358" s="860"/>
      <c r="AX358" s="860"/>
      <c r="AY358" s="860"/>
      <c r="AZ358" s="860"/>
      <c r="BA358" s="860"/>
      <c r="BB358" s="860"/>
      <c r="BC358" s="860"/>
      <c r="BD358" s="860"/>
      <c r="BE358" s="860"/>
      <c r="BF358" s="860"/>
      <c r="BG358" s="860"/>
      <c r="BH358" s="860"/>
      <c r="BI358" s="860"/>
      <c r="BJ358" s="860"/>
      <c r="BK358" s="860"/>
      <c r="BL358" s="860"/>
      <c r="BM358" s="860"/>
      <c r="BN358" s="860"/>
      <c r="BO358" s="860"/>
      <c r="BP358" s="860"/>
      <c r="BQ358" s="860"/>
      <c r="BR358" s="860"/>
      <c r="BS358" s="860"/>
      <c r="BT358" s="860"/>
      <c r="BU358" s="860"/>
      <c r="BV358" s="860"/>
      <c r="BW358" s="860"/>
      <c r="BX358" s="860"/>
      <c r="BY358" s="860"/>
      <c r="BZ358" s="860"/>
      <c r="CA358" s="860"/>
      <c r="CB358" s="860"/>
      <c r="CC358" s="860"/>
      <c r="CD358" s="860"/>
      <c r="CE358" s="860"/>
      <c r="CF358" s="860"/>
      <c r="CG358" s="860"/>
      <c r="CH358" s="860"/>
      <c r="CI358" s="860"/>
      <c r="CJ358" s="860"/>
      <c r="CK358" s="860"/>
      <c r="CL358" s="860"/>
      <c r="CM358" s="860"/>
      <c r="CN358" s="860"/>
      <c r="CO358" s="860"/>
      <c r="CP358" s="860"/>
      <c r="CQ358" s="860"/>
      <c r="CR358" s="860"/>
      <c r="CS358" s="860"/>
      <c r="CT358" s="860"/>
      <c r="CU358" s="860"/>
      <c r="CV358" s="860"/>
      <c r="CW358" s="860"/>
      <c r="CX358" s="860"/>
      <c r="CY358" s="860"/>
      <c r="CZ358" s="860"/>
      <c r="DA358" s="860"/>
      <c r="DB358" s="860"/>
      <c r="DC358" s="860"/>
      <c r="DD358" s="860"/>
      <c r="DE358" s="860"/>
      <c r="DF358" s="860"/>
      <c r="DG358" s="860"/>
      <c r="DH358" s="860"/>
      <c r="DI358" s="860"/>
      <c r="DJ358" s="860"/>
      <c r="DK358" s="860"/>
      <c r="DL358" s="860"/>
      <c r="DM358" s="860"/>
      <c r="DN358" s="860"/>
      <c r="DO358" s="860"/>
      <c r="DP358" s="860"/>
      <c r="DQ358" s="860"/>
      <c r="DR358" s="860"/>
    </row>
    <row r="359" spans="3:122" x14ac:dyDescent="0.25">
      <c r="C359" s="860"/>
      <c r="D359" s="860"/>
      <c r="E359" s="860"/>
      <c r="F359" s="860"/>
      <c r="G359" s="860"/>
      <c r="H359" s="860"/>
      <c r="I359" s="860"/>
      <c r="J359" s="860"/>
      <c r="K359" s="860"/>
      <c r="L359" s="860"/>
      <c r="M359" s="860"/>
      <c r="N359" s="860"/>
      <c r="O359" s="860"/>
      <c r="P359" s="860"/>
      <c r="Q359" s="860"/>
      <c r="R359" s="860"/>
      <c r="S359" s="860"/>
      <c r="T359" s="860"/>
      <c r="U359" s="860"/>
      <c r="V359" s="860"/>
      <c r="W359" s="860"/>
      <c r="X359" s="860"/>
      <c r="Y359" s="860"/>
      <c r="Z359" s="860"/>
      <c r="AA359" s="860"/>
      <c r="AB359" s="860"/>
      <c r="AC359" s="860"/>
      <c r="AD359" s="860"/>
      <c r="AE359" s="860"/>
      <c r="AF359" s="860"/>
      <c r="AG359" s="860"/>
      <c r="AH359" s="858"/>
      <c r="AI359" s="858"/>
      <c r="AJ359" s="858"/>
      <c r="AK359" s="858"/>
      <c r="AL359" s="860"/>
      <c r="AM359" s="860"/>
      <c r="AN359" s="860"/>
      <c r="AO359" s="860"/>
      <c r="AP359" s="860"/>
      <c r="AQ359" s="860"/>
      <c r="AR359" s="860"/>
      <c r="AS359" s="860"/>
      <c r="AT359" s="860"/>
      <c r="AU359" s="860"/>
      <c r="AV359" s="860"/>
      <c r="AW359" s="860"/>
      <c r="AX359" s="860"/>
      <c r="AY359" s="860"/>
      <c r="AZ359" s="860"/>
      <c r="BA359" s="860"/>
      <c r="BB359" s="860"/>
      <c r="BC359" s="860"/>
      <c r="BD359" s="860"/>
      <c r="BE359" s="860"/>
      <c r="BF359" s="860"/>
      <c r="BG359" s="860"/>
      <c r="BH359" s="860"/>
      <c r="BI359" s="860"/>
      <c r="BJ359" s="860"/>
      <c r="BK359" s="860"/>
      <c r="BL359" s="860"/>
      <c r="BM359" s="860"/>
      <c r="BN359" s="860"/>
      <c r="BO359" s="860"/>
      <c r="BP359" s="860"/>
      <c r="BQ359" s="860"/>
      <c r="BR359" s="860"/>
      <c r="BS359" s="860"/>
      <c r="BT359" s="860"/>
      <c r="BU359" s="860"/>
      <c r="BV359" s="860"/>
      <c r="BW359" s="860"/>
      <c r="BX359" s="860"/>
      <c r="BY359" s="860"/>
      <c r="BZ359" s="860"/>
      <c r="CA359" s="860"/>
      <c r="CB359" s="860"/>
      <c r="CC359" s="860"/>
      <c r="CD359" s="860"/>
      <c r="CE359" s="860"/>
      <c r="CF359" s="860"/>
      <c r="CG359" s="860"/>
      <c r="CH359" s="860"/>
      <c r="CI359" s="860"/>
      <c r="CJ359" s="860"/>
      <c r="CK359" s="860"/>
      <c r="CL359" s="860"/>
      <c r="CM359" s="860"/>
      <c r="CN359" s="860"/>
      <c r="CO359" s="860"/>
      <c r="CP359" s="860"/>
      <c r="CQ359" s="860"/>
      <c r="CR359" s="860"/>
      <c r="CS359" s="860"/>
      <c r="CT359" s="860"/>
      <c r="CU359" s="860"/>
      <c r="CV359" s="860"/>
      <c r="CW359" s="860"/>
      <c r="CX359" s="860"/>
      <c r="CY359" s="860"/>
      <c r="CZ359" s="860"/>
      <c r="DA359" s="860"/>
      <c r="DB359" s="860"/>
      <c r="DC359" s="860"/>
      <c r="DD359" s="860"/>
      <c r="DE359" s="860"/>
      <c r="DF359" s="860"/>
      <c r="DG359" s="860"/>
      <c r="DH359" s="860"/>
      <c r="DI359" s="860"/>
      <c r="DJ359" s="860"/>
      <c r="DK359" s="860"/>
      <c r="DL359" s="860"/>
      <c r="DM359" s="860"/>
      <c r="DN359" s="860"/>
      <c r="DO359" s="860"/>
      <c r="DP359" s="860"/>
      <c r="DQ359" s="860"/>
      <c r="DR359" s="860"/>
    </row>
    <row r="360" spans="3:122" x14ac:dyDescent="0.25">
      <c r="C360" s="860"/>
      <c r="D360" s="860"/>
      <c r="E360" s="860"/>
      <c r="F360" s="860"/>
      <c r="G360" s="860"/>
      <c r="H360" s="860"/>
      <c r="I360" s="860"/>
      <c r="J360" s="860"/>
      <c r="K360" s="860"/>
      <c r="L360" s="860"/>
      <c r="M360" s="860"/>
      <c r="N360" s="860"/>
      <c r="O360" s="860"/>
      <c r="P360" s="860"/>
      <c r="Q360" s="860"/>
      <c r="R360" s="860"/>
      <c r="S360" s="860"/>
      <c r="T360" s="860"/>
      <c r="U360" s="860"/>
      <c r="V360" s="860"/>
      <c r="W360" s="860"/>
      <c r="X360" s="860"/>
      <c r="Y360" s="860"/>
      <c r="Z360" s="860"/>
      <c r="AA360" s="860"/>
      <c r="AB360" s="860"/>
      <c r="AC360" s="860"/>
      <c r="AD360" s="860"/>
      <c r="AE360" s="860"/>
      <c r="AF360" s="860"/>
      <c r="AG360" s="860"/>
      <c r="AH360" s="858"/>
      <c r="AI360" s="858"/>
      <c r="AJ360" s="858"/>
      <c r="AK360" s="858"/>
      <c r="AL360" s="860"/>
      <c r="AM360" s="860"/>
      <c r="AN360" s="860"/>
      <c r="AO360" s="860"/>
      <c r="AP360" s="860"/>
      <c r="AQ360" s="860"/>
      <c r="AR360" s="860"/>
      <c r="AS360" s="860"/>
      <c r="AT360" s="860"/>
      <c r="AU360" s="860"/>
      <c r="AV360" s="860"/>
      <c r="AW360" s="860"/>
      <c r="AX360" s="860"/>
      <c r="AY360" s="860"/>
      <c r="AZ360" s="860"/>
      <c r="BA360" s="860"/>
      <c r="BB360" s="860"/>
      <c r="BC360" s="860"/>
      <c r="BD360" s="860"/>
      <c r="BE360" s="860"/>
      <c r="BF360" s="860"/>
      <c r="BG360" s="860"/>
      <c r="BH360" s="860"/>
      <c r="BI360" s="860"/>
      <c r="BJ360" s="860"/>
      <c r="BK360" s="860"/>
      <c r="BL360" s="860"/>
      <c r="BM360" s="860"/>
      <c r="BN360" s="860"/>
      <c r="BO360" s="860"/>
      <c r="BP360" s="860"/>
      <c r="BQ360" s="860"/>
      <c r="BR360" s="860"/>
      <c r="BS360" s="860"/>
      <c r="BT360" s="860"/>
      <c r="BU360" s="860"/>
      <c r="BV360" s="860"/>
      <c r="BW360" s="860"/>
      <c r="BX360" s="860"/>
      <c r="BY360" s="860"/>
      <c r="BZ360" s="860"/>
      <c r="CA360" s="860"/>
      <c r="CB360" s="860"/>
      <c r="CC360" s="860"/>
      <c r="CD360" s="860"/>
      <c r="CE360" s="860"/>
      <c r="CF360" s="860"/>
      <c r="CG360" s="860"/>
      <c r="CH360" s="860"/>
      <c r="CI360" s="860"/>
      <c r="CJ360" s="860"/>
      <c r="CK360" s="860"/>
      <c r="CL360" s="860"/>
      <c r="CM360" s="860"/>
      <c r="CN360" s="860"/>
      <c r="CO360" s="860"/>
      <c r="CP360" s="860"/>
      <c r="CQ360" s="860"/>
      <c r="CR360" s="860"/>
      <c r="CS360" s="860"/>
      <c r="CT360" s="860"/>
      <c r="CU360" s="860"/>
      <c r="CV360" s="860"/>
      <c r="CW360" s="860"/>
      <c r="CX360" s="860"/>
      <c r="CY360" s="860"/>
      <c r="CZ360" s="860"/>
      <c r="DA360" s="860"/>
      <c r="DB360" s="860"/>
      <c r="DC360" s="860"/>
      <c r="DD360" s="860"/>
      <c r="DE360" s="860"/>
      <c r="DF360" s="860"/>
      <c r="DG360" s="860"/>
      <c r="DH360" s="860"/>
      <c r="DI360" s="860"/>
      <c r="DJ360" s="860"/>
      <c r="DK360" s="860"/>
      <c r="DL360" s="860"/>
      <c r="DM360" s="860"/>
      <c r="DN360" s="860"/>
      <c r="DO360" s="860"/>
      <c r="DP360" s="860"/>
      <c r="DQ360" s="860"/>
      <c r="DR360" s="860"/>
    </row>
    <row r="361" spans="3:122" x14ac:dyDescent="0.25">
      <c r="C361" s="860"/>
      <c r="D361" s="860"/>
      <c r="E361" s="860"/>
      <c r="F361" s="860"/>
      <c r="G361" s="860"/>
      <c r="H361" s="860"/>
      <c r="I361" s="860"/>
      <c r="J361" s="860"/>
      <c r="K361" s="860"/>
      <c r="L361" s="860"/>
      <c r="M361" s="860"/>
      <c r="N361" s="860"/>
      <c r="O361" s="860"/>
      <c r="P361" s="860"/>
      <c r="Q361" s="860"/>
      <c r="R361" s="860"/>
      <c r="S361" s="860"/>
      <c r="T361" s="860"/>
      <c r="U361" s="860"/>
      <c r="V361" s="860"/>
      <c r="W361" s="860"/>
      <c r="X361" s="860"/>
      <c r="Y361" s="860"/>
      <c r="Z361" s="860"/>
      <c r="AA361" s="860"/>
      <c r="AB361" s="860"/>
      <c r="AC361" s="860"/>
      <c r="AD361" s="860"/>
      <c r="AE361" s="860"/>
      <c r="AF361" s="860"/>
      <c r="AG361" s="860"/>
      <c r="AH361" s="858"/>
      <c r="AI361" s="858"/>
      <c r="AJ361" s="858"/>
      <c r="AK361" s="858"/>
      <c r="AL361" s="860"/>
      <c r="AM361" s="860"/>
      <c r="AN361" s="860"/>
      <c r="AO361" s="860"/>
      <c r="AP361" s="860"/>
      <c r="AQ361" s="860"/>
      <c r="AR361" s="860"/>
      <c r="AS361" s="860"/>
      <c r="AT361" s="860"/>
      <c r="AU361" s="860"/>
      <c r="AV361" s="860"/>
      <c r="AW361" s="860"/>
      <c r="AX361" s="860"/>
      <c r="AY361" s="860"/>
      <c r="AZ361" s="860"/>
      <c r="BA361" s="860"/>
      <c r="BB361" s="860"/>
      <c r="BC361" s="860"/>
      <c r="BD361" s="860"/>
      <c r="BE361" s="860"/>
      <c r="BF361" s="860"/>
      <c r="BG361" s="860"/>
      <c r="BH361" s="860"/>
      <c r="BI361" s="860"/>
      <c r="BJ361" s="860"/>
      <c r="BK361" s="860"/>
      <c r="BL361" s="860"/>
      <c r="BM361" s="860"/>
      <c r="BN361" s="860"/>
      <c r="BO361" s="860"/>
      <c r="BP361" s="860"/>
      <c r="BQ361" s="860"/>
      <c r="BR361" s="860"/>
      <c r="BS361" s="860"/>
      <c r="BT361" s="860"/>
      <c r="BU361" s="860"/>
      <c r="BV361" s="860"/>
      <c r="BW361" s="860"/>
      <c r="BX361" s="860"/>
      <c r="BY361" s="860"/>
      <c r="BZ361" s="860"/>
      <c r="CA361" s="860"/>
      <c r="CB361" s="860"/>
      <c r="CC361" s="860"/>
      <c r="CD361" s="860"/>
      <c r="CE361" s="860"/>
      <c r="CF361" s="860"/>
      <c r="CG361" s="860"/>
      <c r="CH361" s="860"/>
      <c r="CI361" s="860"/>
      <c r="CJ361" s="860"/>
      <c r="CK361" s="860"/>
      <c r="CL361" s="860"/>
      <c r="CM361" s="860"/>
      <c r="CN361" s="860"/>
      <c r="CO361" s="860"/>
      <c r="CP361" s="860"/>
      <c r="CQ361" s="860"/>
      <c r="CR361" s="860"/>
      <c r="CS361" s="860"/>
      <c r="CT361" s="860"/>
      <c r="CU361" s="860"/>
      <c r="CV361" s="860"/>
      <c r="CW361" s="860"/>
      <c r="CX361" s="860"/>
      <c r="CY361" s="860"/>
      <c r="CZ361" s="860"/>
      <c r="DA361" s="860"/>
      <c r="DB361" s="860"/>
      <c r="DC361" s="860"/>
      <c r="DD361" s="860"/>
      <c r="DE361" s="860"/>
      <c r="DF361" s="860"/>
      <c r="DG361" s="860"/>
      <c r="DH361" s="860"/>
      <c r="DI361" s="860"/>
      <c r="DJ361" s="860"/>
      <c r="DK361" s="860"/>
      <c r="DL361" s="860"/>
      <c r="DM361" s="860"/>
      <c r="DN361" s="860"/>
      <c r="DO361" s="860"/>
      <c r="DP361" s="860"/>
      <c r="DQ361" s="860"/>
      <c r="DR361" s="860"/>
    </row>
    <row r="362" spans="3:122" x14ac:dyDescent="0.25">
      <c r="C362" s="860"/>
      <c r="D362" s="860"/>
      <c r="E362" s="860"/>
      <c r="F362" s="860"/>
      <c r="G362" s="860"/>
      <c r="H362" s="860"/>
      <c r="I362" s="860"/>
      <c r="J362" s="860"/>
      <c r="K362" s="860"/>
      <c r="L362" s="860"/>
      <c r="M362" s="860"/>
      <c r="N362" s="860"/>
      <c r="O362" s="860"/>
      <c r="P362" s="860"/>
      <c r="Q362" s="860"/>
      <c r="R362" s="860"/>
      <c r="S362" s="860"/>
      <c r="T362" s="860"/>
      <c r="U362" s="860"/>
      <c r="V362" s="860"/>
      <c r="W362" s="860"/>
      <c r="X362" s="860"/>
      <c r="Y362" s="860"/>
      <c r="Z362" s="860"/>
      <c r="AA362" s="860"/>
      <c r="AB362" s="860"/>
      <c r="AC362" s="860"/>
      <c r="AD362" s="860"/>
      <c r="AE362" s="860"/>
      <c r="AF362" s="860"/>
      <c r="AG362" s="860"/>
      <c r="AH362" s="858"/>
      <c r="AI362" s="858"/>
      <c r="AJ362" s="858"/>
      <c r="AK362" s="858"/>
      <c r="AL362" s="860"/>
      <c r="AM362" s="860"/>
      <c r="AN362" s="860"/>
      <c r="AO362" s="860"/>
      <c r="AP362" s="860"/>
      <c r="AQ362" s="860"/>
      <c r="AR362" s="860"/>
      <c r="AS362" s="860"/>
      <c r="AT362" s="860"/>
      <c r="AU362" s="860"/>
      <c r="AV362" s="860"/>
      <c r="AW362" s="860"/>
      <c r="AX362" s="860"/>
      <c r="AY362" s="860"/>
      <c r="AZ362" s="860"/>
      <c r="BA362" s="860"/>
      <c r="BB362" s="860"/>
      <c r="BC362" s="860"/>
      <c r="BD362" s="860"/>
      <c r="BE362" s="860"/>
      <c r="BF362" s="860"/>
      <c r="BG362" s="860"/>
      <c r="BH362" s="860"/>
      <c r="BI362" s="860"/>
      <c r="BJ362" s="860"/>
      <c r="BK362" s="860"/>
      <c r="BL362" s="860"/>
      <c r="BM362" s="860"/>
      <c r="BN362" s="860"/>
      <c r="BO362" s="860"/>
      <c r="BP362" s="860"/>
      <c r="BQ362" s="860"/>
      <c r="BR362" s="860"/>
      <c r="BS362" s="860"/>
      <c r="BT362" s="860"/>
      <c r="BU362" s="860"/>
      <c r="BV362" s="860"/>
      <c r="BW362" s="860"/>
      <c r="BX362" s="860"/>
      <c r="BY362" s="860"/>
      <c r="BZ362" s="860"/>
      <c r="CA362" s="860"/>
      <c r="CB362" s="860"/>
      <c r="CC362" s="860"/>
      <c r="CD362" s="860"/>
      <c r="CE362" s="860"/>
      <c r="CF362" s="860"/>
      <c r="CG362" s="860"/>
      <c r="CH362" s="860"/>
      <c r="CI362" s="860"/>
      <c r="CJ362" s="860"/>
      <c r="CK362" s="860"/>
      <c r="CL362" s="860"/>
      <c r="CM362" s="860"/>
      <c r="CN362" s="860"/>
      <c r="CO362" s="860"/>
      <c r="CP362" s="860"/>
      <c r="CQ362" s="860"/>
      <c r="CR362" s="860"/>
      <c r="CS362" s="860"/>
      <c r="CT362" s="860"/>
      <c r="CU362" s="860"/>
      <c r="CV362" s="860"/>
      <c r="CW362" s="860"/>
      <c r="CX362" s="860"/>
      <c r="CY362" s="860"/>
      <c r="CZ362" s="860"/>
      <c r="DA362" s="860"/>
      <c r="DB362" s="860"/>
      <c r="DC362" s="860"/>
      <c r="DD362" s="860"/>
      <c r="DE362" s="860"/>
      <c r="DF362" s="860"/>
      <c r="DG362" s="860"/>
      <c r="DH362" s="860"/>
      <c r="DI362" s="860"/>
      <c r="DJ362" s="860"/>
      <c r="DK362" s="860"/>
      <c r="DL362" s="860"/>
      <c r="DM362" s="860"/>
      <c r="DN362" s="860"/>
      <c r="DO362" s="860"/>
      <c r="DP362" s="860"/>
      <c r="DQ362" s="860"/>
      <c r="DR362" s="860"/>
    </row>
    <row r="363" spans="3:122" x14ac:dyDescent="0.25">
      <c r="C363" s="860"/>
      <c r="D363" s="860"/>
      <c r="E363" s="860"/>
      <c r="F363" s="860"/>
      <c r="G363" s="860"/>
      <c r="H363" s="860"/>
      <c r="I363" s="860"/>
      <c r="J363" s="860"/>
      <c r="K363" s="860"/>
      <c r="L363" s="860"/>
      <c r="M363" s="860"/>
      <c r="N363" s="860"/>
      <c r="O363" s="860"/>
      <c r="P363" s="860"/>
      <c r="Q363" s="860"/>
      <c r="R363" s="860"/>
      <c r="S363" s="860"/>
      <c r="T363" s="860"/>
      <c r="U363" s="860"/>
      <c r="V363" s="860"/>
      <c r="W363" s="860"/>
      <c r="X363" s="860"/>
      <c r="Y363" s="860"/>
      <c r="Z363" s="860"/>
      <c r="AA363" s="860"/>
      <c r="AB363" s="860"/>
      <c r="AC363" s="860"/>
      <c r="AD363" s="860"/>
      <c r="AE363" s="860"/>
      <c r="AF363" s="860"/>
      <c r="AG363" s="860"/>
      <c r="AH363" s="858"/>
      <c r="AI363" s="858"/>
      <c r="AJ363" s="858"/>
      <c r="AK363" s="858"/>
      <c r="AL363" s="860"/>
      <c r="AM363" s="860"/>
      <c r="AN363" s="860"/>
      <c r="AO363" s="860"/>
      <c r="AP363" s="860"/>
      <c r="AQ363" s="860"/>
      <c r="AR363" s="860"/>
      <c r="AS363" s="860"/>
      <c r="AT363" s="860"/>
      <c r="AU363" s="860"/>
      <c r="AV363" s="860"/>
      <c r="AW363" s="860"/>
      <c r="AX363" s="860"/>
      <c r="AY363" s="860"/>
      <c r="AZ363" s="860"/>
      <c r="BA363" s="860"/>
      <c r="BB363" s="860"/>
      <c r="BC363" s="860"/>
      <c r="BD363" s="860"/>
      <c r="BE363" s="860"/>
      <c r="BF363" s="860"/>
      <c r="BG363" s="860"/>
      <c r="BH363" s="860"/>
      <c r="BI363" s="860"/>
      <c r="BJ363" s="860"/>
      <c r="BK363" s="860"/>
      <c r="BL363" s="860"/>
      <c r="BM363" s="860"/>
      <c r="BN363" s="860"/>
      <c r="BO363" s="860"/>
      <c r="BP363" s="860"/>
      <c r="BQ363" s="860"/>
      <c r="BR363" s="860"/>
      <c r="BS363" s="860"/>
      <c r="BT363" s="860"/>
      <c r="BU363" s="860"/>
      <c r="BV363" s="860"/>
      <c r="BW363" s="860"/>
      <c r="BX363" s="860"/>
      <c r="BY363" s="860"/>
      <c r="BZ363" s="860"/>
      <c r="CA363" s="860"/>
      <c r="CB363" s="860"/>
      <c r="CC363" s="860"/>
      <c r="CD363" s="860"/>
      <c r="CE363" s="860"/>
      <c r="CF363" s="860"/>
      <c r="CG363" s="860"/>
      <c r="CH363" s="860"/>
      <c r="CI363" s="860"/>
      <c r="CJ363" s="860"/>
      <c r="CK363" s="860"/>
      <c r="CL363" s="860"/>
      <c r="CM363" s="860"/>
      <c r="CN363" s="860"/>
      <c r="CO363" s="860"/>
      <c r="CP363" s="860"/>
      <c r="CQ363" s="860"/>
      <c r="CR363" s="860"/>
      <c r="CS363" s="860"/>
      <c r="CT363" s="860"/>
      <c r="CU363" s="860"/>
      <c r="CV363" s="860"/>
      <c r="CW363" s="860"/>
      <c r="CX363" s="860"/>
      <c r="CY363" s="860"/>
      <c r="CZ363" s="860"/>
      <c r="DA363" s="860"/>
      <c r="DB363" s="860"/>
      <c r="DC363" s="860"/>
      <c r="DD363" s="860"/>
      <c r="DE363" s="860"/>
      <c r="DF363" s="860"/>
      <c r="DG363" s="860"/>
      <c r="DH363" s="860"/>
      <c r="DI363" s="860"/>
      <c r="DJ363" s="860"/>
      <c r="DK363" s="860"/>
      <c r="DL363" s="860"/>
      <c r="DM363" s="860"/>
      <c r="DN363" s="860"/>
      <c r="DO363" s="860"/>
      <c r="DP363" s="860"/>
      <c r="DQ363" s="860"/>
      <c r="DR363" s="860"/>
    </row>
    <row r="364" spans="3:122" x14ac:dyDescent="0.25">
      <c r="C364" s="860"/>
      <c r="D364" s="860"/>
      <c r="E364" s="860"/>
      <c r="F364" s="860"/>
      <c r="G364" s="860"/>
      <c r="H364" s="860"/>
      <c r="I364" s="860"/>
      <c r="J364" s="860"/>
      <c r="K364" s="860"/>
      <c r="L364" s="860"/>
      <c r="M364" s="860"/>
      <c r="N364" s="860"/>
      <c r="O364" s="860"/>
      <c r="P364" s="860"/>
      <c r="Q364" s="860"/>
      <c r="R364" s="860"/>
      <c r="S364" s="860"/>
      <c r="T364" s="860"/>
      <c r="U364" s="860"/>
      <c r="V364" s="860"/>
      <c r="W364" s="860"/>
      <c r="X364" s="860"/>
      <c r="Y364" s="860"/>
      <c r="Z364" s="860"/>
      <c r="AA364" s="860"/>
      <c r="AB364" s="860"/>
      <c r="AC364" s="860"/>
      <c r="AD364" s="860"/>
      <c r="AE364" s="860"/>
      <c r="AF364" s="860"/>
      <c r="AG364" s="860"/>
      <c r="AH364" s="858"/>
      <c r="AI364" s="858"/>
      <c r="AJ364" s="858"/>
      <c r="AK364" s="858"/>
      <c r="AL364" s="860"/>
      <c r="AM364" s="860"/>
      <c r="AN364" s="860"/>
      <c r="AO364" s="860"/>
      <c r="AP364" s="860"/>
      <c r="AQ364" s="860"/>
      <c r="AR364" s="860"/>
      <c r="AS364" s="860"/>
      <c r="AT364" s="860"/>
      <c r="AU364" s="860"/>
      <c r="AV364" s="860"/>
      <c r="AW364" s="860"/>
      <c r="AX364" s="860"/>
      <c r="AY364" s="860"/>
      <c r="AZ364" s="860"/>
      <c r="BA364" s="860"/>
      <c r="BB364" s="860"/>
      <c r="BC364" s="860"/>
      <c r="BD364" s="860"/>
      <c r="BE364" s="860"/>
      <c r="BF364" s="860"/>
      <c r="BG364" s="860"/>
      <c r="BH364" s="860"/>
      <c r="BI364" s="860"/>
      <c r="BJ364" s="860"/>
      <c r="BK364" s="860"/>
      <c r="BL364" s="860"/>
      <c r="BM364" s="860"/>
      <c r="BN364" s="860"/>
      <c r="BO364" s="860"/>
      <c r="BP364" s="860"/>
      <c r="BQ364" s="860"/>
      <c r="BR364" s="860"/>
      <c r="BS364" s="860"/>
      <c r="BT364" s="860"/>
      <c r="BU364" s="860"/>
      <c r="BV364" s="860"/>
      <c r="BW364" s="860"/>
      <c r="BX364" s="860"/>
      <c r="BY364" s="860"/>
      <c r="BZ364" s="860"/>
      <c r="CA364" s="860"/>
      <c r="CB364" s="860"/>
      <c r="CC364" s="860"/>
      <c r="CD364" s="860"/>
      <c r="CE364" s="860"/>
      <c r="CF364" s="860"/>
      <c r="CG364" s="860"/>
      <c r="CH364" s="860"/>
      <c r="CI364" s="860"/>
      <c r="CJ364" s="860"/>
      <c r="CK364" s="860"/>
      <c r="CL364" s="860"/>
      <c r="CM364" s="860"/>
      <c r="CN364" s="860"/>
      <c r="CO364" s="860"/>
      <c r="CP364" s="860"/>
      <c r="CQ364" s="860"/>
      <c r="CR364" s="860"/>
      <c r="CS364" s="860"/>
      <c r="CT364" s="860"/>
      <c r="CU364" s="860"/>
      <c r="CV364" s="860"/>
      <c r="CW364" s="860"/>
      <c r="CX364" s="860"/>
      <c r="CY364" s="860"/>
      <c r="CZ364" s="860"/>
      <c r="DA364" s="860"/>
      <c r="DB364" s="860"/>
      <c r="DC364" s="860"/>
      <c r="DD364" s="860"/>
      <c r="DE364" s="860"/>
      <c r="DF364" s="860"/>
      <c r="DG364" s="860"/>
      <c r="DH364" s="860"/>
      <c r="DI364" s="860"/>
      <c r="DJ364" s="860"/>
      <c r="DK364" s="860"/>
      <c r="DL364" s="860"/>
      <c r="DM364" s="860"/>
      <c r="DN364" s="860"/>
      <c r="DO364" s="860"/>
      <c r="DP364" s="860"/>
      <c r="DQ364" s="860"/>
      <c r="DR364" s="860"/>
    </row>
    <row r="365" spans="3:122" x14ac:dyDescent="0.25"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0"/>
      <c r="P365" s="860"/>
      <c r="Q365" s="860"/>
      <c r="R365" s="860"/>
      <c r="S365" s="860"/>
      <c r="T365" s="860"/>
      <c r="U365" s="860"/>
      <c r="V365" s="860"/>
      <c r="W365" s="860"/>
      <c r="X365" s="860"/>
      <c r="Y365" s="860"/>
      <c r="Z365" s="860"/>
      <c r="AA365" s="860"/>
      <c r="AB365" s="860"/>
      <c r="AC365" s="860"/>
      <c r="AD365" s="860"/>
      <c r="AE365" s="860"/>
      <c r="AF365" s="860"/>
      <c r="AG365" s="860"/>
      <c r="AH365" s="858"/>
      <c r="AI365" s="858"/>
      <c r="AJ365" s="858"/>
      <c r="AK365" s="858"/>
      <c r="AL365" s="860"/>
      <c r="AM365" s="860"/>
      <c r="AN365" s="860"/>
      <c r="AO365" s="860"/>
      <c r="AP365" s="860"/>
      <c r="AQ365" s="860"/>
      <c r="AR365" s="860"/>
      <c r="AS365" s="860"/>
      <c r="AT365" s="860"/>
      <c r="AU365" s="860"/>
      <c r="AV365" s="860"/>
      <c r="AW365" s="860"/>
      <c r="AX365" s="860"/>
      <c r="AY365" s="860"/>
      <c r="AZ365" s="860"/>
      <c r="BA365" s="860"/>
      <c r="BB365" s="860"/>
      <c r="BC365" s="860"/>
      <c r="BD365" s="860"/>
      <c r="BE365" s="860"/>
      <c r="BF365" s="860"/>
      <c r="BG365" s="860"/>
      <c r="BH365" s="860"/>
      <c r="BI365" s="860"/>
      <c r="BJ365" s="860"/>
      <c r="BK365" s="860"/>
      <c r="BL365" s="860"/>
      <c r="BM365" s="860"/>
      <c r="BN365" s="860"/>
      <c r="BO365" s="860"/>
      <c r="BP365" s="860"/>
      <c r="BQ365" s="860"/>
      <c r="BR365" s="860"/>
      <c r="BS365" s="860"/>
      <c r="BT365" s="860"/>
      <c r="BU365" s="860"/>
      <c r="BV365" s="860"/>
      <c r="BW365" s="860"/>
      <c r="BX365" s="860"/>
      <c r="BY365" s="860"/>
      <c r="BZ365" s="860"/>
      <c r="CA365" s="860"/>
      <c r="CB365" s="860"/>
      <c r="CC365" s="860"/>
      <c r="CD365" s="860"/>
      <c r="CE365" s="860"/>
      <c r="CF365" s="860"/>
      <c r="CG365" s="860"/>
      <c r="CH365" s="860"/>
      <c r="CI365" s="860"/>
      <c r="CJ365" s="860"/>
      <c r="CK365" s="860"/>
      <c r="CL365" s="860"/>
      <c r="CM365" s="860"/>
      <c r="CN365" s="860"/>
      <c r="CO365" s="860"/>
      <c r="CP365" s="860"/>
      <c r="CQ365" s="860"/>
      <c r="CR365" s="860"/>
      <c r="CS365" s="860"/>
      <c r="CT365" s="860"/>
      <c r="CU365" s="860"/>
      <c r="CV365" s="860"/>
      <c r="CW365" s="860"/>
      <c r="CX365" s="860"/>
      <c r="CY365" s="860"/>
      <c r="CZ365" s="860"/>
      <c r="DA365" s="860"/>
      <c r="DB365" s="860"/>
      <c r="DC365" s="860"/>
      <c r="DD365" s="860"/>
      <c r="DE365" s="860"/>
      <c r="DF365" s="860"/>
      <c r="DG365" s="860"/>
      <c r="DH365" s="860"/>
      <c r="DI365" s="860"/>
      <c r="DJ365" s="860"/>
      <c r="DK365" s="860"/>
      <c r="DL365" s="860"/>
      <c r="DM365" s="860"/>
      <c r="DN365" s="860"/>
      <c r="DO365" s="860"/>
      <c r="DP365" s="860"/>
      <c r="DQ365" s="860"/>
      <c r="DR365" s="860"/>
    </row>
    <row r="366" spans="3:122" x14ac:dyDescent="0.25"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0"/>
      <c r="P366" s="860"/>
      <c r="Q366" s="860"/>
      <c r="R366" s="860"/>
      <c r="S366" s="860"/>
      <c r="T366" s="860"/>
      <c r="U366" s="860"/>
      <c r="V366" s="860"/>
      <c r="W366" s="860"/>
      <c r="X366" s="860"/>
      <c r="Y366" s="860"/>
      <c r="Z366" s="860"/>
      <c r="AA366" s="860"/>
      <c r="AB366" s="860"/>
      <c r="AC366" s="860"/>
      <c r="AD366" s="860"/>
      <c r="AE366" s="860"/>
      <c r="AF366" s="860"/>
      <c r="AG366" s="860"/>
      <c r="AH366" s="858"/>
      <c r="AI366" s="858"/>
      <c r="AJ366" s="858"/>
      <c r="AK366" s="858"/>
      <c r="AL366" s="860"/>
      <c r="AM366" s="860"/>
      <c r="AN366" s="860"/>
      <c r="AO366" s="860"/>
      <c r="AP366" s="860"/>
      <c r="AQ366" s="860"/>
      <c r="AR366" s="860"/>
      <c r="AS366" s="860"/>
      <c r="AT366" s="860"/>
      <c r="AU366" s="860"/>
      <c r="AV366" s="860"/>
      <c r="AW366" s="860"/>
      <c r="AX366" s="860"/>
      <c r="AY366" s="860"/>
      <c r="AZ366" s="860"/>
      <c r="BA366" s="860"/>
      <c r="BB366" s="860"/>
      <c r="BC366" s="860"/>
      <c r="BD366" s="860"/>
      <c r="BE366" s="860"/>
      <c r="BF366" s="860"/>
      <c r="BG366" s="860"/>
      <c r="BH366" s="860"/>
      <c r="BI366" s="860"/>
      <c r="BJ366" s="860"/>
      <c r="BK366" s="860"/>
      <c r="BL366" s="860"/>
      <c r="BM366" s="860"/>
      <c r="BN366" s="860"/>
      <c r="BO366" s="860"/>
      <c r="BP366" s="860"/>
      <c r="BQ366" s="860"/>
      <c r="BR366" s="860"/>
      <c r="BS366" s="860"/>
      <c r="BT366" s="860"/>
      <c r="BU366" s="860"/>
      <c r="BV366" s="860"/>
      <c r="BW366" s="860"/>
      <c r="BX366" s="860"/>
      <c r="BY366" s="860"/>
      <c r="BZ366" s="860"/>
      <c r="CA366" s="860"/>
      <c r="CB366" s="860"/>
      <c r="CC366" s="860"/>
      <c r="CD366" s="860"/>
      <c r="CE366" s="860"/>
      <c r="CF366" s="860"/>
      <c r="CG366" s="860"/>
      <c r="CH366" s="860"/>
      <c r="CI366" s="860"/>
      <c r="CJ366" s="860"/>
      <c r="CK366" s="860"/>
      <c r="CL366" s="860"/>
      <c r="CM366" s="860"/>
      <c r="CN366" s="860"/>
      <c r="CO366" s="860"/>
      <c r="CP366" s="860"/>
      <c r="CQ366" s="860"/>
      <c r="CR366" s="860"/>
      <c r="CS366" s="860"/>
      <c r="CT366" s="860"/>
      <c r="CU366" s="860"/>
      <c r="CV366" s="860"/>
      <c r="CW366" s="860"/>
      <c r="CX366" s="860"/>
      <c r="CY366" s="860"/>
      <c r="CZ366" s="860"/>
      <c r="DA366" s="860"/>
      <c r="DB366" s="860"/>
      <c r="DC366" s="860"/>
      <c r="DD366" s="860"/>
      <c r="DE366" s="860"/>
      <c r="DF366" s="860"/>
      <c r="DG366" s="860"/>
      <c r="DH366" s="860"/>
      <c r="DI366" s="860"/>
      <c r="DJ366" s="860"/>
      <c r="DK366" s="860"/>
      <c r="DL366" s="860"/>
      <c r="DM366" s="860"/>
      <c r="DN366" s="860"/>
      <c r="DO366" s="860"/>
      <c r="DP366" s="860"/>
      <c r="DQ366" s="860"/>
      <c r="DR366" s="860"/>
    </row>
    <row r="367" spans="3:122" x14ac:dyDescent="0.25">
      <c r="C367" s="860"/>
      <c r="D367" s="860"/>
      <c r="E367" s="860"/>
      <c r="F367" s="860"/>
      <c r="G367" s="860"/>
      <c r="H367" s="860"/>
      <c r="I367" s="860"/>
      <c r="J367" s="860"/>
      <c r="K367" s="860"/>
      <c r="L367" s="860"/>
      <c r="M367" s="860"/>
      <c r="N367" s="860"/>
      <c r="O367" s="860"/>
      <c r="P367" s="860"/>
      <c r="Q367" s="860"/>
      <c r="R367" s="860"/>
      <c r="S367" s="860"/>
      <c r="T367" s="860"/>
      <c r="U367" s="860"/>
      <c r="V367" s="860"/>
      <c r="W367" s="860"/>
      <c r="X367" s="860"/>
      <c r="Y367" s="860"/>
      <c r="Z367" s="860"/>
      <c r="AA367" s="860"/>
      <c r="AB367" s="860"/>
      <c r="AC367" s="860"/>
      <c r="AD367" s="860"/>
      <c r="AE367" s="860"/>
      <c r="AF367" s="860"/>
      <c r="AG367" s="860"/>
      <c r="AH367" s="858"/>
      <c r="AI367" s="858"/>
      <c r="AJ367" s="858"/>
      <c r="AK367" s="858"/>
      <c r="AL367" s="860"/>
      <c r="AM367" s="860"/>
      <c r="AN367" s="860"/>
      <c r="AO367" s="860"/>
      <c r="AP367" s="860"/>
      <c r="AQ367" s="860"/>
      <c r="AR367" s="860"/>
      <c r="AS367" s="860"/>
      <c r="AT367" s="860"/>
      <c r="AU367" s="860"/>
      <c r="AV367" s="860"/>
      <c r="AW367" s="860"/>
      <c r="AX367" s="860"/>
      <c r="AY367" s="860"/>
      <c r="AZ367" s="860"/>
      <c r="BA367" s="860"/>
      <c r="BB367" s="860"/>
      <c r="BC367" s="860"/>
      <c r="BD367" s="860"/>
      <c r="BE367" s="860"/>
      <c r="BF367" s="860"/>
      <c r="BG367" s="860"/>
      <c r="BH367" s="860"/>
      <c r="BI367" s="860"/>
      <c r="BJ367" s="860"/>
      <c r="BK367" s="860"/>
      <c r="BL367" s="860"/>
      <c r="BM367" s="860"/>
      <c r="BN367" s="860"/>
      <c r="BO367" s="860"/>
      <c r="BP367" s="860"/>
      <c r="BQ367" s="860"/>
      <c r="BR367" s="860"/>
      <c r="BS367" s="860"/>
      <c r="BT367" s="860"/>
      <c r="BU367" s="860"/>
      <c r="BV367" s="860"/>
      <c r="BW367" s="860"/>
      <c r="BX367" s="860"/>
      <c r="BY367" s="860"/>
      <c r="BZ367" s="860"/>
      <c r="CA367" s="860"/>
      <c r="CB367" s="860"/>
      <c r="CC367" s="860"/>
      <c r="CD367" s="860"/>
      <c r="CE367" s="860"/>
      <c r="CF367" s="860"/>
      <c r="CG367" s="860"/>
      <c r="CH367" s="860"/>
      <c r="CI367" s="860"/>
      <c r="CJ367" s="860"/>
      <c r="CK367" s="860"/>
      <c r="CL367" s="860"/>
      <c r="CM367" s="860"/>
      <c r="CN367" s="860"/>
      <c r="CO367" s="860"/>
      <c r="CP367" s="860"/>
      <c r="CQ367" s="860"/>
      <c r="CR367" s="860"/>
      <c r="CS367" s="860"/>
      <c r="CT367" s="860"/>
      <c r="CU367" s="860"/>
      <c r="CV367" s="860"/>
      <c r="CW367" s="860"/>
      <c r="CX367" s="860"/>
      <c r="CY367" s="860"/>
      <c r="CZ367" s="860"/>
      <c r="DA367" s="860"/>
      <c r="DB367" s="860"/>
      <c r="DC367" s="860"/>
      <c r="DD367" s="860"/>
      <c r="DE367" s="860"/>
      <c r="DF367" s="860"/>
      <c r="DG367" s="860"/>
      <c r="DH367" s="860"/>
      <c r="DI367" s="860"/>
      <c r="DJ367" s="860"/>
      <c r="DK367" s="860"/>
      <c r="DL367" s="860"/>
      <c r="DM367" s="860"/>
      <c r="DN367" s="860"/>
      <c r="DO367" s="860"/>
      <c r="DP367" s="860"/>
      <c r="DQ367" s="860"/>
      <c r="DR367" s="860"/>
    </row>
    <row r="368" spans="3:122" x14ac:dyDescent="0.25">
      <c r="C368" s="860"/>
      <c r="D368" s="860"/>
      <c r="E368" s="860"/>
      <c r="F368" s="860"/>
      <c r="G368" s="860"/>
      <c r="H368" s="860"/>
      <c r="I368" s="860"/>
      <c r="J368" s="860"/>
      <c r="K368" s="860"/>
      <c r="L368" s="860"/>
      <c r="M368" s="860"/>
      <c r="N368" s="860"/>
      <c r="O368" s="860"/>
      <c r="P368" s="860"/>
      <c r="Q368" s="860"/>
      <c r="R368" s="860"/>
      <c r="S368" s="860"/>
      <c r="T368" s="860"/>
      <c r="U368" s="860"/>
      <c r="V368" s="860"/>
      <c r="W368" s="860"/>
      <c r="X368" s="860"/>
      <c r="Y368" s="860"/>
      <c r="Z368" s="860"/>
      <c r="AA368" s="860"/>
      <c r="AB368" s="860"/>
      <c r="AC368" s="860"/>
      <c r="AD368" s="860"/>
      <c r="AE368" s="860"/>
      <c r="AF368" s="860"/>
      <c r="AG368" s="860"/>
      <c r="AH368" s="858"/>
      <c r="AI368" s="858"/>
      <c r="AJ368" s="858"/>
      <c r="AK368" s="858"/>
      <c r="AL368" s="860"/>
      <c r="AM368" s="860"/>
      <c r="AN368" s="860"/>
      <c r="AO368" s="860"/>
      <c r="AP368" s="860"/>
      <c r="AQ368" s="860"/>
      <c r="AR368" s="860"/>
      <c r="AS368" s="860"/>
      <c r="AT368" s="860"/>
      <c r="AU368" s="860"/>
      <c r="AV368" s="860"/>
      <c r="AW368" s="860"/>
      <c r="AX368" s="860"/>
      <c r="AY368" s="860"/>
      <c r="AZ368" s="860"/>
      <c r="BA368" s="860"/>
      <c r="BB368" s="860"/>
      <c r="BC368" s="860"/>
      <c r="BD368" s="860"/>
      <c r="BE368" s="860"/>
      <c r="BF368" s="860"/>
      <c r="BG368" s="860"/>
      <c r="BH368" s="860"/>
      <c r="BI368" s="860"/>
      <c r="BJ368" s="860"/>
      <c r="BK368" s="860"/>
      <c r="BL368" s="860"/>
      <c r="BM368" s="860"/>
      <c r="BN368" s="860"/>
      <c r="BO368" s="860"/>
      <c r="BP368" s="860"/>
      <c r="BQ368" s="860"/>
      <c r="BR368" s="860"/>
      <c r="BS368" s="860"/>
      <c r="BT368" s="860"/>
      <c r="BU368" s="860"/>
      <c r="BV368" s="860"/>
      <c r="BW368" s="860"/>
      <c r="BX368" s="860"/>
      <c r="BY368" s="860"/>
      <c r="BZ368" s="860"/>
      <c r="CA368" s="860"/>
      <c r="CB368" s="860"/>
      <c r="CC368" s="860"/>
      <c r="CD368" s="860"/>
      <c r="CE368" s="860"/>
      <c r="CF368" s="860"/>
      <c r="CG368" s="860"/>
      <c r="CH368" s="860"/>
      <c r="CI368" s="860"/>
      <c r="CJ368" s="860"/>
      <c r="CK368" s="860"/>
      <c r="CL368" s="860"/>
      <c r="CM368" s="860"/>
      <c r="CN368" s="860"/>
      <c r="CO368" s="860"/>
      <c r="CP368" s="860"/>
      <c r="CQ368" s="860"/>
      <c r="CR368" s="860"/>
      <c r="CS368" s="860"/>
      <c r="CT368" s="860"/>
      <c r="CU368" s="860"/>
      <c r="CV368" s="860"/>
      <c r="CW368" s="860"/>
      <c r="CX368" s="860"/>
      <c r="CY368" s="860"/>
      <c r="CZ368" s="860"/>
      <c r="DA368" s="860"/>
      <c r="DB368" s="860"/>
      <c r="DC368" s="860"/>
      <c r="DD368" s="860"/>
      <c r="DE368" s="860"/>
      <c r="DF368" s="860"/>
      <c r="DG368" s="860"/>
      <c r="DH368" s="860"/>
      <c r="DI368" s="860"/>
      <c r="DJ368" s="860"/>
      <c r="DK368" s="860"/>
      <c r="DL368" s="860"/>
      <c r="DM368" s="860"/>
      <c r="DN368" s="860"/>
      <c r="DO368" s="860"/>
      <c r="DP368" s="860"/>
      <c r="DQ368" s="860"/>
      <c r="DR368" s="860"/>
    </row>
    <row r="369" spans="3:122" x14ac:dyDescent="0.25"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860"/>
      <c r="AB369" s="860"/>
      <c r="AC369" s="860"/>
      <c r="AD369" s="860"/>
      <c r="AE369" s="860"/>
      <c r="AF369" s="860"/>
      <c r="AG369" s="860"/>
      <c r="AH369" s="858"/>
      <c r="AI369" s="858"/>
      <c r="AJ369" s="858"/>
      <c r="AK369" s="858"/>
      <c r="AL369" s="860"/>
      <c r="AM369" s="860"/>
      <c r="AN369" s="860"/>
      <c r="AO369" s="860"/>
      <c r="AP369" s="860"/>
      <c r="AQ369" s="860"/>
      <c r="AR369" s="860"/>
      <c r="AS369" s="860"/>
      <c r="AT369" s="860"/>
      <c r="AU369" s="860"/>
      <c r="AV369" s="860"/>
      <c r="AW369" s="860"/>
      <c r="AX369" s="860"/>
      <c r="AY369" s="860"/>
      <c r="AZ369" s="860"/>
      <c r="BA369" s="860"/>
      <c r="BB369" s="860"/>
      <c r="BC369" s="860"/>
      <c r="BD369" s="860"/>
      <c r="BE369" s="860"/>
      <c r="BF369" s="860"/>
      <c r="BG369" s="860"/>
      <c r="BH369" s="860"/>
      <c r="BI369" s="860"/>
      <c r="BJ369" s="860"/>
      <c r="BK369" s="860"/>
      <c r="BL369" s="860"/>
      <c r="BM369" s="860"/>
      <c r="BN369" s="860"/>
      <c r="BO369" s="860"/>
      <c r="BP369" s="860"/>
      <c r="BQ369" s="860"/>
      <c r="BR369" s="860"/>
      <c r="BS369" s="860"/>
      <c r="BT369" s="860"/>
      <c r="BU369" s="860"/>
      <c r="BV369" s="860"/>
      <c r="BW369" s="860"/>
      <c r="BX369" s="860"/>
      <c r="BY369" s="860"/>
      <c r="BZ369" s="860"/>
      <c r="CA369" s="860"/>
      <c r="CB369" s="860"/>
      <c r="CC369" s="860"/>
      <c r="CD369" s="860"/>
      <c r="CE369" s="860"/>
      <c r="CF369" s="860"/>
      <c r="CG369" s="860"/>
      <c r="CH369" s="860"/>
      <c r="CI369" s="860"/>
      <c r="CJ369" s="860"/>
      <c r="CK369" s="860"/>
      <c r="CL369" s="860"/>
      <c r="CM369" s="860"/>
      <c r="CN369" s="860"/>
      <c r="CO369" s="860"/>
      <c r="CP369" s="860"/>
      <c r="CQ369" s="860"/>
      <c r="CR369" s="860"/>
      <c r="CS369" s="860"/>
      <c r="CT369" s="860"/>
      <c r="CU369" s="860"/>
      <c r="CV369" s="860"/>
      <c r="CW369" s="860"/>
      <c r="CX369" s="860"/>
      <c r="CY369" s="860"/>
      <c r="CZ369" s="860"/>
      <c r="DA369" s="860"/>
      <c r="DB369" s="860"/>
      <c r="DC369" s="860"/>
      <c r="DD369" s="860"/>
      <c r="DE369" s="860"/>
      <c r="DF369" s="860"/>
      <c r="DG369" s="860"/>
      <c r="DH369" s="860"/>
      <c r="DI369" s="860"/>
      <c r="DJ369" s="860"/>
      <c r="DK369" s="860"/>
      <c r="DL369" s="860"/>
      <c r="DM369" s="860"/>
      <c r="DN369" s="860"/>
      <c r="DO369" s="860"/>
      <c r="DP369" s="860"/>
      <c r="DQ369" s="860"/>
      <c r="DR369" s="860"/>
    </row>
    <row r="370" spans="3:122" x14ac:dyDescent="0.25">
      <c r="C370" s="860"/>
      <c r="D370" s="860"/>
      <c r="E370" s="860"/>
      <c r="F370" s="860"/>
      <c r="G370" s="860"/>
      <c r="H370" s="860"/>
      <c r="I370" s="860"/>
      <c r="J370" s="860"/>
      <c r="K370" s="860"/>
      <c r="L370" s="860"/>
      <c r="M370" s="860"/>
      <c r="N370" s="860"/>
      <c r="O370" s="860"/>
      <c r="P370" s="860"/>
      <c r="Q370" s="860"/>
      <c r="R370" s="860"/>
      <c r="S370" s="860"/>
      <c r="T370" s="860"/>
      <c r="U370" s="860"/>
      <c r="V370" s="860"/>
      <c r="W370" s="860"/>
      <c r="X370" s="860"/>
      <c r="Y370" s="860"/>
      <c r="Z370" s="860"/>
      <c r="AA370" s="860"/>
      <c r="AB370" s="860"/>
      <c r="AC370" s="860"/>
      <c r="AD370" s="860"/>
      <c r="AE370" s="860"/>
      <c r="AF370" s="860"/>
      <c r="AG370" s="860"/>
      <c r="AH370" s="858"/>
      <c r="AI370" s="858"/>
      <c r="AJ370" s="858"/>
      <c r="AK370" s="858"/>
      <c r="AL370" s="860"/>
      <c r="AM370" s="860"/>
      <c r="AN370" s="860"/>
      <c r="AO370" s="860"/>
      <c r="AP370" s="860"/>
      <c r="AQ370" s="860"/>
      <c r="AR370" s="860"/>
      <c r="AS370" s="860"/>
      <c r="AT370" s="860"/>
      <c r="AU370" s="860"/>
      <c r="AV370" s="860"/>
      <c r="AW370" s="860"/>
      <c r="AX370" s="860"/>
      <c r="AY370" s="860"/>
      <c r="AZ370" s="860"/>
      <c r="BA370" s="860"/>
      <c r="BB370" s="860"/>
      <c r="BC370" s="860"/>
      <c r="BD370" s="860"/>
      <c r="BE370" s="860"/>
      <c r="BF370" s="860"/>
      <c r="BG370" s="860"/>
      <c r="BH370" s="860"/>
      <c r="BI370" s="860"/>
      <c r="BJ370" s="860"/>
      <c r="BK370" s="860"/>
      <c r="BL370" s="860"/>
      <c r="BM370" s="860"/>
      <c r="BN370" s="860"/>
      <c r="BO370" s="860"/>
      <c r="BP370" s="860"/>
      <c r="BQ370" s="860"/>
      <c r="BR370" s="860"/>
      <c r="BS370" s="860"/>
      <c r="BT370" s="860"/>
      <c r="BU370" s="860"/>
      <c r="BV370" s="860"/>
      <c r="BW370" s="860"/>
      <c r="BX370" s="860"/>
      <c r="BY370" s="860"/>
      <c r="BZ370" s="860"/>
      <c r="CA370" s="860"/>
      <c r="CB370" s="860"/>
      <c r="CC370" s="860"/>
      <c r="CD370" s="860"/>
      <c r="CE370" s="860"/>
      <c r="CF370" s="860"/>
      <c r="CG370" s="860"/>
      <c r="CH370" s="860"/>
      <c r="CI370" s="860"/>
      <c r="CJ370" s="860"/>
      <c r="CK370" s="860"/>
      <c r="CL370" s="860"/>
      <c r="CM370" s="860"/>
      <c r="CN370" s="860"/>
      <c r="CO370" s="860"/>
      <c r="CP370" s="860"/>
      <c r="CQ370" s="860"/>
      <c r="CR370" s="860"/>
      <c r="CS370" s="860"/>
      <c r="CT370" s="860"/>
      <c r="CU370" s="860"/>
      <c r="CV370" s="860"/>
      <c r="CW370" s="860"/>
      <c r="CX370" s="860"/>
      <c r="CY370" s="860"/>
      <c r="CZ370" s="860"/>
      <c r="DA370" s="860"/>
      <c r="DB370" s="860"/>
      <c r="DC370" s="860"/>
      <c r="DD370" s="860"/>
      <c r="DE370" s="860"/>
      <c r="DF370" s="860"/>
      <c r="DG370" s="860"/>
      <c r="DH370" s="860"/>
      <c r="DI370" s="860"/>
      <c r="DJ370" s="860"/>
      <c r="DK370" s="860"/>
      <c r="DL370" s="860"/>
      <c r="DM370" s="860"/>
      <c r="DN370" s="860"/>
      <c r="DO370" s="860"/>
      <c r="DP370" s="860"/>
      <c r="DQ370" s="860"/>
      <c r="DR370" s="860"/>
    </row>
    <row r="371" spans="3:122" x14ac:dyDescent="0.25">
      <c r="C371" s="860"/>
      <c r="D371" s="860"/>
      <c r="E371" s="860"/>
      <c r="F371" s="860"/>
      <c r="G371" s="860"/>
      <c r="H371" s="860"/>
      <c r="I371" s="860"/>
      <c r="J371" s="860"/>
      <c r="K371" s="860"/>
      <c r="L371" s="860"/>
      <c r="M371" s="860"/>
      <c r="N371" s="860"/>
      <c r="O371" s="860"/>
      <c r="P371" s="860"/>
      <c r="Q371" s="860"/>
      <c r="R371" s="860"/>
      <c r="S371" s="860"/>
      <c r="T371" s="860"/>
      <c r="U371" s="860"/>
      <c r="V371" s="860"/>
      <c r="W371" s="860"/>
      <c r="X371" s="860"/>
      <c r="Y371" s="860"/>
      <c r="Z371" s="860"/>
      <c r="AA371" s="860"/>
      <c r="AB371" s="860"/>
      <c r="AC371" s="860"/>
      <c r="AD371" s="860"/>
      <c r="AE371" s="860"/>
      <c r="AF371" s="860"/>
      <c r="AG371" s="860"/>
      <c r="AH371" s="858"/>
      <c r="AI371" s="858"/>
      <c r="AJ371" s="858"/>
      <c r="AK371" s="858"/>
      <c r="AL371" s="860"/>
      <c r="AM371" s="860"/>
      <c r="AN371" s="860"/>
      <c r="AO371" s="860"/>
      <c r="AP371" s="860"/>
      <c r="AQ371" s="860"/>
      <c r="AR371" s="860"/>
      <c r="AS371" s="860"/>
      <c r="AT371" s="860"/>
      <c r="AU371" s="860"/>
      <c r="AV371" s="860"/>
      <c r="AW371" s="860"/>
      <c r="AX371" s="860"/>
      <c r="AY371" s="860"/>
      <c r="AZ371" s="860"/>
      <c r="BA371" s="860"/>
      <c r="BB371" s="860"/>
      <c r="BC371" s="860"/>
      <c r="BD371" s="860"/>
      <c r="BE371" s="860"/>
      <c r="BF371" s="860"/>
      <c r="BG371" s="860"/>
      <c r="BH371" s="860"/>
      <c r="BI371" s="860"/>
      <c r="BJ371" s="860"/>
      <c r="BK371" s="860"/>
      <c r="BL371" s="860"/>
      <c r="BM371" s="860"/>
      <c r="BN371" s="860"/>
      <c r="BO371" s="860"/>
      <c r="BP371" s="860"/>
      <c r="BQ371" s="860"/>
      <c r="BR371" s="860"/>
      <c r="BS371" s="860"/>
      <c r="BT371" s="860"/>
      <c r="BU371" s="860"/>
      <c r="BV371" s="860"/>
      <c r="BW371" s="860"/>
      <c r="BX371" s="860"/>
      <c r="BY371" s="860"/>
      <c r="BZ371" s="860"/>
      <c r="CA371" s="860"/>
      <c r="CB371" s="860"/>
      <c r="CC371" s="860"/>
      <c r="CD371" s="860"/>
      <c r="CE371" s="860"/>
      <c r="CF371" s="860"/>
      <c r="CG371" s="860"/>
      <c r="CH371" s="860"/>
      <c r="CI371" s="860"/>
      <c r="CJ371" s="860"/>
      <c r="CK371" s="860"/>
      <c r="CL371" s="860"/>
      <c r="CM371" s="860"/>
      <c r="CN371" s="860"/>
      <c r="CO371" s="860"/>
      <c r="CP371" s="860"/>
      <c r="CQ371" s="860"/>
      <c r="CR371" s="860"/>
      <c r="CS371" s="860"/>
      <c r="CT371" s="860"/>
      <c r="CU371" s="860"/>
      <c r="CV371" s="860"/>
      <c r="CW371" s="860"/>
      <c r="CX371" s="860"/>
      <c r="CY371" s="860"/>
      <c r="CZ371" s="860"/>
      <c r="DA371" s="860"/>
      <c r="DB371" s="860"/>
      <c r="DC371" s="860"/>
      <c r="DD371" s="860"/>
      <c r="DE371" s="860"/>
      <c r="DF371" s="860"/>
      <c r="DG371" s="860"/>
      <c r="DH371" s="860"/>
      <c r="DI371" s="860"/>
      <c r="DJ371" s="860"/>
      <c r="DK371" s="860"/>
      <c r="DL371" s="860"/>
      <c r="DM371" s="860"/>
      <c r="DN371" s="860"/>
      <c r="DO371" s="860"/>
      <c r="DP371" s="860"/>
      <c r="DQ371" s="860"/>
      <c r="DR371" s="860"/>
    </row>
    <row r="372" spans="3:122" x14ac:dyDescent="0.25"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0"/>
      <c r="P372" s="860"/>
      <c r="Q372" s="860"/>
      <c r="R372" s="860"/>
      <c r="S372" s="860"/>
      <c r="T372" s="860"/>
      <c r="U372" s="860"/>
      <c r="V372" s="860"/>
      <c r="W372" s="860"/>
      <c r="X372" s="860"/>
      <c r="Y372" s="860"/>
      <c r="Z372" s="860"/>
      <c r="AA372" s="860"/>
      <c r="AB372" s="860"/>
      <c r="AC372" s="860"/>
      <c r="AD372" s="860"/>
      <c r="AE372" s="860"/>
      <c r="AF372" s="860"/>
      <c r="AG372" s="860"/>
      <c r="AH372" s="858"/>
      <c r="AI372" s="858"/>
      <c r="AJ372" s="858"/>
      <c r="AK372" s="858"/>
      <c r="AL372" s="860"/>
      <c r="AM372" s="860"/>
      <c r="AN372" s="860"/>
      <c r="AO372" s="860"/>
      <c r="AP372" s="860"/>
      <c r="AQ372" s="860"/>
      <c r="AR372" s="860"/>
      <c r="AS372" s="860"/>
      <c r="AT372" s="860"/>
      <c r="AU372" s="860"/>
      <c r="AV372" s="860"/>
      <c r="AW372" s="860"/>
      <c r="AX372" s="860"/>
      <c r="AY372" s="860"/>
      <c r="AZ372" s="860"/>
      <c r="BA372" s="860"/>
      <c r="BB372" s="860"/>
      <c r="BC372" s="860"/>
      <c r="BD372" s="860"/>
      <c r="BE372" s="860"/>
      <c r="BF372" s="860"/>
      <c r="BG372" s="860"/>
      <c r="BH372" s="860"/>
      <c r="BI372" s="860"/>
      <c r="BJ372" s="860"/>
      <c r="BK372" s="860"/>
      <c r="BL372" s="860"/>
      <c r="BM372" s="860"/>
      <c r="BN372" s="860"/>
      <c r="BO372" s="860"/>
      <c r="BP372" s="860"/>
      <c r="BQ372" s="860"/>
      <c r="BR372" s="860"/>
      <c r="BS372" s="860"/>
      <c r="BT372" s="860"/>
      <c r="BU372" s="860"/>
      <c r="BV372" s="860"/>
      <c r="BW372" s="860"/>
      <c r="BX372" s="860"/>
      <c r="BY372" s="860"/>
      <c r="BZ372" s="860"/>
      <c r="CA372" s="860"/>
      <c r="CB372" s="860"/>
      <c r="CC372" s="860"/>
      <c r="CD372" s="860"/>
      <c r="CE372" s="860"/>
      <c r="CF372" s="860"/>
      <c r="CG372" s="860"/>
      <c r="CH372" s="860"/>
      <c r="CI372" s="860"/>
      <c r="CJ372" s="860"/>
      <c r="CK372" s="860"/>
      <c r="CL372" s="860"/>
      <c r="CM372" s="860"/>
      <c r="CN372" s="860"/>
      <c r="CO372" s="860"/>
      <c r="CP372" s="860"/>
      <c r="CQ372" s="860"/>
      <c r="CR372" s="860"/>
      <c r="CS372" s="860"/>
      <c r="CT372" s="860"/>
      <c r="CU372" s="860"/>
      <c r="CV372" s="860"/>
      <c r="CW372" s="860"/>
      <c r="CX372" s="860"/>
      <c r="CY372" s="860"/>
      <c r="CZ372" s="860"/>
      <c r="DA372" s="860"/>
      <c r="DB372" s="860"/>
      <c r="DC372" s="860"/>
      <c r="DD372" s="860"/>
      <c r="DE372" s="860"/>
      <c r="DF372" s="860"/>
      <c r="DG372" s="860"/>
      <c r="DH372" s="860"/>
      <c r="DI372" s="860"/>
      <c r="DJ372" s="860"/>
      <c r="DK372" s="860"/>
      <c r="DL372" s="860"/>
      <c r="DM372" s="860"/>
      <c r="DN372" s="860"/>
      <c r="DO372" s="860"/>
      <c r="DP372" s="860"/>
      <c r="DQ372" s="860"/>
      <c r="DR372" s="860"/>
    </row>
    <row r="373" spans="3:122" x14ac:dyDescent="0.25"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0"/>
      <c r="P373" s="860"/>
      <c r="Q373" s="860"/>
      <c r="R373" s="860"/>
      <c r="S373" s="860"/>
      <c r="T373" s="860"/>
      <c r="U373" s="860"/>
      <c r="V373" s="860"/>
      <c r="W373" s="860"/>
      <c r="X373" s="860"/>
      <c r="Y373" s="860"/>
      <c r="Z373" s="860"/>
      <c r="AA373" s="860"/>
      <c r="AB373" s="860"/>
      <c r="AC373" s="860"/>
      <c r="AD373" s="860"/>
      <c r="AE373" s="860"/>
      <c r="AF373" s="860"/>
      <c r="AG373" s="860"/>
      <c r="AH373" s="858"/>
      <c r="AI373" s="858"/>
      <c r="AJ373" s="858"/>
      <c r="AK373" s="858"/>
      <c r="AL373" s="860"/>
      <c r="AM373" s="860"/>
      <c r="AN373" s="860"/>
      <c r="AO373" s="860"/>
      <c r="AP373" s="860"/>
      <c r="AQ373" s="860"/>
      <c r="AR373" s="860"/>
      <c r="AS373" s="860"/>
      <c r="AT373" s="860"/>
      <c r="AU373" s="860"/>
      <c r="AV373" s="860"/>
      <c r="AW373" s="860"/>
      <c r="AX373" s="860"/>
      <c r="AY373" s="860"/>
      <c r="AZ373" s="860"/>
      <c r="BA373" s="860"/>
      <c r="BB373" s="860"/>
      <c r="BC373" s="860"/>
      <c r="BD373" s="860"/>
      <c r="BE373" s="860"/>
      <c r="BF373" s="860"/>
      <c r="BG373" s="860"/>
      <c r="BH373" s="860"/>
      <c r="BI373" s="860"/>
      <c r="BJ373" s="860"/>
      <c r="BK373" s="860"/>
      <c r="BL373" s="860"/>
      <c r="BM373" s="860"/>
      <c r="BN373" s="860"/>
      <c r="BO373" s="860"/>
      <c r="BP373" s="860"/>
      <c r="BQ373" s="860"/>
      <c r="BR373" s="860"/>
      <c r="BS373" s="860"/>
      <c r="BT373" s="860"/>
      <c r="BU373" s="860"/>
      <c r="BV373" s="860"/>
      <c r="BW373" s="860"/>
      <c r="BX373" s="860"/>
      <c r="BY373" s="860"/>
      <c r="BZ373" s="860"/>
      <c r="CA373" s="860"/>
      <c r="CB373" s="860"/>
      <c r="CC373" s="860"/>
      <c r="CD373" s="860"/>
      <c r="CE373" s="860"/>
      <c r="CF373" s="860"/>
      <c r="CG373" s="860"/>
      <c r="CH373" s="860"/>
      <c r="CI373" s="860"/>
      <c r="CJ373" s="860"/>
      <c r="CK373" s="860"/>
      <c r="CL373" s="860"/>
      <c r="CM373" s="860"/>
      <c r="CN373" s="860"/>
      <c r="CO373" s="860"/>
      <c r="CP373" s="860"/>
      <c r="CQ373" s="860"/>
      <c r="CR373" s="860"/>
      <c r="CS373" s="860"/>
      <c r="CT373" s="860"/>
      <c r="CU373" s="860"/>
      <c r="CV373" s="860"/>
      <c r="CW373" s="860"/>
      <c r="CX373" s="860"/>
      <c r="CY373" s="860"/>
      <c r="CZ373" s="860"/>
      <c r="DA373" s="860"/>
      <c r="DB373" s="860"/>
      <c r="DC373" s="860"/>
      <c r="DD373" s="860"/>
      <c r="DE373" s="860"/>
      <c r="DF373" s="860"/>
      <c r="DG373" s="860"/>
      <c r="DH373" s="860"/>
      <c r="DI373" s="860"/>
      <c r="DJ373" s="860"/>
      <c r="DK373" s="860"/>
      <c r="DL373" s="860"/>
      <c r="DM373" s="860"/>
      <c r="DN373" s="860"/>
      <c r="DO373" s="860"/>
      <c r="DP373" s="860"/>
      <c r="DQ373" s="860"/>
      <c r="DR373" s="860"/>
    </row>
    <row r="374" spans="3:122" x14ac:dyDescent="0.25">
      <c r="C374" s="860"/>
      <c r="D374" s="860"/>
      <c r="E374" s="860"/>
      <c r="F374" s="860"/>
      <c r="G374" s="860"/>
      <c r="H374" s="860"/>
      <c r="I374" s="860"/>
      <c r="J374" s="860"/>
      <c r="K374" s="860"/>
      <c r="L374" s="860"/>
      <c r="M374" s="860"/>
      <c r="N374" s="860"/>
      <c r="O374" s="860"/>
      <c r="P374" s="860"/>
      <c r="Q374" s="860"/>
      <c r="R374" s="860"/>
      <c r="S374" s="860"/>
      <c r="T374" s="860"/>
      <c r="U374" s="860"/>
      <c r="V374" s="860"/>
      <c r="W374" s="860"/>
      <c r="X374" s="860"/>
      <c r="Y374" s="860"/>
      <c r="Z374" s="860"/>
      <c r="AA374" s="860"/>
      <c r="AB374" s="860"/>
      <c r="AC374" s="860"/>
      <c r="AD374" s="860"/>
      <c r="AE374" s="860"/>
      <c r="AF374" s="860"/>
      <c r="AG374" s="860"/>
      <c r="AH374" s="858"/>
      <c r="AI374" s="858"/>
      <c r="AJ374" s="858"/>
      <c r="AK374" s="858"/>
      <c r="AL374" s="860"/>
      <c r="AM374" s="860"/>
      <c r="AN374" s="860"/>
      <c r="AO374" s="860"/>
      <c r="AP374" s="860"/>
      <c r="AQ374" s="860"/>
      <c r="AR374" s="860"/>
      <c r="AS374" s="860"/>
      <c r="AT374" s="860"/>
      <c r="AU374" s="860"/>
      <c r="AV374" s="860"/>
      <c r="AW374" s="860"/>
      <c r="AX374" s="860"/>
      <c r="AY374" s="860"/>
      <c r="AZ374" s="860"/>
      <c r="BA374" s="860"/>
      <c r="BB374" s="860"/>
      <c r="BC374" s="860"/>
      <c r="BD374" s="860"/>
      <c r="BE374" s="860"/>
      <c r="BF374" s="860"/>
      <c r="BG374" s="860"/>
      <c r="BH374" s="860"/>
      <c r="BI374" s="860"/>
      <c r="BJ374" s="860"/>
      <c r="BK374" s="860"/>
      <c r="BL374" s="860"/>
      <c r="BM374" s="860"/>
      <c r="BN374" s="860"/>
      <c r="BO374" s="860"/>
      <c r="BP374" s="860"/>
      <c r="BQ374" s="860"/>
      <c r="BR374" s="860"/>
      <c r="BS374" s="860"/>
      <c r="BT374" s="860"/>
      <c r="BU374" s="860"/>
      <c r="BV374" s="860"/>
      <c r="BW374" s="860"/>
      <c r="BX374" s="860"/>
      <c r="BY374" s="860"/>
      <c r="BZ374" s="860"/>
      <c r="CA374" s="860"/>
      <c r="CB374" s="860"/>
      <c r="CC374" s="860"/>
      <c r="CD374" s="860"/>
      <c r="CE374" s="860"/>
      <c r="CF374" s="860"/>
      <c r="CG374" s="860"/>
      <c r="CH374" s="860"/>
      <c r="CI374" s="860"/>
      <c r="CJ374" s="860"/>
      <c r="CK374" s="860"/>
      <c r="CL374" s="860"/>
      <c r="CM374" s="860"/>
      <c r="CN374" s="860"/>
      <c r="CO374" s="860"/>
      <c r="CP374" s="860"/>
      <c r="CQ374" s="860"/>
      <c r="CR374" s="860"/>
      <c r="CS374" s="860"/>
      <c r="CT374" s="860"/>
      <c r="CU374" s="860"/>
      <c r="CV374" s="860"/>
      <c r="CW374" s="860"/>
      <c r="CX374" s="860"/>
      <c r="CY374" s="860"/>
      <c r="CZ374" s="860"/>
      <c r="DA374" s="860"/>
      <c r="DB374" s="860"/>
      <c r="DC374" s="860"/>
      <c r="DD374" s="860"/>
      <c r="DE374" s="860"/>
      <c r="DF374" s="860"/>
      <c r="DG374" s="860"/>
      <c r="DH374" s="860"/>
      <c r="DI374" s="860"/>
      <c r="DJ374" s="860"/>
      <c r="DK374" s="860"/>
      <c r="DL374" s="860"/>
      <c r="DM374" s="860"/>
      <c r="DN374" s="860"/>
      <c r="DO374" s="860"/>
      <c r="DP374" s="860"/>
      <c r="DQ374" s="860"/>
      <c r="DR374" s="860"/>
    </row>
    <row r="375" spans="3:122" x14ac:dyDescent="0.25">
      <c r="C375" s="860"/>
      <c r="D375" s="860"/>
      <c r="E375" s="860"/>
      <c r="F375" s="860"/>
      <c r="G375" s="860"/>
      <c r="H375" s="860"/>
      <c r="I375" s="860"/>
      <c r="J375" s="860"/>
      <c r="K375" s="860"/>
      <c r="L375" s="860"/>
      <c r="M375" s="860"/>
      <c r="N375" s="860"/>
      <c r="O375" s="860"/>
      <c r="P375" s="860"/>
      <c r="Q375" s="860"/>
      <c r="R375" s="860"/>
      <c r="S375" s="860"/>
      <c r="T375" s="860"/>
      <c r="U375" s="860"/>
      <c r="V375" s="860"/>
      <c r="W375" s="860"/>
      <c r="X375" s="860"/>
      <c r="Y375" s="860"/>
      <c r="Z375" s="860"/>
      <c r="AA375" s="860"/>
      <c r="AB375" s="860"/>
      <c r="AC375" s="860"/>
      <c r="AD375" s="860"/>
      <c r="AE375" s="860"/>
      <c r="AF375" s="860"/>
      <c r="AG375" s="860"/>
      <c r="AH375" s="858"/>
      <c r="AI375" s="858"/>
      <c r="AJ375" s="858"/>
      <c r="AK375" s="858"/>
      <c r="AL375" s="860"/>
      <c r="AM375" s="860"/>
      <c r="AN375" s="860"/>
      <c r="AO375" s="860"/>
      <c r="AP375" s="860"/>
      <c r="AQ375" s="860"/>
      <c r="AR375" s="860"/>
      <c r="AS375" s="860"/>
      <c r="AT375" s="860"/>
      <c r="AU375" s="860"/>
      <c r="AV375" s="860"/>
      <c r="AW375" s="860"/>
      <c r="AX375" s="860"/>
      <c r="AY375" s="860"/>
      <c r="AZ375" s="860"/>
      <c r="BA375" s="860"/>
      <c r="BB375" s="860"/>
      <c r="BC375" s="860"/>
      <c r="BD375" s="860"/>
      <c r="BE375" s="860"/>
      <c r="BF375" s="860"/>
      <c r="BG375" s="860"/>
      <c r="BH375" s="860"/>
      <c r="BI375" s="860"/>
      <c r="BJ375" s="860"/>
      <c r="BK375" s="860"/>
      <c r="BL375" s="860"/>
      <c r="BM375" s="860"/>
      <c r="BN375" s="860"/>
      <c r="BO375" s="860"/>
      <c r="BP375" s="860"/>
      <c r="BQ375" s="860"/>
      <c r="BR375" s="860"/>
      <c r="BS375" s="860"/>
      <c r="BT375" s="860"/>
      <c r="BU375" s="860"/>
      <c r="BV375" s="860"/>
      <c r="BW375" s="860"/>
      <c r="BX375" s="860"/>
      <c r="BY375" s="860"/>
      <c r="BZ375" s="860"/>
      <c r="CA375" s="860"/>
      <c r="CB375" s="860"/>
      <c r="CC375" s="860"/>
      <c r="CD375" s="860"/>
      <c r="CE375" s="860"/>
      <c r="CF375" s="860"/>
      <c r="CG375" s="860"/>
      <c r="CH375" s="860"/>
      <c r="CI375" s="860"/>
      <c r="CJ375" s="860"/>
      <c r="CK375" s="860"/>
      <c r="CL375" s="860"/>
      <c r="CM375" s="860"/>
      <c r="CN375" s="860"/>
      <c r="CO375" s="860"/>
      <c r="CP375" s="860"/>
      <c r="CQ375" s="860"/>
      <c r="CR375" s="860"/>
      <c r="CS375" s="860"/>
      <c r="CT375" s="860"/>
      <c r="CU375" s="860"/>
      <c r="CV375" s="860"/>
      <c r="CW375" s="860"/>
      <c r="CX375" s="860"/>
      <c r="CY375" s="860"/>
      <c r="CZ375" s="860"/>
      <c r="DA375" s="860"/>
      <c r="DB375" s="860"/>
      <c r="DC375" s="860"/>
      <c r="DD375" s="860"/>
      <c r="DE375" s="860"/>
      <c r="DF375" s="860"/>
      <c r="DG375" s="860"/>
      <c r="DH375" s="860"/>
      <c r="DI375" s="860"/>
      <c r="DJ375" s="860"/>
      <c r="DK375" s="860"/>
      <c r="DL375" s="860"/>
      <c r="DM375" s="860"/>
      <c r="DN375" s="860"/>
      <c r="DO375" s="860"/>
      <c r="DP375" s="860"/>
      <c r="DQ375" s="860"/>
      <c r="DR375" s="860"/>
    </row>
    <row r="376" spans="3:122" x14ac:dyDescent="0.25"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860"/>
      <c r="AB376" s="860"/>
      <c r="AC376" s="860"/>
      <c r="AD376" s="860"/>
      <c r="AE376" s="860"/>
      <c r="AF376" s="860"/>
      <c r="AG376" s="860"/>
      <c r="AH376" s="858"/>
      <c r="AI376" s="858"/>
      <c r="AJ376" s="858"/>
      <c r="AK376" s="858"/>
      <c r="AL376" s="860"/>
      <c r="AM376" s="860"/>
      <c r="AN376" s="860"/>
      <c r="AO376" s="860"/>
      <c r="AP376" s="860"/>
      <c r="AQ376" s="860"/>
      <c r="AR376" s="860"/>
      <c r="AS376" s="860"/>
      <c r="AT376" s="860"/>
      <c r="AU376" s="860"/>
      <c r="AV376" s="860"/>
      <c r="AW376" s="860"/>
      <c r="AX376" s="860"/>
      <c r="AY376" s="860"/>
      <c r="AZ376" s="860"/>
      <c r="BA376" s="860"/>
      <c r="BB376" s="860"/>
      <c r="BC376" s="860"/>
      <c r="BD376" s="860"/>
      <c r="BE376" s="860"/>
      <c r="BF376" s="860"/>
      <c r="BG376" s="860"/>
      <c r="BH376" s="860"/>
      <c r="BI376" s="860"/>
      <c r="BJ376" s="860"/>
      <c r="BK376" s="860"/>
      <c r="BL376" s="860"/>
      <c r="BM376" s="860"/>
      <c r="BN376" s="860"/>
      <c r="BO376" s="860"/>
      <c r="BP376" s="860"/>
      <c r="BQ376" s="860"/>
      <c r="BR376" s="860"/>
      <c r="BS376" s="860"/>
      <c r="BT376" s="860"/>
      <c r="BU376" s="860"/>
      <c r="BV376" s="860"/>
      <c r="BW376" s="860"/>
      <c r="BX376" s="860"/>
      <c r="BY376" s="860"/>
      <c r="BZ376" s="860"/>
      <c r="CA376" s="860"/>
      <c r="CB376" s="860"/>
      <c r="CC376" s="860"/>
      <c r="CD376" s="860"/>
      <c r="CE376" s="860"/>
      <c r="CF376" s="860"/>
      <c r="CG376" s="860"/>
      <c r="CH376" s="860"/>
      <c r="CI376" s="860"/>
      <c r="CJ376" s="860"/>
      <c r="CK376" s="860"/>
      <c r="CL376" s="860"/>
      <c r="CM376" s="860"/>
      <c r="CN376" s="860"/>
      <c r="CO376" s="860"/>
      <c r="CP376" s="860"/>
      <c r="CQ376" s="860"/>
      <c r="CR376" s="860"/>
      <c r="CS376" s="860"/>
      <c r="CT376" s="860"/>
      <c r="CU376" s="860"/>
      <c r="CV376" s="860"/>
      <c r="CW376" s="860"/>
      <c r="CX376" s="860"/>
      <c r="CY376" s="860"/>
      <c r="CZ376" s="860"/>
      <c r="DA376" s="860"/>
      <c r="DB376" s="860"/>
      <c r="DC376" s="860"/>
      <c r="DD376" s="860"/>
      <c r="DE376" s="860"/>
      <c r="DF376" s="860"/>
      <c r="DG376" s="860"/>
      <c r="DH376" s="860"/>
      <c r="DI376" s="860"/>
      <c r="DJ376" s="860"/>
      <c r="DK376" s="860"/>
      <c r="DL376" s="860"/>
      <c r="DM376" s="860"/>
      <c r="DN376" s="860"/>
      <c r="DO376" s="860"/>
      <c r="DP376" s="860"/>
      <c r="DQ376" s="860"/>
      <c r="DR376" s="860"/>
    </row>
    <row r="377" spans="3:122" x14ac:dyDescent="0.25">
      <c r="C377" s="860"/>
      <c r="D377" s="860"/>
      <c r="E377" s="860"/>
      <c r="F377" s="860"/>
      <c r="G377" s="860"/>
      <c r="H377" s="860"/>
      <c r="I377" s="860"/>
      <c r="J377" s="860"/>
      <c r="K377" s="860"/>
      <c r="L377" s="860"/>
      <c r="M377" s="860"/>
      <c r="N377" s="860"/>
      <c r="O377" s="860"/>
      <c r="P377" s="860"/>
      <c r="Q377" s="860"/>
      <c r="R377" s="860"/>
      <c r="S377" s="860"/>
      <c r="T377" s="860"/>
      <c r="U377" s="860"/>
      <c r="V377" s="860"/>
      <c r="W377" s="860"/>
      <c r="X377" s="860"/>
      <c r="Y377" s="860"/>
      <c r="Z377" s="860"/>
      <c r="AA377" s="860"/>
      <c r="AB377" s="860"/>
      <c r="AC377" s="860"/>
      <c r="AD377" s="860"/>
      <c r="AE377" s="860"/>
      <c r="AF377" s="860"/>
      <c r="AG377" s="860"/>
      <c r="AH377" s="858"/>
      <c r="AI377" s="858"/>
      <c r="AJ377" s="858"/>
      <c r="AK377" s="858"/>
      <c r="AL377" s="860"/>
      <c r="AM377" s="860"/>
      <c r="AN377" s="860"/>
      <c r="AO377" s="860"/>
      <c r="AP377" s="860"/>
      <c r="AQ377" s="860"/>
      <c r="AR377" s="860"/>
      <c r="AS377" s="860"/>
      <c r="AT377" s="860"/>
      <c r="AU377" s="860"/>
      <c r="AV377" s="860"/>
      <c r="AW377" s="860"/>
      <c r="AX377" s="860"/>
      <c r="AY377" s="860"/>
      <c r="AZ377" s="860"/>
      <c r="BA377" s="860"/>
      <c r="BB377" s="860"/>
      <c r="BC377" s="860"/>
      <c r="BD377" s="860"/>
      <c r="BE377" s="860"/>
      <c r="BF377" s="860"/>
      <c r="BG377" s="860"/>
      <c r="BH377" s="860"/>
      <c r="BI377" s="860"/>
      <c r="BJ377" s="860"/>
      <c r="BK377" s="860"/>
      <c r="BL377" s="860"/>
      <c r="BM377" s="860"/>
      <c r="BN377" s="860"/>
      <c r="BO377" s="860"/>
      <c r="BP377" s="860"/>
      <c r="BQ377" s="860"/>
      <c r="BR377" s="860"/>
      <c r="BS377" s="860"/>
      <c r="BT377" s="860"/>
      <c r="BU377" s="860"/>
      <c r="BV377" s="860"/>
      <c r="BW377" s="860"/>
      <c r="BX377" s="860"/>
      <c r="BY377" s="860"/>
      <c r="BZ377" s="860"/>
      <c r="CA377" s="860"/>
      <c r="CB377" s="860"/>
      <c r="CC377" s="860"/>
      <c r="CD377" s="860"/>
      <c r="CE377" s="860"/>
      <c r="CF377" s="860"/>
      <c r="CG377" s="860"/>
      <c r="CH377" s="860"/>
      <c r="CI377" s="860"/>
      <c r="CJ377" s="860"/>
      <c r="CK377" s="860"/>
      <c r="CL377" s="860"/>
      <c r="CM377" s="860"/>
      <c r="CN377" s="860"/>
      <c r="CO377" s="860"/>
      <c r="CP377" s="860"/>
      <c r="CQ377" s="860"/>
      <c r="CR377" s="860"/>
      <c r="CS377" s="860"/>
      <c r="CT377" s="860"/>
      <c r="CU377" s="860"/>
      <c r="CV377" s="860"/>
      <c r="CW377" s="860"/>
      <c r="CX377" s="860"/>
      <c r="CY377" s="860"/>
      <c r="CZ377" s="860"/>
      <c r="DA377" s="860"/>
      <c r="DB377" s="860"/>
      <c r="DC377" s="860"/>
      <c r="DD377" s="860"/>
      <c r="DE377" s="860"/>
      <c r="DF377" s="860"/>
      <c r="DG377" s="860"/>
      <c r="DH377" s="860"/>
      <c r="DI377" s="860"/>
      <c r="DJ377" s="860"/>
      <c r="DK377" s="860"/>
      <c r="DL377" s="860"/>
      <c r="DM377" s="860"/>
      <c r="DN377" s="860"/>
      <c r="DO377" s="860"/>
      <c r="DP377" s="860"/>
      <c r="DQ377" s="860"/>
      <c r="DR377" s="860"/>
    </row>
    <row r="378" spans="3:122" x14ac:dyDescent="0.25">
      <c r="C378" s="860"/>
      <c r="D378" s="860"/>
      <c r="E378" s="860"/>
      <c r="F378" s="860"/>
      <c r="G378" s="860"/>
      <c r="H378" s="860"/>
      <c r="I378" s="860"/>
      <c r="J378" s="860"/>
      <c r="K378" s="860"/>
      <c r="L378" s="860"/>
      <c r="M378" s="860"/>
      <c r="N378" s="860"/>
      <c r="O378" s="860"/>
      <c r="P378" s="860"/>
      <c r="Q378" s="860"/>
      <c r="R378" s="860"/>
      <c r="S378" s="860"/>
      <c r="T378" s="860"/>
      <c r="U378" s="860"/>
      <c r="V378" s="860"/>
      <c r="W378" s="860"/>
      <c r="X378" s="860"/>
      <c r="Y378" s="860"/>
      <c r="Z378" s="860"/>
      <c r="AA378" s="860"/>
      <c r="AB378" s="860"/>
      <c r="AC378" s="860"/>
      <c r="AD378" s="860"/>
      <c r="AE378" s="860"/>
      <c r="AF378" s="860"/>
      <c r="AG378" s="860"/>
      <c r="AH378" s="858"/>
      <c r="AI378" s="858"/>
      <c r="AJ378" s="858"/>
      <c r="AK378" s="858"/>
      <c r="AL378" s="860"/>
      <c r="AM378" s="860"/>
      <c r="AN378" s="860"/>
      <c r="AO378" s="860"/>
      <c r="AP378" s="860"/>
      <c r="AQ378" s="860"/>
      <c r="AR378" s="860"/>
      <c r="AS378" s="860"/>
      <c r="AT378" s="860"/>
      <c r="AU378" s="860"/>
      <c r="AV378" s="860"/>
      <c r="AW378" s="860"/>
      <c r="AX378" s="860"/>
      <c r="AY378" s="860"/>
      <c r="AZ378" s="860"/>
      <c r="BA378" s="860"/>
      <c r="BB378" s="860"/>
      <c r="BC378" s="860"/>
      <c r="BD378" s="860"/>
      <c r="BE378" s="860"/>
      <c r="BF378" s="860"/>
      <c r="BG378" s="860"/>
      <c r="BH378" s="860"/>
      <c r="BI378" s="860"/>
      <c r="BJ378" s="860"/>
      <c r="BK378" s="860"/>
      <c r="BL378" s="860"/>
      <c r="BM378" s="860"/>
      <c r="BN378" s="860"/>
      <c r="BO378" s="860"/>
      <c r="BP378" s="860"/>
      <c r="BQ378" s="860"/>
      <c r="BR378" s="860"/>
      <c r="BS378" s="860"/>
      <c r="BT378" s="860"/>
      <c r="BU378" s="860"/>
      <c r="BV378" s="860"/>
      <c r="BW378" s="860"/>
      <c r="BX378" s="860"/>
      <c r="BY378" s="860"/>
      <c r="BZ378" s="860"/>
      <c r="CA378" s="860"/>
      <c r="CB378" s="860"/>
      <c r="CC378" s="860"/>
      <c r="CD378" s="860"/>
      <c r="CE378" s="860"/>
      <c r="CF378" s="860"/>
      <c r="CG378" s="860"/>
      <c r="CH378" s="860"/>
      <c r="CI378" s="860"/>
      <c r="CJ378" s="860"/>
      <c r="CK378" s="860"/>
      <c r="CL378" s="860"/>
      <c r="CM378" s="860"/>
      <c r="CN378" s="860"/>
      <c r="CO378" s="860"/>
      <c r="CP378" s="860"/>
      <c r="CQ378" s="860"/>
      <c r="CR378" s="860"/>
      <c r="CS378" s="860"/>
      <c r="CT378" s="860"/>
      <c r="CU378" s="860"/>
      <c r="CV378" s="860"/>
      <c r="CW378" s="860"/>
      <c r="CX378" s="860"/>
      <c r="CY378" s="860"/>
      <c r="CZ378" s="860"/>
      <c r="DA378" s="860"/>
      <c r="DB378" s="860"/>
      <c r="DC378" s="860"/>
      <c r="DD378" s="860"/>
      <c r="DE378" s="860"/>
      <c r="DF378" s="860"/>
      <c r="DG378" s="860"/>
      <c r="DH378" s="860"/>
      <c r="DI378" s="860"/>
      <c r="DJ378" s="860"/>
      <c r="DK378" s="860"/>
      <c r="DL378" s="860"/>
      <c r="DM378" s="860"/>
      <c r="DN378" s="860"/>
      <c r="DO378" s="860"/>
      <c r="DP378" s="860"/>
      <c r="DQ378" s="860"/>
      <c r="DR378" s="860"/>
    </row>
    <row r="379" spans="3:122" x14ac:dyDescent="0.25">
      <c r="C379" s="860"/>
      <c r="D379" s="860"/>
      <c r="E379" s="860"/>
      <c r="F379" s="860"/>
      <c r="G379" s="860"/>
      <c r="H379" s="860"/>
      <c r="I379" s="860"/>
      <c r="J379" s="860"/>
      <c r="K379" s="860"/>
      <c r="L379" s="860"/>
      <c r="M379" s="860"/>
      <c r="N379" s="860"/>
      <c r="O379" s="860"/>
      <c r="P379" s="860"/>
      <c r="Q379" s="860"/>
      <c r="R379" s="860"/>
      <c r="S379" s="860"/>
      <c r="T379" s="860"/>
      <c r="U379" s="860"/>
      <c r="V379" s="860"/>
      <c r="W379" s="860"/>
      <c r="X379" s="860"/>
      <c r="Y379" s="860"/>
      <c r="Z379" s="860"/>
      <c r="AA379" s="860"/>
      <c r="AB379" s="860"/>
      <c r="AC379" s="860"/>
      <c r="AD379" s="860"/>
      <c r="AE379" s="860"/>
      <c r="AF379" s="860"/>
      <c r="AG379" s="860"/>
      <c r="AH379" s="858"/>
      <c r="AI379" s="858"/>
      <c r="AJ379" s="858"/>
      <c r="AK379" s="858"/>
      <c r="AL379" s="860"/>
      <c r="AM379" s="860"/>
      <c r="AN379" s="860"/>
      <c r="AO379" s="860"/>
      <c r="AP379" s="860"/>
      <c r="AQ379" s="860"/>
      <c r="AR379" s="860"/>
      <c r="AS379" s="860"/>
      <c r="AT379" s="860"/>
      <c r="AU379" s="860"/>
      <c r="AV379" s="860"/>
      <c r="AW379" s="860"/>
      <c r="AX379" s="860"/>
      <c r="AY379" s="860"/>
      <c r="AZ379" s="860"/>
      <c r="BA379" s="860"/>
      <c r="BB379" s="860"/>
      <c r="BC379" s="860"/>
      <c r="BD379" s="860"/>
      <c r="BE379" s="860"/>
      <c r="BF379" s="860"/>
      <c r="BG379" s="860"/>
      <c r="BH379" s="860"/>
      <c r="BI379" s="860"/>
      <c r="BJ379" s="860"/>
      <c r="BK379" s="860"/>
      <c r="BL379" s="860"/>
      <c r="BM379" s="860"/>
      <c r="BN379" s="860"/>
      <c r="BO379" s="860"/>
      <c r="BP379" s="860"/>
      <c r="BQ379" s="860"/>
      <c r="BR379" s="860"/>
      <c r="BS379" s="860"/>
      <c r="BT379" s="860"/>
      <c r="BU379" s="860"/>
      <c r="BV379" s="860"/>
      <c r="BW379" s="860"/>
      <c r="BX379" s="860"/>
      <c r="BY379" s="860"/>
      <c r="BZ379" s="860"/>
      <c r="CA379" s="860"/>
      <c r="CB379" s="860"/>
      <c r="CC379" s="860"/>
      <c r="CD379" s="860"/>
      <c r="CE379" s="860"/>
      <c r="CF379" s="860"/>
      <c r="CG379" s="860"/>
      <c r="CH379" s="860"/>
      <c r="CI379" s="860"/>
      <c r="CJ379" s="860"/>
      <c r="CK379" s="860"/>
      <c r="CL379" s="860"/>
      <c r="CM379" s="860"/>
      <c r="CN379" s="860"/>
      <c r="CO379" s="860"/>
      <c r="CP379" s="860"/>
      <c r="CQ379" s="860"/>
      <c r="CR379" s="860"/>
      <c r="CS379" s="860"/>
      <c r="CT379" s="860"/>
      <c r="CU379" s="860"/>
      <c r="CV379" s="860"/>
      <c r="CW379" s="860"/>
      <c r="CX379" s="860"/>
      <c r="CY379" s="860"/>
      <c r="CZ379" s="860"/>
      <c r="DA379" s="860"/>
      <c r="DB379" s="860"/>
      <c r="DC379" s="860"/>
      <c r="DD379" s="860"/>
      <c r="DE379" s="860"/>
      <c r="DF379" s="860"/>
      <c r="DG379" s="860"/>
      <c r="DH379" s="860"/>
      <c r="DI379" s="860"/>
      <c r="DJ379" s="860"/>
      <c r="DK379" s="860"/>
      <c r="DL379" s="860"/>
      <c r="DM379" s="860"/>
      <c r="DN379" s="860"/>
      <c r="DO379" s="860"/>
      <c r="DP379" s="860"/>
      <c r="DQ379" s="860"/>
      <c r="DR379" s="860"/>
    </row>
    <row r="380" spans="3:122" x14ac:dyDescent="0.25">
      <c r="C380" s="860"/>
      <c r="D380" s="860"/>
      <c r="E380" s="860"/>
      <c r="F380" s="860"/>
      <c r="G380" s="860"/>
      <c r="H380" s="860"/>
      <c r="I380" s="860"/>
      <c r="J380" s="860"/>
      <c r="K380" s="860"/>
      <c r="L380" s="860"/>
      <c r="M380" s="860"/>
      <c r="N380" s="860"/>
      <c r="O380" s="860"/>
      <c r="P380" s="860"/>
      <c r="Q380" s="860"/>
      <c r="R380" s="860"/>
      <c r="S380" s="860"/>
      <c r="T380" s="860"/>
      <c r="U380" s="860"/>
      <c r="V380" s="860"/>
      <c r="W380" s="860"/>
      <c r="X380" s="860"/>
      <c r="Y380" s="860"/>
      <c r="Z380" s="860"/>
      <c r="AA380" s="860"/>
      <c r="AB380" s="860"/>
      <c r="AC380" s="860"/>
      <c r="AD380" s="860"/>
      <c r="AE380" s="860"/>
      <c r="AF380" s="860"/>
      <c r="AG380" s="860"/>
      <c r="AH380" s="858"/>
      <c r="AI380" s="858"/>
      <c r="AJ380" s="858"/>
      <c r="AK380" s="858"/>
      <c r="AL380" s="860"/>
      <c r="AM380" s="860"/>
      <c r="AN380" s="860"/>
      <c r="AO380" s="860"/>
      <c r="AP380" s="860"/>
      <c r="AQ380" s="860"/>
      <c r="AR380" s="860"/>
      <c r="AS380" s="860"/>
      <c r="AT380" s="860"/>
      <c r="AU380" s="860"/>
      <c r="AV380" s="860"/>
      <c r="AW380" s="860"/>
      <c r="AX380" s="860"/>
      <c r="AY380" s="860"/>
      <c r="AZ380" s="860"/>
      <c r="BA380" s="860"/>
      <c r="BB380" s="860"/>
      <c r="BC380" s="860"/>
      <c r="BD380" s="860"/>
      <c r="BE380" s="860"/>
      <c r="BF380" s="860"/>
      <c r="BG380" s="860"/>
      <c r="BH380" s="860"/>
      <c r="BI380" s="860"/>
      <c r="BJ380" s="860"/>
      <c r="BK380" s="860"/>
      <c r="BL380" s="860"/>
      <c r="BM380" s="860"/>
      <c r="BN380" s="860"/>
      <c r="BO380" s="860"/>
      <c r="BP380" s="860"/>
      <c r="BQ380" s="860"/>
      <c r="BR380" s="860"/>
      <c r="BS380" s="860"/>
      <c r="BT380" s="860"/>
      <c r="BU380" s="860"/>
      <c r="BV380" s="860"/>
      <c r="BW380" s="860"/>
      <c r="BX380" s="860"/>
      <c r="BY380" s="860"/>
      <c r="BZ380" s="860"/>
      <c r="CA380" s="860"/>
      <c r="CB380" s="860"/>
      <c r="CC380" s="860"/>
      <c r="CD380" s="860"/>
      <c r="CE380" s="860"/>
      <c r="CF380" s="860"/>
      <c r="CG380" s="860"/>
      <c r="CH380" s="860"/>
      <c r="CI380" s="860"/>
      <c r="CJ380" s="860"/>
      <c r="CK380" s="860"/>
      <c r="CL380" s="860"/>
      <c r="CM380" s="860"/>
      <c r="CN380" s="860"/>
      <c r="CO380" s="860"/>
      <c r="CP380" s="860"/>
      <c r="CQ380" s="860"/>
      <c r="CR380" s="860"/>
      <c r="CS380" s="860"/>
      <c r="CT380" s="860"/>
      <c r="CU380" s="860"/>
      <c r="CV380" s="860"/>
      <c r="CW380" s="860"/>
      <c r="CX380" s="860"/>
      <c r="CY380" s="860"/>
      <c r="CZ380" s="860"/>
      <c r="DA380" s="860"/>
      <c r="DB380" s="860"/>
      <c r="DC380" s="860"/>
      <c r="DD380" s="860"/>
      <c r="DE380" s="860"/>
      <c r="DF380" s="860"/>
      <c r="DG380" s="860"/>
      <c r="DH380" s="860"/>
      <c r="DI380" s="860"/>
      <c r="DJ380" s="860"/>
      <c r="DK380" s="860"/>
      <c r="DL380" s="860"/>
      <c r="DM380" s="860"/>
      <c r="DN380" s="860"/>
      <c r="DO380" s="860"/>
      <c r="DP380" s="860"/>
      <c r="DQ380" s="860"/>
      <c r="DR380" s="860"/>
    </row>
    <row r="381" spans="3:122" x14ac:dyDescent="0.25"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0"/>
      <c r="P381" s="860"/>
      <c r="Q381" s="860"/>
      <c r="R381" s="860"/>
      <c r="S381" s="860"/>
      <c r="T381" s="860"/>
      <c r="U381" s="860"/>
      <c r="V381" s="860"/>
      <c r="W381" s="860"/>
      <c r="X381" s="860"/>
      <c r="Y381" s="860"/>
      <c r="Z381" s="860"/>
      <c r="AA381" s="860"/>
      <c r="AB381" s="860"/>
      <c r="AC381" s="860"/>
      <c r="AD381" s="860"/>
      <c r="AE381" s="860"/>
      <c r="AF381" s="860"/>
      <c r="AG381" s="860"/>
      <c r="AH381" s="858"/>
      <c r="AI381" s="858"/>
      <c r="AJ381" s="858"/>
      <c r="AK381" s="858"/>
      <c r="AL381" s="860"/>
      <c r="AM381" s="860"/>
      <c r="AN381" s="860"/>
      <c r="AO381" s="860"/>
      <c r="AP381" s="860"/>
      <c r="AQ381" s="860"/>
      <c r="AR381" s="860"/>
      <c r="AS381" s="860"/>
      <c r="AT381" s="860"/>
      <c r="AU381" s="860"/>
      <c r="AV381" s="860"/>
      <c r="AW381" s="860"/>
      <c r="AX381" s="860"/>
      <c r="AY381" s="860"/>
      <c r="AZ381" s="860"/>
      <c r="BA381" s="860"/>
      <c r="BB381" s="860"/>
      <c r="BC381" s="860"/>
      <c r="BD381" s="860"/>
      <c r="BE381" s="860"/>
      <c r="BF381" s="860"/>
      <c r="BG381" s="860"/>
      <c r="BH381" s="860"/>
      <c r="BI381" s="860"/>
      <c r="BJ381" s="860"/>
      <c r="BK381" s="860"/>
      <c r="BL381" s="860"/>
      <c r="BM381" s="860"/>
      <c r="BN381" s="860"/>
      <c r="BO381" s="860"/>
      <c r="BP381" s="860"/>
      <c r="BQ381" s="860"/>
      <c r="BR381" s="860"/>
      <c r="BS381" s="860"/>
      <c r="BT381" s="860"/>
      <c r="BU381" s="860"/>
      <c r="BV381" s="860"/>
      <c r="BW381" s="860"/>
      <c r="BX381" s="860"/>
      <c r="BY381" s="860"/>
      <c r="BZ381" s="860"/>
      <c r="CA381" s="860"/>
      <c r="CB381" s="860"/>
      <c r="CC381" s="860"/>
      <c r="CD381" s="860"/>
      <c r="CE381" s="860"/>
      <c r="CF381" s="860"/>
      <c r="CG381" s="860"/>
      <c r="CH381" s="860"/>
      <c r="CI381" s="860"/>
      <c r="CJ381" s="860"/>
      <c r="CK381" s="860"/>
      <c r="CL381" s="860"/>
      <c r="CM381" s="860"/>
      <c r="CN381" s="860"/>
      <c r="CO381" s="860"/>
      <c r="CP381" s="860"/>
      <c r="CQ381" s="860"/>
      <c r="CR381" s="860"/>
      <c r="CS381" s="860"/>
      <c r="CT381" s="860"/>
      <c r="CU381" s="860"/>
      <c r="CV381" s="860"/>
      <c r="CW381" s="860"/>
      <c r="CX381" s="860"/>
      <c r="CY381" s="860"/>
      <c r="CZ381" s="860"/>
      <c r="DA381" s="860"/>
      <c r="DB381" s="860"/>
      <c r="DC381" s="860"/>
      <c r="DD381" s="860"/>
      <c r="DE381" s="860"/>
      <c r="DF381" s="860"/>
      <c r="DG381" s="860"/>
      <c r="DH381" s="860"/>
      <c r="DI381" s="860"/>
      <c r="DJ381" s="860"/>
      <c r="DK381" s="860"/>
      <c r="DL381" s="860"/>
      <c r="DM381" s="860"/>
      <c r="DN381" s="860"/>
      <c r="DO381" s="860"/>
      <c r="DP381" s="860"/>
      <c r="DQ381" s="860"/>
      <c r="DR381" s="860"/>
    </row>
    <row r="382" spans="3:122" x14ac:dyDescent="0.25"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0"/>
      <c r="P382" s="860"/>
      <c r="Q382" s="860"/>
      <c r="R382" s="860"/>
      <c r="S382" s="860"/>
      <c r="T382" s="860"/>
      <c r="U382" s="860"/>
      <c r="V382" s="860"/>
      <c r="W382" s="860"/>
      <c r="X382" s="860"/>
      <c r="Y382" s="860"/>
      <c r="Z382" s="860"/>
      <c r="AA382" s="860"/>
      <c r="AB382" s="860"/>
      <c r="AC382" s="860"/>
      <c r="AD382" s="860"/>
      <c r="AE382" s="860"/>
      <c r="AF382" s="860"/>
      <c r="AG382" s="860"/>
      <c r="AH382" s="858"/>
      <c r="AI382" s="858"/>
      <c r="AJ382" s="858"/>
      <c r="AK382" s="858"/>
      <c r="AL382" s="860"/>
      <c r="AM382" s="860"/>
      <c r="AN382" s="860"/>
      <c r="AO382" s="860"/>
      <c r="AP382" s="860"/>
      <c r="AQ382" s="860"/>
      <c r="AR382" s="860"/>
      <c r="AS382" s="860"/>
      <c r="AT382" s="860"/>
      <c r="AU382" s="860"/>
      <c r="AV382" s="860"/>
      <c r="AW382" s="860"/>
      <c r="AX382" s="860"/>
      <c r="AY382" s="860"/>
      <c r="AZ382" s="860"/>
      <c r="BA382" s="860"/>
      <c r="BB382" s="860"/>
      <c r="BC382" s="860"/>
      <c r="BD382" s="860"/>
      <c r="BE382" s="860"/>
      <c r="BF382" s="860"/>
      <c r="BG382" s="860"/>
      <c r="BH382" s="860"/>
      <c r="BI382" s="860"/>
      <c r="BJ382" s="860"/>
      <c r="BK382" s="860"/>
      <c r="BL382" s="860"/>
      <c r="BM382" s="860"/>
      <c r="BN382" s="860"/>
      <c r="BO382" s="860"/>
      <c r="BP382" s="860"/>
      <c r="BQ382" s="860"/>
      <c r="BR382" s="860"/>
      <c r="BS382" s="860"/>
      <c r="BT382" s="860"/>
      <c r="BU382" s="860"/>
      <c r="BV382" s="860"/>
      <c r="BW382" s="860"/>
      <c r="BX382" s="860"/>
      <c r="BY382" s="860"/>
      <c r="BZ382" s="860"/>
      <c r="CA382" s="860"/>
      <c r="CB382" s="860"/>
      <c r="CC382" s="860"/>
      <c r="CD382" s="860"/>
      <c r="CE382" s="860"/>
      <c r="CF382" s="860"/>
      <c r="CG382" s="860"/>
      <c r="CH382" s="860"/>
      <c r="CI382" s="860"/>
      <c r="CJ382" s="860"/>
      <c r="CK382" s="860"/>
      <c r="CL382" s="860"/>
      <c r="CM382" s="860"/>
      <c r="CN382" s="860"/>
      <c r="CO382" s="860"/>
      <c r="CP382" s="860"/>
      <c r="CQ382" s="860"/>
      <c r="CR382" s="860"/>
      <c r="CS382" s="860"/>
      <c r="CT382" s="860"/>
      <c r="CU382" s="860"/>
      <c r="CV382" s="860"/>
      <c r="CW382" s="860"/>
      <c r="CX382" s="860"/>
      <c r="CY382" s="860"/>
      <c r="CZ382" s="860"/>
      <c r="DA382" s="860"/>
      <c r="DB382" s="860"/>
      <c r="DC382" s="860"/>
      <c r="DD382" s="860"/>
      <c r="DE382" s="860"/>
      <c r="DF382" s="860"/>
      <c r="DG382" s="860"/>
      <c r="DH382" s="860"/>
      <c r="DI382" s="860"/>
      <c r="DJ382" s="860"/>
      <c r="DK382" s="860"/>
      <c r="DL382" s="860"/>
      <c r="DM382" s="860"/>
      <c r="DN382" s="860"/>
      <c r="DO382" s="860"/>
      <c r="DP382" s="860"/>
      <c r="DQ382" s="860"/>
      <c r="DR382" s="860"/>
    </row>
    <row r="383" spans="3:122" x14ac:dyDescent="0.25">
      <c r="C383" s="860"/>
      <c r="D383" s="860"/>
      <c r="E383" s="860"/>
      <c r="F383" s="860"/>
      <c r="G383" s="860"/>
      <c r="H383" s="860"/>
      <c r="I383" s="860"/>
      <c r="J383" s="860"/>
      <c r="K383" s="860"/>
      <c r="L383" s="860"/>
      <c r="M383" s="860"/>
      <c r="N383" s="860"/>
      <c r="O383" s="860"/>
      <c r="P383" s="860"/>
      <c r="Q383" s="860"/>
      <c r="R383" s="860"/>
      <c r="S383" s="860"/>
      <c r="T383" s="860"/>
      <c r="U383" s="860"/>
      <c r="V383" s="860"/>
      <c r="W383" s="860"/>
      <c r="X383" s="860"/>
      <c r="Y383" s="860"/>
      <c r="Z383" s="860"/>
      <c r="AA383" s="860"/>
      <c r="AB383" s="860"/>
      <c r="AC383" s="860"/>
      <c r="AD383" s="860"/>
      <c r="AE383" s="860"/>
      <c r="AF383" s="860"/>
      <c r="AG383" s="860"/>
      <c r="AH383" s="858"/>
      <c r="AI383" s="858"/>
      <c r="AJ383" s="858"/>
      <c r="AK383" s="858"/>
      <c r="AL383" s="860"/>
      <c r="AM383" s="860"/>
      <c r="AN383" s="860"/>
      <c r="AO383" s="860"/>
      <c r="AP383" s="860"/>
      <c r="AQ383" s="860"/>
      <c r="AR383" s="860"/>
      <c r="AS383" s="860"/>
      <c r="AT383" s="860"/>
      <c r="AU383" s="860"/>
      <c r="AV383" s="860"/>
      <c r="AW383" s="860"/>
      <c r="AX383" s="860"/>
      <c r="AY383" s="860"/>
      <c r="AZ383" s="860"/>
      <c r="BA383" s="860"/>
      <c r="BB383" s="860"/>
      <c r="BC383" s="860"/>
      <c r="BD383" s="860"/>
      <c r="BE383" s="860"/>
      <c r="BF383" s="860"/>
      <c r="BG383" s="860"/>
      <c r="BH383" s="860"/>
      <c r="BI383" s="860"/>
      <c r="BJ383" s="860"/>
      <c r="BK383" s="860"/>
      <c r="BL383" s="860"/>
      <c r="BM383" s="860"/>
      <c r="BN383" s="860"/>
      <c r="BO383" s="860"/>
      <c r="BP383" s="860"/>
      <c r="BQ383" s="860"/>
      <c r="BR383" s="860"/>
      <c r="BS383" s="860"/>
      <c r="BT383" s="860"/>
      <c r="BU383" s="860"/>
      <c r="BV383" s="860"/>
      <c r="BW383" s="860"/>
      <c r="BX383" s="860"/>
      <c r="BY383" s="860"/>
      <c r="BZ383" s="860"/>
      <c r="CA383" s="860"/>
      <c r="CB383" s="860"/>
      <c r="CC383" s="860"/>
      <c r="CD383" s="860"/>
      <c r="CE383" s="860"/>
      <c r="CF383" s="860"/>
      <c r="CG383" s="860"/>
      <c r="CH383" s="860"/>
      <c r="CI383" s="860"/>
      <c r="CJ383" s="860"/>
      <c r="CK383" s="860"/>
      <c r="CL383" s="860"/>
      <c r="CM383" s="860"/>
      <c r="CN383" s="860"/>
      <c r="CO383" s="860"/>
      <c r="CP383" s="860"/>
      <c r="CQ383" s="860"/>
      <c r="CR383" s="860"/>
      <c r="CS383" s="860"/>
      <c r="CT383" s="860"/>
      <c r="CU383" s="860"/>
      <c r="CV383" s="860"/>
      <c r="CW383" s="860"/>
      <c r="CX383" s="860"/>
      <c r="CY383" s="860"/>
      <c r="CZ383" s="860"/>
      <c r="DA383" s="860"/>
      <c r="DB383" s="860"/>
      <c r="DC383" s="860"/>
      <c r="DD383" s="860"/>
      <c r="DE383" s="860"/>
      <c r="DF383" s="860"/>
      <c r="DG383" s="860"/>
      <c r="DH383" s="860"/>
      <c r="DI383" s="860"/>
      <c r="DJ383" s="860"/>
      <c r="DK383" s="860"/>
      <c r="DL383" s="860"/>
      <c r="DM383" s="860"/>
      <c r="DN383" s="860"/>
      <c r="DO383" s="860"/>
      <c r="DP383" s="860"/>
      <c r="DQ383" s="860"/>
      <c r="DR383" s="860"/>
    </row>
    <row r="384" spans="3:122" x14ac:dyDescent="0.25">
      <c r="C384" s="860"/>
      <c r="D384" s="860"/>
      <c r="E384" s="860"/>
      <c r="F384" s="860"/>
      <c r="G384" s="860"/>
      <c r="H384" s="860"/>
      <c r="I384" s="860"/>
      <c r="J384" s="860"/>
      <c r="K384" s="860"/>
      <c r="L384" s="860"/>
      <c r="M384" s="860"/>
      <c r="N384" s="860"/>
      <c r="O384" s="860"/>
      <c r="P384" s="860"/>
      <c r="Q384" s="860"/>
      <c r="R384" s="860"/>
      <c r="S384" s="860"/>
      <c r="T384" s="860"/>
      <c r="U384" s="860"/>
      <c r="V384" s="860"/>
      <c r="W384" s="860"/>
      <c r="X384" s="860"/>
      <c r="Y384" s="860"/>
      <c r="Z384" s="860"/>
      <c r="AA384" s="860"/>
      <c r="AB384" s="860"/>
      <c r="AC384" s="860"/>
      <c r="AD384" s="860"/>
      <c r="AE384" s="860"/>
      <c r="AF384" s="860"/>
      <c r="AG384" s="860"/>
      <c r="AH384" s="858"/>
      <c r="AI384" s="858"/>
      <c r="AJ384" s="858"/>
      <c r="AK384" s="858"/>
      <c r="AL384" s="860"/>
      <c r="AM384" s="860"/>
      <c r="AN384" s="860"/>
      <c r="AO384" s="860"/>
      <c r="AP384" s="860"/>
      <c r="AQ384" s="860"/>
      <c r="AR384" s="860"/>
      <c r="AS384" s="860"/>
      <c r="AT384" s="860"/>
      <c r="AU384" s="860"/>
      <c r="AV384" s="860"/>
      <c r="AW384" s="860"/>
      <c r="AX384" s="860"/>
      <c r="AY384" s="860"/>
      <c r="AZ384" s="860"/>
      <c r="BA384" s="860"/>
      <c r="BB384" s="860"/>
      <c r="BC384" s="860"/>
      <c r="BD384" s="860"/>
      <c r="BE384" s="860"/>
      <c r="BF384" s="860"/>
      <c r="BG384" s="860"/>
      <c r="BH384" s="860"/>
      <c r="BI384" s="860"/>
      <c r="BJ384" s="860"/>
      <c r="BK384" s="860"/>
      <c r="BL384" s="860"/>
      <c r="BM384" s="860"/>
      <c r="BN384" s="860"/>
      <c r="BO384" s="860"/>
      <c r="BP384" s="860"/>
      <c r="BQ384" s="860"/>
      <c r="BR384" s="860"/>
      <c r="BS384" s="860"/>
      <c r="BT384" s="860"/>
      <c r="BU384" s="860"/>
      <c r="BV384" s="860"/>
      <c r="BW384" s="860"/>
      <c r="BX384" s="860"/>
      <c r="BY384" s="860"/>
      <c r="BZ384" s="860"/>
      <c r="CA384" s="860"/>
      <c r="CB384" s="860"/>
      <c r="CC384" s="860"/>
      <c r="CD384" s="860"/>
      <c r="CE384" s="860"/>
      <c r="CF384" s="860"/>
      <c r="CG384" s="860"/>
      <c r="CH384" s="860"/>
      <c r="CI384" s="860"/>
      <c r="CJ384" s="860"/>
      <c r="CK384" s="860"/>
      <c r="CL384" s="860"/>
      <c r="CM384" s="860"/>
      <c r="CN384" s="860"/>
      <c r="CO384" s="860"/>
      <c r="CP384" s="860"/>
      <c r="CQ384" s="860"/>
      <c r="CR384" s="860"/>
      <c r="CS384" s="860"/>
      <c r="CT384" s="860"/>
      <c r="CU384" s="860"/>
      <c r="CV384" s="860"/>
      <c r="CW384" s="860"/>
      <c r="CX384" s="860"/>
      <c r="CY384" s="860"/>
      <c r="CZ384" s="860"/>
      <c r="DA384" s="860"/>
      <c r="DB384" s="860"/>
      <c r="DC384" s="860"/>
      <c r="DD384" s="860"/>
      <c r="DE384" s="860"/>
      <c r="DF384" s="860"/>
      <c r="DG384" s="860"/>
      <c r="DH384" s="860"/>
      <c r="DI384" s="860"/>
      <c r="DJ384" s="860"/>
      <c r="DK384" s="860"/>
      <c r="DL384" s="860"/>
      <c r="DM384" s="860"/>
      <c r="DN384" s="860"/>
      <c r="DO384" s="860"/>
      <c r="DP384" s="860"/>
      <c r="DQ384" s="860"/>
      <c r="DR384" s="860"/>
    </row>
    <row r="385" spans="3:122" x14ac:dyDescent="0.25"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860"/>
      <c r="AB385" s="860"/>
      <c r="AC385" s="860"/>
      <c r="AD385" s="860"/>
      <c r="AE385" s="860"/>
      <c r="AF385" s="860"/>
      <c r="AG385" s="860"/>
      <c r="AH385" s="858"/>
      <c r="AI385" s="858"/>
      <c r="AJ385" s="858"/>
      <c r="AK385" s="858"/>
      <c r="AL385" s="860"/>
      <c r="AM385" s="860"/>
      <c r="AN385" s="860"/>
      <c r="AO385" s="860"/>
      <c r="AP385" s="860"/>
      <c r="AQ385" s="860"/>
      <c r="AR385" s="860"/>
      <c r="AS385" s="860"/>
      <c r="AT385" s="860"/>
      <c r="AU385" s="860"/>
      <c r="AV385" s="860"/>
      <c r="AW385" s="860"/>
      <c r="AX385" s="860"/>
      <c r="AY385" s="860"/>
      <c r="AZ385" s="860"/>
      <c r="BA385" s="860"/>
      <c r="BB385" s="860"/>
      <c r="BC385" s="860"/>
      <c r="BD385" s="860"/>
      <c r="BE385" s="860"/>
      <c r="BF385" s="860"/>
      <c r="BG385" s="860"/>
      <c r="BH385" s="860"/>
      <c r="BI385" s="860"/>
      <c r="BJ385" s="860"/>
      <c r="BK385" s="860"/>
      <c r="BL385" s="860"/>
      <c r="BM385" s="860"/>
      <c r="BN385" s="860"/>
      <c r="BO385" s="860"/>
      <c r="BP385" s="860"/>
      <c r="BQ385" s="860"/>
      <c r="BR385" s="860"/>
      <c r="BS385" s="860"/>
      <c r="BT385" s="860"/>
      <c r="BU385" s="860"/>
      <c r="BV385" s="860"/>
      <c r="BW385" s="860"/>
      <c r="BX385" s="860"/>
      <c r="BY385" s="860"/>
      <c r="BZ385" s="860"/>
      <c r="CA385" s="860"/>
      <c r="CB385" s="860"/>
      <c r="CC385" s="860"/>
      <c r="CD385" s="860"/>
      <c r="CE385" s="860"/>
      <c r="CF385" s="860"/>
      <c r="CG385" s="860"/>
      <c r="CH385" s="860"/>
      <c r="CI385" s="860"/>
      <c r="CJ385" s="860"/>
      <c r="CK385" s="860"/>
      <c r="CL385" s="860"/>
      <c r="CM385" s="860"/>
      <c r="CN385" s="860"/>
      <c r="CO385" s="860"/>
      <c r="CP385" s="860"/>
      <c r="CQ385" s="860"/>
      <c r="CR385" s="860"/>
      <c r="CS385" s="860"/>
      <c r="CT385" s="860"/>
      <c r="CU385" s="860"/>
      <c r="CV385" s="860"/>
      <c r="CW385" s="860"/>
      <c r="CX385" s="860"/>
      <c r="CY385" s="860"/>
      <c r="CZ385" s="860"/>
      <c r="DA385" s="860"/>
      <c r="DB385" s="860"/>
      <c r="DC385" s="860"/>
      <c r="DD385" s="860"/>
      <c r="DE385" s="860"/>
      <c r="DF385" s="860"/>
      <c r="DG385" s="860"/>
      <c r="DH385" s="860"/>
      <c r="DI385" s="860"/>
      <c r="DJ385" s="860"/>
      <c r="DK385" s="860"/>
      <c r="DL385" s="860"/>
      <c r="DM385" s="860"/>
      <c r="DN385" s="860"/>
      <c r="DO385" s="860"/>
      <c r="DP385" s="860"/>
      <c r="DQ385" s="860"/>
      <c r="DR385" s="860"/>
    </row>
    <row r="386" spans="3:122" x14ac:dyDescent="0.25">
      <c r="C386" s="860"/>
      <c r="D386" s="860"/>
      <c r="E386" s="860"/>
      <c r="F386" s="860"/>
      <c r="G386" s="860"/>
      <c r="H386" s="860"/>
      <c r="I386" s="860"/>
      <c r="J386" s="860"/>
      <c r="K386" s="860"/>
      <c r="L386" s="860"/>
      <c r="M386" s="860"/>
      <c r="N386" s="860"/>
      <c r="O386" s="860"/>
      <c r="P386" s="860"/>
      <c r="Q386" s="860"/>
      <c r="R386" s="860"/>
      <c r="S386" s="860"/>
      <c r="T386" s="860"/>
      <c r="U386" s="860"/>
      <c r="V386" s="860"/>
      <c r="W386" s="860"/>
      <c r="X386" s="860"/>
      <c r="Y386" s="860"/>
      <c r="Z386" s="860"/>
      <c r="AA386" s="860"/>
      <c r="AB386" s="860"/>
      <c r="AC386" s="860"/>
      <c r="AD386" s="860"/>
      <c r="AE386" s="860"/>
      <c r="AF386" s="860"/>
      <c r="AG386" s="860"/>
      <c r="AH386" s="858"/>
      <c r="AI386" s="858"/>
      <c r="AJ386" s="858"/>
      <c r="AK386" s="858"/>
      <c r="AL386" s="860"/>
      <c r="AM386" s="860"/>
      <c r="AN386" s="860"/>
      <c r="AO386" s="860"/>
      <c r="AP386" s="860"/>
      <c r="AQ386" s="860"/>
      <c r="AR386" s="860"/>
      <c r="AS386" s="860"/>
      <c r="AT386" s="860"/>
      <c r="AU386" s="860"/>
      <c r="AV386" s="860"/>
      <c r="AW386" s="860"/>
      <c r="AX386" s="860"/>
      <c r="AY386" s="860"/>
      <c r="AZ386" s="860"/>
      <c r="BA386" s="860"/>
      <c r="BB386" s="860"/>
      <c r="BC386" s="860"/>
      <c r="BD386" s="860"/>
      <c r="BE386" s="860"/>
      <c r="BF386" s="860"/>
      <c r="BG386" s="860"/>
      <c r="BH386" s="860"/>
      <c r="BI386" s="860"/>
      <c r="BJ386" s="860"/>
      <c r="BK386" s="860"/>
      <c r="BL386" s="860"/>
      <c r="BM386" s="860"/>
      <c r="BN386" s="860"/>
      <c r="BO386" s="860"/>
      <c r="BP386" s="860"/>
      <c r="BQ386" s="860"/>
      <c r="BR386" s="860"/>
      <c r="BS386" s="860"/>
      <c r="BT386" s="860"/>
      <c r="BU386" s="860"/>
      <c r="BV386" s="860"/>
      <c r="BW386" s="860"/>
      <c r="BX386" s="860"/>
      <c r="BY386" s="860"/>
      <c r="BZ386" s="860"/>
      <c r="CA386" s="860"/>
      <c r="CB386" s="860"/>
      <c r="CC386" s="860"/>
      <c r="CD386" s="860"/>
      <c r="CE386" s="860"/>
      <c r="CF386" s="860"/>
      <c r="CG386" s="860"/>
      <c r="CH386" s="860"/>
      <c r="CI386" s="860"/>
      <c r="CJ386" s="860"/>
      <c r="CK386" s="860"/>
      <c r="CL386" s="860"/>
      <c r="CM386" s="860"/>
      <c r="CN386" s="860"/>
      <c r="CO386" s="860"/>
      <c r="CP386" s="860"/>
      <c r="CQ386" s="860"/>
      <c r="CR386" s="860"/>
      <c r="CS386" s="860"/>
      <c r="CT386" s="860"/>
      <c r="CU386" s="860"/>
      <c r="CV386" s="860"/>
      <c r="CW386" s="860"/>
      <c r="CX386" s="860"/>
      <c r="CY386" s="860"/>
      <c r="CZ386" s="860"/>
      <c r="DA386" s="860"/>
      <c r="DB386" s="860"/>
      <c r="DC386" s="860"/>
      <c r="DD386" s="860"/>
      <c r="DE386" s="860"/>
      <c r="DF386" s="860"/>
      <c r="DG386" s="860"/>
      <c r="DH386" s="860"/>
      <c r="DI386" s="860"/>
      <c r="DJ386" s="860"/>
      <c r="DK386" s="860"/>
      <c r="DL386" s="860"/>
      <c r="DM386" s="860"/>
      <c r="DN386" s="860"/>
      <c r="DO386" s="860"/>
      <c r="DP386" s="860"/>
      <c r="DQ386" s="860"/>
      <c r="DR386" s="860"/>
    </row>
    <row r="387" spans="3:122" x14ac:dyDescent="0.25"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0"/>
      <c r="P387" s="860"/>
      <c r="Q387" s="860"/>
      <c r="R387" s="860"/>
      <c r="S387" s="860"/>
      <c r="T387" s="860"/>
      <c r="U387" s="860"/>
      <c r="V387" s="860"/>
      <c r="W387" s="860"/>
      <c r="X387" s="860"/>
      <c r="Y387" s="860"/>
      <c r="Z387" s="860"/>
      <c r="AA387" s="860"/>
      <c r="AB387" s="860"/>
      <c r="AC387" s="860"/>
      <c r="AD387" s="860"/>
      <c r="AE387" s="860"/>
      <c r="AF387" s="860"/>
      <c r="AG387" s="860"/>
      <c r="AH387" s="858"/>
      <c r="AI387" s="858"/>
      <c r="AJ387" s="858"/>
      <c r="AK387" s="858"/>
      <c r="AL387" s="860"/>
      <c r="AM387" s="860"/>
      <c r="AN387" s="860"/>
      <c r="AO387" s="860"/>
      <c r="AP387" s="860"/>
      <c r="AQ387" s="860"/>
      <c r="AR387" s="860"/>
      <c r="AS387" s="860"/>
      <c r="AT387" s="860"/>
      <c r="AU387" s="860"/>
      <c r="AV387" s="860"/>
      <c r="AW387" s="860"/>
      <c r="AX387" s="860"/>
      <c r="AY387" s="860"/>
      <c r="AZ387" s="860"/>
      <c r="BA387" s="860"/>
      <c r="BB387" s="860"/>
      <c r="BC387" s="860"/>
      <c r="BD387" s="860"/>
      <c r="BE387" s="860"/>
      <c r="BF387" s="860"/>
      <c r="BG387" s="860"/>
      <c r="BH387" s="860"/>
      <c r="BI387" s="860"/>
      <c r="BJ387" s="860"/>
      <c r="BK387" s="860"/>
      <c r="BL387" s="860"/>
      <c r="BM387" s="860"/>
      <c r="BN387" s="860"/>
      <c r="BO387" s="860"/>
      <c r="BP387" s="860"/>
      <c r="BQ387" s="860"/>
      <c r="BR387" s="860"/>
      <c r="BS387" s="860"/>
      <c r="BT387" s="860"/>
      <c r="BU387" s="860"/>
      <c r="BV387" s="860"/>
      <c r="BW387" s="860"/>
      <c r="BX387" s="860"/>
      <c r="BY387" s="860"/>
      <c r="BZ387" s="860"/>
      <c r="CA387" s="860"/>
      <c r="CB387" s="860"/>
      <c r="CC387" s="860"/>
      <c r="CD387" s="860"/>
      <c r="CE387" s="860"/>
      <c r="CF387" s="860"/>
      <c r="CG387" s="860"/>
      <c r="CH387" s="860"/>
      <c r="CI387" s="860"/>
      <c r="CJ387" s="860"/>
      <c r="CK387" s="860"/>
      <c r="CL387" s="860"/>
      <c r="CM387" s="860"/>
      <c r="CN387" s="860"/>
      <c r="CO387" s="860"/>
      <c r="CP387" s="860"/>
      <c r="CQ387" s="860"/>
      <c r="CR387" s="860"/>
      <c r="CS387" s="860"/>
      <c r="CT387" s="860"/>
      <c r="CU387" s="860"/>
      <c r="CV387" s="860"/>
      <c r="CW387" s="860"/>
      <c r="CX387" s="860"/>
      <c r="CY387" s="860"/>
      <c r="CZ387" s="860"/>
      <c r="DA387" s="860"/>
      <c r="DB387" s="860"/>
      <c r="DC387" s="860"/>
      <c r="DD387" s="860"/>
      <c r="DE387" s="860"/>
      <c r="DF387" s="860"/>
      <c r="DG387" s="860"/>
      <c r="DH387" s="860"/>
      <c r="DI387" s="860"/>
      <c r="DJ387" s="860"/>
      <c r="DK387" s="860"/>
      <c r="DL387" s="860"/>
      <c r="DM387" s="860"/>
      <c r="DN387" s="860"/>
      <c r="DO387" s="860"/>
      <c r="DP387" s="860"/>
      <c r="DQ387" s="860"/>
      <c r="DR387" s="860"/>
    </row>
    <row r="388" spans="3:122" x14ac:dyDescent="0.25"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0"/>
      <c r="P388" s="860"/>
      <c r="Q388" s="860"/>
      <c r="R388" s="860"/>
      <c r="S388" s="860"/>
      <c r="T388" s="860"/>
      <c r="U388" s="860"/>
      <c r="V388" s="860"/>
      <c r="W388" s="860"/>
      <c r="X388" s="860"/>
      <c r="Y388" s="860"/>
      <c r="Z388" s="860"/>
      <c r="AA388" s="860"/>
      <c r="AB388" s="860"/>
      <c r="AC388" s="860"/>
      <c r="AD388" s="860"/>
      <c r="AE388" s="860"/>
      <c r="AF388" s="860"/>
      <c r="AG388" s="860"/>
      <c r="AH388" s="858"/>
      <c r="AI388" s="858"/>
      <c r="AJ388" s="858"/>
      <c r="AK388" s="858"/>
      <c r="AL388" s="860"/>
      <c r="AM388" s="860"/>
      <c r="AN388" s="860"/>
      <c r="AO388" s="860"/>
      <c r="AP388" s="860"/>
      <c r="AQ388" s="860"/>
      <c r="AR388" s="860"/>
      <c r="AS388" s="860"/>
      <c r="AT388" s="860"/>
      <c r="AU388" s="860"/>
      <c r="AV388" s="860"/>
      <c r="AW388" s="860"/>
      <c r="AX388" s="860"/>
      <c r="AY388" s="860"/>
      <c r="AZ388" s="860"/>
      <c r="BA388" s="860"/>
      <c r="BB388" s="860"/>
      <c r="BC388" s="860"/>
      <c r="BD388" s="860"/>
      <c r="BE388" s="860"/>
      <c r="BF388" s="860"/>
      <c r="BG388" s="860"/>
      <c r="BH388" s="860"/>
      <c r="BI388" s="860"/>
      <c r="BJ388" s="860"/>
      <c r="BK388" s="860"/>
      <c r="BL388" s="860"/>
      <c r="BM388" s="860"/>
      <c r="BN388" s="860"/>
      <c r="BO388" s="860"/>
      <c r="BP388" s="860"/>
      <c r="BQ388" s="860"/>
      <c r="BR388" s="860"/>
      <c r="BS388" s="860"/>
      <c r="BT388" s="860"/>
      <c r="BU388" s="860"/>
      <c r="BV388" s="860"/>
      <c r="BW388" s="860"/>
      <c r="BX388" s="860"/>
      <c r="BY388" s="860"/>
      <c r="BZ388" s="860"/>
      <c r="CA388" s="860"/>
      <c r="CB388" s="860"/>
      <c r="CC388" s="860"/>
      <c r="CD388" s="860"/>
      <c r="CE388" s="860"/>
      <c r="CF388" s="860"/>
      <c r="CG388" s="860"/>
      <c r="CH388" s="860"/>
      <c r="CI388" s="860"/>
      <c r="CJ388" s="860"/>
      <c r="CK388" s="860"/>
      <c r="CL388" s="860"/>
      <c r="CM388" s="860"/>
      <c r="CN388" s="860"/>
      <c r="CO388" s="860"/>
      <c r="CP388" s="860"/>
      <c r="CQ388" s="860"/>
      <c r="CR388" s="860"/>
      <c r="CS388" s="860"/>
      <c r="CT388" s="860"/>
      <c r="CU388" s="860"/>
      <c r="CV388" s="860"/>
      <c r="CW388" s="860"/>
      <c r="CX388" s="860"/>
      <c r="CY388" s="860"/>
      <c r="CZ388" s="860"/>
      <c r="DA388" s="860"/>
      <c r="DB388" s="860"/>
      <c r="DC388" s="860"/>
      <c r="DD388" s="860"/>
      <c r="DE388" s="860"/>
      <c r="DF388" s="860"/>
      <c r="DG388" s="860"/>
      <c r="DH388" s="860"/>
      <c r="DI388" s="860"/>
      <c r="DJ388" s="860"/>
      <c r="DK388" s="860"/>
      <c r="DL388" s="860"/>
      <c r="DM388" s="860"/>
      <c r="DN388" s="860"/>
      <c r="DO388" s="860"/>
      <c r="DP388" s="860"/>
      <c r="DQ388" s="860"/>
      <c r="DR388" s="860"/>
    </row>
    <row r="389" spans="3:122" x14ac:dyDescent="0.25">
      <c r="C389" s="860"/>
      <c r="D389" s="860"/>
      <c r="E389" s="860"/>
      <c r="F389" s="860"/>
      <c r="G389" s="860"/>
      <c r="H389" s="860"/>
      <c r="I389" s="860"/>
      <c r="J389" s="860"/>
      <c r="K389" s="860"/>
      <c r="L389" s="860"/>
      <c r="M389" s="860"/>
      <c r="N389" s="860"/>
      <c r="O389" s="860"/>
      <c r="P389" s="860"/>
      <c r="Q389" s="860"/>
      <c r="R389" s="860"/>
      <c r="S389" s="860"/>
      <c r="T389" s="860"/>
      <c r="U389" s="860"/>
      <c r="V389" s="860"/>
      <c r="W389" s="860"/>
      <c r="X389" s="860"/>
      <c r="Y389" s="860"/>
      <c r="Z389" s="860"/>
      <c r="AA389" s="860"/>
      <c r="AB389" s="860"/>
      <c r="AC389" s="860"/>
      <c r="AD389" s="860"/>
      <c r="AE389" s="860"/>
      <c r="AF389" s="860"/>
      <c r="AG389" s="860"/>
      <c r="AH389" s="858"/>
      <c r="AI389" s="858"/>
      <c r="AJ389" s="858"/>
      <c r="AK389" s="858"/>
      <c r="AL389" s="860"/>
      <c r="AM389" s="860"/>
      <c r="AN389" s="860"/>
      <c r="AO389" s="860"/>
      <c r="AP389" s="860"/>
      <c r="AQ389" s="860"/>
      <c r="AR389" s="860"/>
      <c r="AS389" s="860"/>
      <c r="AT389" s="860"/>
      <c r="AU389" s="860"/>
      <c r="AV389" s="860"/>
      <c r="AW389" s="860"/>
      <c r="AX389" s="860"/>
      <c r="AY389" s="860"/>
      <c r="AZ389" s="860"/>
      <c r="BA389" s="860"/>
      <c r="BB389" s="860"/>
      <c r="BC389" s="860"/>
      <c r="BD389" s="860"/>
      <c r="BE389" s="860"/>
      <c r="BF389" s="860"/>
      <c r="BG389" s="860"/>
      <c r="BH389" s="860"/>
      <c r="BI389" s="860"/>
      <c r="BJ389" s="860"/>
      <c r="BK389" s="860"/>
      <c r="BL389" s="860"/>
      <c r="BM389" s="860"/>
      <c r="BN389" s="860"/>
      <c r="BO389" s="860"/>
      <c r="BP389" s="860"/>
      <c r="BQ389" s="860"/>
      <c r="BR389" s="860"/>
      <c r="BS389" s="860"/>
      <c r="BT389" s="860"/>
      <c r="BU389" s="860"/>
      <c r="BV389" s="860"/>
      <c r="BW389" s="860"/>
      <c r="BX389" s="860"/>
      <c r="BY389" s="860"/>
      <c r="BZ389" s="860"/>
      <c r="CA389" s="860"/>
      <c r="CB389" s="860"/>
      <c r="CC389" s="860"/>
      <c r="CD389" s="860"/>
      <c r="CE389" s="860"/>
      <c r="CF389" s="860"/>
      <c r="CG389" s="860"/>
      <c r="CH389" s="860"/>
      <c r="CI389" s="860"/>
      <c r="CJ389" s="860"/>
      <c r="CK389" s="860"/>
      <c r="CL389" s="860"/>
      <c r="CM389" s="860"/>
      <c r="CN389" s="860"/>
      <c r="CO389" s="860"/>
      <c r="CP389" s="860"/>
      <c r="CQ389" s="860"/>
      <c r="CR389" s="860"/>
      <c r="CS389" s="860"/>
      <c r="CT389" s="860"/>
      <c r="CU389" s="860"/>
      <c r="CV389" s="860"/>
      <c r="CW389" s="860"/>
      <c r="CX389" s="860"/>
      <c r="CY389" s="860"/>
      <c r="CZ389" s="860"/>
      <c r="DA389" s="860"/>
      <c r="DB389" s="860"/>
      <c r="DC389" s="860"/>
      <c r="DD389" s="860"/>
      <c r="DE389" s="860"/>
      <c r="DF389" s="860"/>
      <c r="DG389" s="860"/>
      <c r="DH389" s="860"/>
      <c r="DI389" s="860"/>
      <c r="DJ389" s="860"/>
      <c r="DK389" s="860"/>
      <c r="DL389" s="860"/>
      <c r="DM389" s="860"/>
      <c r="DN389" s="860"/>
      <c r="DO389" s="860"/>
      <c r="DP389" s="860"/>
      <c r="DQ389" s="860"/>
      <c r="DR389" s="860"/>
    </row>
    <row r="390" spans="3:122" x14ac:dyDescent="0.25">
      <c r="C390" s="860"/>
      <c r="D390" s="860"/>
      <c r="E390" s="860"/>
      <c r="F390" s="860"/>
      <c r="G390" s="860"/>
      <c r="H390" s="860"/>
      <c r="I390" s="860"/>
      <c r="J390" s="860"/>
      <c r="K390" s="860"/>
      <c r="L390" s="860"/>
      <c r="M390" s="860"/>
      <c r="N390" s="860"/>
      <c r="O390" s="860"/>
      <c r="P390" s="860"/>
      <c r="Q390" s="860"/>
      <c r="R390" s="860"/>
      <c r="S390" s="860"/>
      <c r="T390" s="860"/>
      <c r="U390" s="860"/>
      <c r="V390" s="860"/>
      <c r="W390" s="860"/>
      <c r="X390" s="860"/>
      <c r="Y390" s="860"/>
      <c r="Z390" s="860"/>
      <c r="AA390" s="860"/>
      <c r="AB390" s="860"/>
      <c r="AC390" s="860"/>
      <c r="AD390" s="860"/>
      <c r="AE390" s="860"/>
      <c r="AF390" s="860"/>
      <c r="AG390" s="860"/>
      <c r="AH390" s="858"/>
      <c r="AI390" s="858"/>
      <c r="AJ390" s="858"/>
      <c r="AK390" s="858"/>
      <c r="AL390" s="860"/>
      <c r="AM390" s="860"/>
      <c r="AN390" s="860"/>
      <c r="AO390" s="860"/>
      <c r="AP390" s="860"/>
      <c r="AQ390" s="860"/>
      <c r="AR390" s="860"/>
      <c r="AS390" s="860"/>
      <c r="AT390" s="860"/>
      <c r="AU390" s="860"/>
      <c r="AV390" s="860"/>
      <c r="AW390" s="860"/>
      <c r="AX390" s="860"/>
      <c r="AY390" s="860"/>
      <c r="AZ390" s="860"/>
      <c r="BA390" s="860"/>
      <c r="BB390" s="860"/>
      <c r="BC390" s="860"/>
      <c r="BD390" s="860"/>
      <c r="BE390" s="860"/>
      <c r="BF390" s="860"/>
      <c r="BG390" s="860"/>
      <c r="BH390" s="860"/>
      <c r="BI390" s="860"/>
      <c r="BJ390" s="860"/>
      <c r="BK390" s="860"/>
      <c r="BL390" s="860"/>
      <c r="BM390" s="860"/>
      <c r="BN390" s="860"/>
      <c r="BO390" s="860"/>
      <c r="BP390" s="860"/>
      <c r="BQ390" s="860"/>
      <c r="BR390" s="860"/>
      <c r="BS390" s="860"/>
      <c r="BT390" s="860"/>
      <c r="BU390" s="860"/>
      <c r="BV390" s="860"/>
      <c r="BW390" s="860"/>
      <c r="BX390" s="860"/>
      <c r="BY390" s="860"/>
      <c r="BZ390" s="860"/>
      <c r="CA390" s="860"/>
      <c r="CB390" s="860"/>
      <c r="CC390" s="860"/>
      <c r="CD390" s="860"/>
      <c r="CE390" s="860"/>
      <c r="CF390" s="860"/>
      <c r="CG390" s="860"/>
      <c r="CH390" s="860"/>
      <c r="CI390" s="860"/>
      <c r="CJ390" s="860"/>
      <c r="CK390" s="860"/>
      <c r="CL390" s="860"/>
      <c r="CM390" s="860"/>
      <c r="CN390" s="860"/>
      <c r="CO390" s="860"/>
      <c r="CP390" s="860"/>
      <c r="CQ390" s="860"/>
      <c r="CR390" s="860"/>
      <c r="CS390" s="860"/>
      <c r="CT390" s="860"/>
      <c r="CU390" s="860"/>
      <c r="CV390" s="860"/>
      <c r="CW390" s="860"/>
      <c r="CX390" s="860"/>
      <c r="CY390" s="860"/>
      <c r="CZ390" s="860"/>
      <c r="DA390" s="860"/>
      <c r="DB390" s="860"/>
      <c r="DC390" s="860"/>
      <c r="DD390" s="860"/>
      <c r="DE390" s="860"/>
      <c r="DF390" s="860"/>
      <c r="DG390" s="860"/>
      <c r="DH390" s="860"/>
      <c r="DI390" s="860"/>
      <c r="DJ390" s="860"/>
      <c r="DK390" s="860"/>
      <c r="DL390" s="860"/>
      <c r="DM390" s="860"/>
      <c r="DN390" s="860"/>
      <c r="DO390" s="860"/>
      <c r="DP390" s="860"/>
      <c r="DQ390" s="860"/>
      <c r="DR390" s="860"/>
    </row>
    <row r="391" spans="3:122" x14ac:dyDescent="0.25"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  <c r="AA391" s="860"/>
      <c r="AB391" s="860"/>
      <c r="AC391" s="860"/>
      <c r="AD391" s="860"/>
      <c r="AE391" s="860"/>
      <c r="AF391" s="860"/>
      <c r="AG391" s="860"/>
      <c r="AH391" s="858"/>
      <c r="AI391" s="858"/>
      <c r="AJ391" s="858"/>
      <c r="AK391" s="858"/>
      <c r="AL391" s="860"/>
      <c r="AM391" s="860"/>
      <c r="AN391" s="860"/>
      <c r="AO391" s="860"/>
      <c r="AP391" s="860"/>
      <c r="AQ391" s="860"/>
      <c r="AR391" s="860"/>
      <c r="AS391" s="860"/>
      <c r="AT391" s="860"/>
      <c r="AU391" s="860"/>
      <c r="AV391" s="860"/>
      <c r="AW391" s="860"/>
      <c r="AX391" s="860"/>
      <c r="AY391" s="860"/>
      <c r="AZ391" s="860"/>
      <c r="BA391" s="860"/>
      <c r="BB391" s="860"/>
      <c r="BC391" s="860"/>
      <c r="BD391" s="860"/>
      <c r="BE391" s="860"/>
      <c r="BF391" s="860"/>
      <c r="BG391" s="860"/>
      <c r="BH391" s="860"/>
      <c r="BI391" s="860"/>
      <c r="BJ391" s="860"/>
      <c r="BK391" s="860"/>
      <c r="BL391" s="860"/>
      <c r="BM391" s="860"/>
      <c r="BN391" s="860"/>
      <c r="BO391" s="860"/>
      <c r="BP391" s="860"/>
      <c r="BQ391" s="860"/>
      <c r="BR391" s="860"/>
      <c r="BS391" s="860"/>
      <c r="BT391" s="860"/>
      <c r="BU391" s="860"/>
      <c r="BV391" s="860"/>
      <c r="BW391" s="860"/>
      <c r="BX391" s="860"/>
      <c r="BY391" s="860"/>
      <c r="BZ391" s="860"/>
      <c r="CA391" s="860"/>
      <c r="CB391" s="860"/>
      <c r="CC391" s="860"/>
      <c r="CD391" s="860"/>
      <c r="CE391" s="860"/>
      <c r="CF391" s="860"/>
      <c r="CG391" s="860"/>
      <c r="CH391" s="860"/>
      <c r="CI391" s="860"/>
      <c r="CJ391" s="860"/>
      <c r="CK391" s="860"/>
      <c r="CL391" s="860"/>
      <c r="CM391" s="860"/>
      <c r="CN391" s="860"/>
      <c r="CO391" s="860"/>
      <c r="CP391" s="860"/>
      <c r="CQ391" s="860"/>
      <c r="CR391" s="860"/>
      <c r="CS391" s="860"/>
      <c r="CT391" s="860"/>
      <c r="CU391" s="860"/>
      <c r="CV391" s="860"/>
      <c r="CW391" s="860"/>
      <c r="CX391" s="860"/>
      <c r="CY391" s="860"/>
      <c r="CZ391" s="860"/>
      <c r="DA391" s="860"/>
      <c r="DB391" s="860"/>
      <c r="DC391" s="860"/>
      <c r="DD391" s="860"/>
      <c r="DE391" s="860"/>
      <c r="DF391" s="860"/>
      <c r="DG391" s="860"/>
      <c r="DH391" s="860"/>
      <c r="DI391" s="860"/>
      <c r="DJ391" s="860"/>
      <c r="DK391" s="860"/>
      <c r="DL391" s="860"/>
      <c r="DM391" s="860"/>
      <c r="DN391" s="860"/>
      <c r="DO391" s="860"/>
      <c r="DP391" s="860"/>
      <c r="DQ391" s="860"/>
      <c r="DR391" s="860"/>
    </row>
    <row r="392" spans="3:122" x14ac:dyDescent="0.25"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  <c r="AA392" s="860"/>
      <c r="AB392" s="860"/>
      <c r="AC392" s="860"/>
      <c r="AD392" s="860"/>
      <c r="AE392" s="860"/>
      <c r="AF392" s="860"/>
      <c r="AG392" s="860"/>
      <c r="AH392" s="858"/>
      <c r="AI392" s="858"/>
      <c r="AJ392" s="858"/>
      <c r="AK392" s="858"/>
      <c r="AL392" s="860"/>
      <c r="AM392" s="860"/>
      <c r="AN392" s="860"/>
      <c r="AO392" s="860"/>
      <c r="AP392" s="860"/>
      <c r="AQ392" s="860"/>
      <c r="AR392" s="860"/>
      <c r="AS392" s="860"/>
      <c r="AT392" s="860"/>
      <c r="AU392" s="860"/>
      <c r="AV392" s="860"/>
      <c r="AW392" s="860"/>
      <c r="AX392" s="860"/>
      <c r="AY392" s="860"/>
      <c r="AZ392" s="860"/>
      <c r="BA392" s="860"/>
      <c r="BB392" s="860"/>
      <c r="BC392" s="860"/>
      <c r="BD392" s="860"/>
      <c r="BE392" s="860"/>
      <c r="BF392" s="860"/>
      <c r="BG392" s="860"/>
      <c r="BH392" s="860"/>
      <c r="BI392" s="860"/>
      <c r="BJ392" s="860"/>
      <c r="BK392" s="860"/>
      <c r="BL392" s="860"/>
      <c r="BM392" s="860"/>
      <c r="BN392" s="860"/>
      <c r="BO392" s="860"/>
      <c r="BP392" s="860"/>
      <c r="BQ392" s="860"/>
      <c r="BR392" s="860"/>
      <c r="BS392" s="860"/>
      <c r="BT392" s="860"/>
      <c r="BU392" s="860"/>
      <c r="BV392" s="860"/>
      <c r="BW392" s="860"/>
      <c r="BX392" s="860"/>
      <c r="BY392" s="860"/>
      <c r="BZ392" s="860"/>
      <c r="CA392" s="860"/>
      <c r="CB392" s="860"/>
      <c r="CC392" s="860"/>
      <c r="CD392" s="860"/>
      <c r="CE392" s="860"/>
      <c r="CF392" s="860"/>
      <c r="CG392" s="860"/>
      <c r="CH392" s="860"/>
      <c r="CI392" s="860"/>
      <c r="CJ392" s="860"/>
      <c r="CK392" s="860"/>
      <c r="CL392" s="860"/>
      <c r="CM392" s="860"/>
      <c r="CN392" s="860"/>
      <c r="CO392" s="860"/>
      <c r="CP392" s="860"/>
      <c r="CQ392" s="860"/>
      <c r="CR392" s="860"/>
      <c r="CS392" s="860"/>
      <c r="CT392" s="860"/>
      <c r="CU392" s="860"/>
      <c r="CV392" s="860"/>
      <c r="CW392" s="860"/>
      <c r="CX392" s="860"/>
      <c r="CY392" s="860"/>
      <c r="CZ392" s="860"/>
      <c r="DA392" s="860"/>
      <c r="DB392" s="860"/>
      <c r="DC392" s="860"/>
      <c r="DD392" s="860"/>
      <c r="DE392" s="860"/>
      <c r="DF392" s="860"/>
      <c r="DG392" s="860"/>
      <c r="DH392" s="860"/>
      <c r="DI392" s="860"/>
      <c r="DJ392" s="860"/>
      <c r="DK392" s="860"/>
      <c r="DL392" s="860"/>
      <c r="DM392" s="860"/>
      <c r="DN392" s="860"/>
      <c r="DO392" s="860"/>
      <c r="DP392" s="860"/>
      <c r="DQ392" s="860"/>
      <c r="DR392" s="860"/>
    </row>
    <row r="393" spans="3:122" x14ac:dyDescent="0.25">
      <c r="C393" s="860"/>
      <c r="D393" s="860"/>
      <c r="E393" s="860"/>
      <c r="F393" s="860"/>
      <c r="G393" s="860"/>
      <c r="H393" s="860"/>
      <c r="I393" s="860"/>
      <c r="J393" s="860"/>
      <c r="K393" s="860"/>
      <c r="L393" s="860"/>
      <c r="M393" s="860"/>
      <c r="N393" s="860"/>
      <c r="O393" s="860"/>
      <c r="P393" s="860"/>
      <c r="Q393" s="860"/>
      <c r="R393" s="860"/>
      <c r="S393" s="860"/>
      <c r="T393" s="860"/>
      <c r="U393" s="860"/>
      <c r="V393" s="860"/>
      <c r="W393" s="860"/>
      <c r="X393" s="860"/>
      <c r="Y393" s="860"/>
      <c r="Z393" s="860"/>
      <c r="AA393" s="860"/>
      <c r="AB393" s="860"/>
      <c r="AC393" s="860"/>
      <c r="AD393" s="860"/>
      <c r="AE393" s="860"/>
      <c r="AF393" s="860"/>
      <c r="AG393" s="860"/>
      <c r="AH393" s="858"/>
      <c r="AI393" s="858"/>
      <c r="AJ393" s="858"/>
      <c r="AK393" s="858"/>
      <c r="AL393" s="860"/>
      <c r="AM393" s="860"/>
      <c r="AN393" s="860"/>
      <c r="AO393" s="860"/>
      <c r="AP393" s="860"/>
      <c r="AQ393" s="860"/>
      <c r="AR393" s="860"/>
      <c r="AS393" s="860"/>
      <c r="AT393" s="860"/>
      <c r="AU393" s="860"/>
      <c r="AV393" s="860"/>
      <c r="AW393" s="860"/>
      <c r="AX393" s="860"/>
      <c r="AY393" s="860"/>
      <c r="AZ393" s="860"/>
      <c r="BA393" s="860"/>
      <c r="BB393" s="860"/>
      <c r="BC393" s="860"/>
      <c r="BD393" s="860"/>
      <c r="BE393" s="860"/>
      <c r="BF393" s="860"/>
      <c r="BG393" s="860"/>
      <c r="BH393" s="860"/>
      <c r="BI393" s="860"/>
      <c r="BJ393" s="860"/>
      <c r="BK393" s="860"/>
      <c r="BL393" s="860"/>
      <c r="BM393" s="860"/>
      <c r="BN393" s="860"/>
      <c r="BO393" s="860"/>
      <c r="BP393" s="860"/>
      <c r="BQ393" s="860"/>
      <c r="BR393" s="860"/>
      <c r="BS393" s="860"/>
      <c r="BT393" s="860"/>
      <c r="BU393" s="860"/>
      <c r="BV393" s="860"/>
      <c r="BW393" s="860"/>
      <c r="BX393" s="860"/>
      <c r="BY393" s="860"/>
      <c r="BZ393" s="860"/>
      <c r="CA393" s="860"/>
      <c r="CB393" s="860"/>
      <c r="CC393" s="860"/>
      <c r="CD393" s="860"/>
      <c r="CE393" s="860"/>
      <c r="CF393" s="860"/>
      <c r="CG393" s="860"/>
      <c r="CH393" s="860"/>
      <c r="CI393" s="860"/>
      <c r="CJ393" s="860"/>
      <c r="CK393" s="860"/>
      <c r="CL393" s="860"/>
      <c r="CM393" s="860"/>
      <c r="CN393" s="860"/>
      <c r="CO393" s="860"/>
      <c r="CP393" s="860"/>
      <c r="CQ393" s="860"/>
      <c r="CR393" s="860"/>
      <c r="CS393" s="860"/>
      <c r="CT393" s="860"/>
      <c r="CU393" s="860"/>
      <c r="CV393" s="860"/>
      <c r="CW393" s="860"/>
      <c r="CX393" s="860"/>
      <c r="CY393" s="860"/>
      <c r="CZ393" s="860"/>
      <c r="DA393" s="860"/>
      <c r="DB393" s="860"/>
      <c r="DC393" s="860"/>
      <c r="DD393" s="860"/>
      <c r="DE393" s="860"/>
      <c r="DF393" s="860"/>
      <c r="DG393" s="860"/>
      <c r="DH393" s="860"/>
      <c r="DI393" s="860"/>
      <c r="DJ393" s="860"/>
      <c r="DK393" s="860"/>
      <c r="DL393" s="860"/>
      <c r="DM393" s="860"/>
      <c r="DN393" s="860"/>
      <c r="DO393" s="860"/>
      <c r="DP393" s="860"/>
      <c r="DQ393" s="860"/>
      <c r="DR393" s="860"/>
    </row>
    <row r="394" spans="3:122" x14ac:dyDescent="0.25"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0"/>
      <c r="P394" s="860"/>
      <c r="Q394" s="860"/>
      <c r="R394" s="860"/>
      <c r="S394" s="860"/>
      <c r="T394" s="860"/>
      <c r="U394" s="860"/>
      <c r="V394" s="860"/>
      <c r="W394" s="860"/>
      <c r="X394" s="860"/>
      <c r="Y394" s="860"/>
      <c r="Z394" s="860"/>
      <c r="AA394" s="860"/>
      <c r="AB394" s="860"/>
      <c r="AC394" s="860"/>
      <c r="AD394" s="860"/>
      <c r="AE394" s="860"/>
      <c r="AF394" s="860"/>
      <c r="AG394" s="860"/>
      <c r="AH394" s="858"/>
      <c r="AI394" s="858"/>
      <c r="AJ394" s="858"/>
      <c r="AK394" s="858"/>
      <c r="AL394" s="860"/>
      <c r="AM394" s="860"/>
      <c r="AN394" s="860"/>
      <c r="AO394" s="860"/>
      <c r="AP394" s="860"/>
      <c r="AQ394" s="860"/>
      <c r="AR394" s="860"/>
      <c r="AS394" s="860"/>
      <c r="AT394" s="860"/>
      <c r="AU394" s="860"/>
      <c r="AV394" s="860"/>
      <c r="AW394" s="860"/>
      <c r="AX394" s="860"/>
      <c r="AY394" s="860"/>
      <c r="AZ394" s="860"/>
      <c r="BA394" s="860"/>
      <c r="BB394" s="860"/>
      <c r="BC394" s="860"/>
      <c r="BD394" s="860"/>
      <c r="BE394" s="860"/>
      <c r="BF394" s="860"/>
      <c r="BG394" s="860"/>
      <c r="BH394" s="860"/>
      <c r="BI394" s="860"/>
      <c r="BJ394" s="860"/>
      <c r="BK394" s="860"/>
      <c r="BL394" s="860"/>
      <c r="BM394" s="860"/>
      <c r="BN394" s="860"/>
      <c r="BO394" s="860"/>
      <c r="BP394" s="860"/>
      <c r="BQ394" s="860"/>
      <c r="BR394" s="860"/>
      <c r="BS394" s="860"/>
      <c r="BT394" s="860"/>
      <c r="BU394" s="860"/>
      <c r="BV394" s="860"/>
      <c r="BW394" s="860"/>
      <c r="BX394" s="860"/>
      <c r="BY394" s="860"/>
      <c r="BZ394" s="860"/>
      <c r="CA394" s="860"/>
      <c r="CB394" s="860"/>
      <c r="CC394" s="860"/>
      <c r="CD394" s="860"/>
      <c r="CE394" s="860"/>
      <c r="CF394" s="860"/>
      <c r="CG394" s="860"/>
      <c r="CH394" s="860"/>
      <c r="CI394" s="860"/>
      <c r="CJ394" s="860"/>
      <c r="CK394" s="860"/>
      <c r="CL394" s="860"/>
      <c r="CM394" s="860"/>
      <c r="CN394" s="860"/>
      <c r="CO394" s="860"/>
      <c r="CP394" s="860"/>
      <c r="CQ394" s="860"/>
      <c r="CR394" s="860"/>
      <c r="CS394" s="860"/>
      <c r="CT394" s="860"/>
      <c r="CU394" s="860"/>
      <c r="CV394" s="860"/>
      <c r="CW394" s="860"/>
      <c r="CX394" s="860"/>
      <c r="CY394" s="860"/>
      <c r="CZ394" s="860"/>
      <c r="DA394" s="860"/>
      <c r="DB394" s="860"/>
      <c r="DC394" s="860"/>
      <c r="DD394" s="860"/>
      <c r="DE394" s="860"/>
      <c r="DF394" s="860"/>
      <c r="DG394" s="860"/>
      <c r="DH394" s="860"/>
      <c r="DI394" s="860"/>
      <c r="DJ394" s="860"/>
      <c r="DK394" s="860"/>
      <c r="DL394" s="860"/>
      <c r="DM394" s="860"/>
      <c r="DN394" s="860"/>
      <c r="DO394" s="860"/>
      <c r="DP394" s="860"/>
      <c r="DQ394" s="860"/>
      <c r="DR394" s="860"/>
    </row>
    <row r="395" spans="3:122" x14ac:dyDescent="0.25">
      <c r="AH395" s="858"/>
      <c r="AI395" s="858"/>
      <c r="AJ395" s="858"/>
      <c r="AK395" s="858"/>
    </row>
    <row r="396" spans="3:122" x14ac:dyDescent="0.25">
      <c r="AH396" s="858"/>
      <c r="AI396" s="858"/>
      <c r="AJ396" s="858"/>
      <c r="AK396" s="858"/>
    </row>
    <row r="397" spans="3:122" x14ac:dyDescent="0.25">
      <c r="AH397" s="858"/>
      <c r="AI397" s="858"/>
      <c r="AJ397" s="858"/>
      <c r="AK397" s="858"/>
    </row>
    <row r="398" spans="3:122" x14ac:dyDescent="0.25">
      <c r="AH398" s="858"/>
      <c r="AI398" s="858"/>
      <c r="AJ398" s="858"/>
      <c r="AK398" s="858"/>
    </row>
    <row r="399" spans="3:122" x14ac:dyDescent="0.25">
      <c r="AH399" s="858"/>
      <c r="AI399" s="858"/>
      <c r="AJ399" s="858"/>
      <c r="AK399" s="858"/>
    </row>
    <row r="400" spans="3:122" x14ac:dyDescent="0.25">
      <c r="AH400" s="858"/>
      <c r="AI400" s="858"/>
      <c r="AJ400" s="858"/>
      <c r="AK400" s="858"/>
    </row>
    <row r="401" spans="34:37" x14ac:dyDescent="0.25">
      <c r="AH401" s="858"/>
      <c r="AI401" s="858"/>
      <c r="AJ401" s="858"/>
      <c r="AK401" s="858"/>
    </row>
    <row r="402" spans="34:37" x14ac:dyDescent="0.25">
      <c r="AH402" s="858"/>
      <c r="AI402" s="858"/>
      <c r="AJ402" s="858"/>
      <c r="AK402" s="858"/>
    </row>
    <row r="403" spans="34:37" x14ac:dyDescent="0.25">
      <c r="AH403" s="858"/>
      <c r="AI403" s="858"/>
      <c r="AJ403" s="858"/>
      <c r="AK403" s="858"/>
    </row>
    <row r="404" spans="34:37" x14ac:dyDescent="0.25">
      <c r="AH404" s="858"/>
      <c r="AI404" s="858"/>
      <c r="AJ404" s="858"/>
      <c r="AK404" s="858"/>
    </row>
    <row r="405" spans="34:37" x14ac:dyDescent="0.25">
      <c r="AH405" s="858"/>
      <c r="AI405" s="858"/>
      <c r="AJ405" s="858"/>
      <c r="AK405" s="858"/>
    </row>
    <row r="406" spans="34:37" x14ac:dyDescent="0.25">
      <c r="AH406" s="858"/>
      <c r="AI406" s="858"/>
      <c r="AJ406" s="858"/>
      <c r="AK406" s="858"/>
    </row>
    <row r="407" spans="34:37" x14ac:dyDescent="0.25">
      <c r="AH407" s="858"/>
      <c r="AI407" s="858"/>
      <c r="AJ407" s="858"/>
      <c r="AK407" s="858"/>
    </row>
    <row r="408" spans="34:37" x14ac:dyDescent="0.25">
      <c r="AH408" s="858"/>
      <c r="AI408" s="858"/>
      <c r="AJ408" s="858"/>
      <c r="AK408" s="858"/>
    </row>
    <row r="409" spans="34:37" x14ac:dyDescent="0.25">
      <c r="AH409" s="858"/>
      <c r="AI409" s="858"/>
      <c r="AJ409" s="858"/>
      <c r="AK409" s="858"/>
    </row>
    <row r="410" spans="34:37" x14ac:dyDescent="0.25">
      <c r="AH410" s="858"/>
      <c r="AI410" s="858"/>
      <c r="AJ410" s="858"/>
      <c r="AK410" s="858"/>
    </row>
    <row r="411" spans="34:37" x14ac:dyDescent="0.25">
      <c r="AH411" s="858"/>
      <c r="AI411" s="858"/>
      <c r="AJ411" s="858"/>
      <c r="AK411" s="858"/>
    </row>
    <row r="412" spans="34:37" x14ac:dyDescent="0.25">
      <c r="AH412" s="858"/>
      <c r="AI412" s="858"/>
      <c r="AJ412" s="858"/>
      <c r="AK412" s="858"/>
    </row>
    <row r="413" spans="34:37" x14ac:dyDescent="0.25">
      <c r="AH413" s="858"/>
      <c r="AI413" s="858"/>
      <c r="AJ413" s="858"/>
      <c r="AK413" s="858"/>
    </row>
    <row r="414" spans="34:37" x14ac:dyDescent="0.25">
      <c r="AH414" s="858"/>
      <c r="AI414" s="858"/>
      <c r="AJ414" s="858"/>
      <c r="AK414" s="858"/>
    </row>
    <row r="415" spans="34:37" x14ac:dyDescent="0.25">
      <c r="AH415" s="858"/>
      <c r="AI415" s="858"/>
      <c r="AJ415" s="858"/>
      <c r="AK415" s="858"/>
    </row>
    <row r="416" spans="34:37" x14ac:dyDescent="0.25">
      <c r="AH416" s="858"/>
      <c r="AI416" s="858"/>
      <c r="AJ416" s="858"/>
      <c r="AK416" s="858"/>
    </row>
    <row r="417" spans="34:37" x14ac:dyDescent="0.25">
      <c r="AH417" s="858"/>
      <c r="AI417" s="858"/>
      <c r="AJ417" s="858"/>
      <c r="AK417" s="858"/>
    </row>
    <row r="418" spans="34:37" x14ac:dyDescent="0.25">
      <c r="AH418" s="858"/>
      <c r="AI418" s="858"/>
      <c r="AJ418" s="858"/>
      <c r="AK418" s="858"/>
    </row>
    <row r="419" spans="34:37" x14ac:dyDescent="0.25">
      <c r="AH419" s="858"/>
      <c r="AI419" s="858"/>
      <c r="AJ419" s="858"/>
      <c r="AK419" s="858"/>
    </row>
    <row r="420" spans="34:37" x14ac:dyDescent="0.25">
      <c r="AH420" s="858"/>
      <c r="AI420" s="858"/>
      <c r="AJ420" s="858"/>
      <c r="AK420" s="858"/>
    </row>
    <row r="421" spans="34:37" x14ac:dyDescent="0.25">
      <c r="AH421" s="858"/>
      <c r="AI421" s="858"/>
      <c r="AJ421" s="858"/>
      <c r="AK421" s="858"/>
    </row>
    <row r="422" spans="34:37" x14ac:dyDescent="0.25">
      <c r="AH422" s="858"/>
      <c r="AI422" s="858"/>
      <c r="AJ422" s="858"/>
      <c r="AK422" s="858"/>
    </row>
    <row r="423" spans="34:37" x14ac:dyDescent="0.25">
      <c r="AH423" s="858"/>
      <c r="AI423" s="858"/>
      <c r="AJ423" s="858"/>
      <c r="AK423" s="858"/>
    </row>
    <row r="424" spans="34:37" x14ac:dyDescent="0.25">
      <c r="AH424" s="858"/>
      <c r="AI424" s="858"/>
      <c r="AJ424" s="858"/>
      <c r="AK424" s="858"/>
    </row>
    <row r="425" spans="34:37" x14ac:dyDescent="0.25">
      <c r="AH425" s="858"/>
      <c r="AI425" s="858"/>
      <c r="AJ425" s="858"/>
      <c r="AK425" s="858"/>
    </row>
    <row r="426" spans="34:37" x14ac:dyDescent="0.25">
      <c r="AH426" s="858"/>
      <c r="AI426" s="858"/>
      <c r="AJ426" s="858"/>
      <c r="AK426" s="858"/>
    </row>
    <row r="427" spans="34:37" x14ac:dyDescent="0.25">
      <c r="AH427" s="858"/>
      <c r="AI427" s="858"/>
      <c r="AJ427" s="858"/>
      <c r="AK427" s="858"/>
    </row>
    <row r="428" spans="34:37" x14ac:dyDescent="0.25">
      <c r="AH428" s="858"/>
      <c r="AI428" s="858"/>
      <c r="AJ428" s="858"/>
      <c r="AK428" s="858"/>
    </row>
    <row r="429" spans="34:37" x14ac:dyDescent="0.25">
      <c r="AH429" s="858"/>
      <c r="AI429" s="858"/>
      <c r="AJ429" s="858"/>
      <c r="AK429" s="858"/>
    </row>
    <row r="430" spans="34:37" x14ac:dyDescent="0.25">
      <c r="AH430" s="858"/>
      <c r="AI430" s="858"/>
      <c r="AJ430" s="858"/>
      <c r="AK430" s="858"/>
    </row>
    <row r="431" spans="34:37" x14ac:dyDescent="0.25">
      <c r="AH431" s="858"/>
      <c r="AI431" s="858"/>
      <c r="AJ431" s="858"/>
      <c r="AK431" s="858"/>
    </row>
    <row r="432" spans="34:37" x14ac:dyDescent="0.25">
      <c r="AH432" s="858"/>
      <c r="AI432" s="858"/>
      <c r="AJ432" s="858"/>
      <c r="AK432" s="858"/>
    </row>
    <row r="433" spans="34:37" x14ac:dyDescent="0.25">
      <c r="AH433" s="858"/>
      <c r="AI433" s="858"/>
      <c r="AJ433" s="858"/>
      <c r="AK433" s="858"/>
    </row>
    <row r="434" spans="34:37" x14ac:dyDescent="0.25">
      <c r="AH434" s="858"/>
      <c r="AI434" s="858"/>
      <c r="AJ434" s="858"/>
      <c r="AK434" s="858"/>
    </row>
    <row r="435" spans="34:37" x14ac:dyDescent="0.25">
      <c r="AH435" s="858"/>
      <c r="AI435" s="858"/>
      <c r="AJ435" s="858"/>
      <c r="AK435" s="858"/>
    </row>
    <row r="436" spans="34:37" x14ac:dyDescent="0.25">
      <c r="AH436" s="858"/>
      <c r="AI436" s="858"/>
      <c r="AJ436" s="858"/>
      <c r="AK436" s="858"/>
    </row>
    <row r="437" spans="34:37" x14ac:dyDescent="0.25">
      <c r="AH437" s="858"/>
      <c r="AI437" s="858"/>
      <c r="AJ437" s="858"/>
      <c r="AK437" s="858"/>
    </row>
    <row r="438" spans="34:37" x14ac:dyDescent="0.25">
      <c r="AH438" s="858"/>
      <c r="AI438" s="858"/>
      <c r="AJ438" s="858"/>
      <c r="AK438" s="858"/>
    </row>
    <row r="439" spans="34:37" x14ac:dyDescent="0.25">
      <c r="AH439" s="858"/>
      <c r="AI439" s="858"/>
      <c r="AJ439" s="858"/>
      <c r="AK439" s="858"/>
    </row>
    <row r="440" spans="34:37" x14ac:dyDescent="0.25">
      <c r="AH440" s="858"/>
      <c r="AI440" s="858"/>
      <c r="AJ440" s="858"/>
      <c r="AK440" s="858"/>
    </row>
    <row r="441" spans="34:37" x14ac:dyDescent="0.25">
      <c r="AH441" s="858"/>
      <c r="AI441" s="858"/>
      <c r="AJ441" s="858"/>
      <c r="AK441" s="858"/>
    </row>
    <row r="442" spans="34:37" x14ac:dyDescent="0.25">
      <c r="AH442" s="858"/>
      <c r="AI442" s="858"/>
      <c r="AJ442" s="858"/>
      <c r="AK442" s="858"/>
    </row>
    <row r="443" spans="34:37" x14ac:dyDescent="0.25">
      <c r="AH443" s="858"/>
      <c r="AI443" s="858"/>
      <c r="AJ443" s="858"/>
      <c r="AK443" s="858"/>
    </row>
    <row r="444" spans="34:37" x14ac:dyDescent="0.25">
      <c r="AH444" s="858"/>
      <c r="AI444" s="858"/>
      <c r="AJ444" s="858"/>
      <c r="AK444" s="858"/>
    </row>
    <row r="445" spans="34:37" x14ac:dyDescent="0.25">
      <c r="AH445" s="858"/>
      <c r="AI445" s="858"/>
      <c r="AJ445" s="858"/>
      <c r="AK445" s="858"/>
    </row>
    <row r="446" spans="34:37" x14ac:dyDescent="0.25">
      <c r="AH446" s="858"/>
      <c r="AI446" s="858"/>
      <c r="AJ446" s="858"/>
      <c r="AK446" s="858"/>
    </row>
    <row r="447" spans="34:37" x14ac:dyDescent="0.25">
      <c r="AH447" s="858"/>
      <c r="AI447" s="858"/>
      <c r="AJ447" s="858"/>
      <c r="AK447" s="858"/>
    </row>
    <row r="448" spans="34:37" x14ac:dyDescent="0.25">
      <c r="AH448" s="858"/>
      <c r="AI448" s="858"/>
      <c r="AJ448" s="858"/>
      <c r="AK448" s="858"/>
    </row>
    <row r="449" spans="34:37" x14ac:dyDescent="0.25">
      <c r="AH449" s="858"/>
      <c r="AI449" s="858"/>
      <c r="AJ449" s="858"/>
      <c r="AK449" s="858"/>
    </row>
    <row r="450" spans="34:37" x14ac:dyDescent="0.25">
      <c r="AH450" s="858"/>
      <c r="AI450" s="858"/>
      <c r="AJ450" s="858"/>
      <c r="AK450" s="858"/>
    </row>
    <row r="451" spans="34:37" x14ac:dyDescent="0.25">
      <c r="AH451" s="858"/>
      <c r="AI451" s="858"/>
      <c r="AJ451" s="858"/>
      <c r="AK451" s="858"/>
    </row>
    <row r="452" spans="34:37" x14ac:dyDescent="0.25">
      <c r="AH452" s="858"/>
      <c r="AI452" s="858"/>
      <c r="AJ452" s="858"/>
      <c r="AK452" s="858"/>
    </row>
    <row r="453" spans="34:37" x14ac:dyDescent="0.25">
      <c r="AH453" s="858"/>
      <c r="AI453" s="858"/>
      <c r="AJ453" s="858"/>
      <c r="AK453" s="858"/>
    </row>
    <row r="454" spans="34:37" x14ac:dyDescent="0.25">
      <c r="AH454" s="858"/>
      <c r="AI454" s="858"/>
      <c r="AJ454" s="858"/>
      <c r="AK454" s="858"/>
    </row>
    <row r="455" spans="34:37" x14ac:dyDescent="0.25">
      <c r="AH455" s="858"/>
      <c r="AI455" s="858"/>
      <c r="AJ455" s="858"/>
      <c r="AK455" s="858"/>
    </row>
    <row r="456" spans="34:37" x14ac:dyDescent="0.25">
      <c r="AH456" s="858"/>
      <c r="AI456" s="858"/>
      <c r="AJ456" s="858"/>
      <c r="AK456" s="858"/>
    </row>
    <row r="457" spans="34:37" x14ac:dyDescent="0.25">
      <c r="AH457" s="858"/>
      <c r="AI457" s="858"/>
      <c r="AJ457" s="858"/>
      <c r="AK457" s="858"/>
    </row>
    <row r="458" spans="34:37" x14ac:dyDescent="0.25">
      <c r="AH458" s="858"/>
      <c r="AI458" s="858"/>
      <c r="AJ458" s="858"/>
      <c r="AK458" s="858"/>
    </row>
    <row r="459" spans="34:37" x14ac:dyDescent="0.25">
      <c r="AH459" s="858"/>
      <c r="AI459" s="858"/>
      <c r="AJ459" s="858"/>
      <c r="AK459" s="858"/>
    </row>
    <row r="460" spans="34:37" x14ac:dyDescent="0.25">
      <c r="AH460" s="858"/>
      <c r="AI460" s="858"/>
      <c r="AJ460" s="858"/>
      <c r="AK460" s="858"/>
    </row>
    <row r="461" spans="34:37" x14ac:dyDescent="0.25">
      <c r="AH461" s="858"/>
      <c r="AI461" s="858"/>
      <c r="AJ461" s="858"/>
      <c r="AK461" s="858"/>
    </row>
    <row r="462" spans="34:37" x14ac:dyDescent="0.25">
      <c r="AH462" s="858"/>
      <c r="AI462" s="858"/>
      <c r="AJ462" s="858"/>
      <c r="AK462" s="858"/>
    </row>
    <row r="463" spans="34:37" x14ac:dyDescent="0.25">
      <c r="AH463" s="858"/>
      <c r="AI463" s="858"/>
      <c r="AJ463" s="858"/>
      <c r="AK463" s="858"/>
    </row>
    <row r="464" spans="34:37" x14ac:dyDescent="0.25">
      <c r="AH464" s="858"/>
      <c r="AI464" s="858"/>
      <c r="AJ464" s="858"/>
      <c r="AK464" s="858"/>
    </row>
    <row r="465" spans="34:37" x14ac:dyDescent="0.25">
      <c r="AH465" s="858"/>
      <c r="AI465" s="858"/>
      <c r="AJ465" s="858"/>
      <c r="AK465" s="858"/>
    </row>
    <row r="466" spans="34:37" x14ac:dyDescent="0.25">
      <c r="AH466" s="858"/>
      <c r="AI466" s="858"/>
      <c r="AJ466" s="858"/>
      <c r="AK466" s="858"/>
    </row>
    <row r="467" spans="34:37" x14ac:dyDescent="0.25">
      <c r="AH467" s="858"/>
      <c r="AI467" s="858"/>
      <c r="AJ467" s="858"/>
      <c r="AK467" s="858"/>
    </row>
    <row r="468" spans="34:37" x14ac:dyDescent="0.25">
      <c r="AH468" s="858"/>
      <c r="AI468" s="858"/>
      <c r="AJ468" s="858"/>
      <c r="AK468" s="858"/>
    </row>
    <row r="469" spans="34:37" x14ac:dyDescent="0.25">
      <c r="AH469" s="858"/>
      <c r="AI469" s="858"/>
      <c r="AJ469" s="858"/>
      <c r="AK469" s="858"/>
    </row>
    <row r="470" spans="34:37" x14ac:dyDescent="0.25">
      <c r="AH470" s="858"/>
      <c r="AI470" s="858"/>
      <c r="AJ470" s="858"/>
      <c r="AK470" s="858"/>
    </row>
    <row r="471" spans="34:37" x14ac:dyDescent="0.25">
      <c r="AH471" s="858"/>
      <c r="AI471" s="858"/>
      <c r="AJ471" s="858"/>
      <c r="AK471" s="858"/>
    </row>
    <row r="472" spans="34:37" x14ac:dyDescent="0.25">
      <c r="AH472" s="858"/>
      <c r="AI472" s="858"/>
      <c r="AJ472" s="858"/>
      <c r="AK472" s="858"/>
    </row>
    <row r="473" spans="34:37" x14ac:dyDescent="0.25">
      <c r="AH473" s="858"/>
      <c r="AI473" s="858"/>
      <c r="AJ473" s="858"/>
      <c r="AK473" s="858"/>
    </row>
    <row r="474" spans="34:37" x14ac:dyDescent="0.25">
      <c r="AH474" s="858"/>
      <c r="AI474" s="858"/>
      <c r="AJ474" s="858"/>
      <c r="AK474" s="858"/>
    </row>
    <row r="475" spans="34:37" x14ac:dyDescent="0.25">
      <c r="AH475" s="858"/>
      <c r="AI475" s="858"/>
      <c r="AJ475" s="858"/>
      <c r="AK475" s="858"/>
    </row>
    <row r="476" spans="34:37" x14ac:dyDescent="0.25">
      <c r="AH476" s="858"/>
      <c r="AI476" s="858"/>
      <c r="AJ476" s="858"/>
      <c r="AK476" s="858"/>
    </row>
    <row r="477" spans="34:37" x14ac:dyDescent="0.25">
      <c r="AH477" s="858"/>
      <c r="AI477" s="858"/>
      <c r="AJ477" s="858"/>
      <c r="AK477" s="858"/>
    </row>
    <row r="478" spans="34:37" x14ac:dyDescent="0.25">
      <c r="AH478" s="858"/>
      <c r="AI478" s="858"/>
      <c r="AJ478" s="858"/>
      <c r="AK478" s="858"/>
    </row>
    <row r="479" spans="34:37" x14ac:dyDescent="0.25">
      <c r="AH479" s="858"/>
      <c r="AI479" s="858"/>
      <c r="AJ479" s="858"/>
      <c r="AK479" s="858"/>
    </row>
    <row r="480" spans="34:37" x14ac:dyDescent="0.25">
      <c r="AH480" s="858"/>
      <c r="AI480" s="858"/>
      <c r="AJ480" s="858"/>
      <c r="AK480" s="858"/>
    </row>
    <row r="481" spans="34:37" x14ac:dyDescent="0.25">
      <c r="AH481" s="858"/>
      <c r="AI481" s="858"/>
      <c r="AJ481" s="858"/>
      <c r="AK481" s="858"/>
    </row>
    <row r="482" spans="34:37" x14ac:dyDescent="0.25">
      <c r="AH482" s="858"/>
      <c r="AI482" s="858"/>
      <c r="AJ482" s="858"/>
      <c r="AK482" s="858"/>
    </row>
    <row r="483" spans="34:37" x14ac:dyDescent="0.25">
      <c r="AH483" s="858"/>
      <c r="AI483" s="858"/>
      <c r="AJ483" s="858"/>
      <c r="AK483" s="858"/>
    </row>
    <row r="484" spans="34:37" x14ac:dyDescent="0.25">
      <c r="AH484" s="858"/>
      <c r="AI484" s="858"/>
      <c r="AJ484" s="858"/>
      <c r="AK484" s="858"/>
    </row>
    <row r="485" spans="34:37" x14ac:dyDescent="0.25">
      <c r="AH485" s="858"/>
      <c r="AI485" s="858"/>
      <c r="AJ485" s="858"/>
      <c r="AK485" s="858"/>
    </row>
    <row r="486" spans="34:37" x14ac:dyDescent="0.25">
      <c r="AH486" s="858"/>
      <c r="AI486" s="858"/>
      <c r="AJ486" s="858"/>
      <c r="AK486" s="858"/>
    </row>
    <row r="487" spans="34:37" x14ac:dyDescent="0.25">
      <c r="AH487" s="858"/>
      <c r="AI487" s="858"/>
      <c r="AJ487" s="858"/>
      <c r="AK487" s="858"/>
    </row>
    <row r="488" spans="34:37" x14ac:dyDescent="0.25">
      <c r="AH488" s="858"/>
      <c r="AI488" s="858"/>
      <c r="AJ488" s="858"/>
      <c r="AK488" s="858"/>
    </row>
    <row r="489" spans="34:37" x14ac:dyDescent="0.25">
      <c r="AH489" s="858"/>
      <c r="AI489" s="858"/>
      <c r="AJ489" s="858"/>
      <c r="AK489" s="858"/>
    </row>
    <row r="490" spans="34:37" x14ac:dyDescent="0.25">
      <c r="AH490" s="858"/>
      <c r="AI490" s="858"/>
      <c r="AJ490" s="858"/>
      <c r="AK490" s="858"/>
    </row>
    <row r="491" spans="34:37" x14ac:dyDescent="0.25">
      <c r="AH491" s="858"/>
      <c r="AI491" s="858"/>
      <c r="AJ491" s="858"/>
      <c r="AK491" s="858"/>
    </row>
    <row r="492" spans="34:37" x14ac:dyDescent="0.25">
      <c r="AH492" s="858"/>
      <c r="AI492" s="858"/>
      <c r="AJ492" s="858"/>
      <c r="AK492" s="858"/>
    </row>
    <row r="493" spans="34:37" x14ac:dyDescent="0.25">
      <c r="AH493" s="858"/>
      <c r="AI493" s="858"/>
      <c r="AJ493" s="858"/>
      <c r="AK493" s="858"/>
    </row>
    <row r="494" spans="34:37" x14ac:dyDescent="0.25">
      <c r="AH494" s="858"/>
      <c r="AI494" s="858"/>
      <c r="AJ494" s="858"/>
      <c r="AK494" s="858"/>
    </row>
    <row r="495" spans="34:37" x14ac:dyDescent="0.25">
      <c r="AH495" s="858"/>
      <c r="AI495" s="858"/>
      <c r="AJ495" s="858"/>
      <c r="AK495" s="858"/>
    </row>
    <row r="496" spans="34:37" x14ac:dyDescent="0.25">
      <c r="AH496" s="858"/>
      <c r="AI496" s="858"/>
      <c r="AJ496" s="858"/>
      <c r="AK496" s="858"/>
    </row>
    <row r="497" spans="34:37" x14ac:dyDescent="0.25">
      <c r="AH497" s="858"/>
      <c r="AI497" s="858"/>
      <c r="AJ497" s="858"/>
      <c r="AK497" s="858"/>
    </row>
    <row r="498" spans="34:37" x14ac:dyDescent="0.25">
      <c r="AH498" s="858"/>
      <c r="AI498" s="858"/>
      <c r="AJ498" s="858"/>
      <c r="AK498" s="858"/>
    </row>
    <row r="499" spans="34:37" x14ac:dyDescent="0.25">
      <c r="AH499" s="858"/>
      <c r="AI499" s="858"/>
      <c r="AJ499" s="858"/>
      <c r="AK499" s="858"/>
    </row>
    <row r="500" spans="34:37" x14ac:dyDescent="0.25">
      <c r="AH500" s="858"/>
      <c r="AI500" s="858"/>
      <c r="AJ500" s="858"/>
      <c r="AK500" s="858"/>
    </row>
    <row r="501" spans="34:37" x14ac:dyDescent="0.25">
      <c r="AH501" s="858"/>
      <c r="AI501" s="858"/>
      <c r="AJ501" s="858"/>
      <c r="AK501" s="858"/>
    </row>
    <row r="502" spans="34:37" x14ac:dyDescent="0.25">
      <c r="AH502" s="858"/>
      <c r="AI502" s="858"/>
      <c r="AJ502" s="858"/>
      <c r="AK502" s="858"/>
    </row>
    <row r="503" spans="34:37" x14ac:dyDescent="0.25">
      <c r="AH503" s="858"/>
      <c r="AI503" s="858"/>
      <c r="AJ503" s="858"/>
      <c r="AK503" s="858"/>
    </row>
    <row r="504" spans="34:37" x14ac:dyDescent="0.25">
      <c r="AH504" s="858"/>
      <c r="AI504" s="858"/>
      <c r="AJ504" s="858"/>
      <c r="AK504" s="858"/>
    </row>
    <row r="505" spans="34:37" x14ac:dyDescent="0.25">
      <c r="AH505" s="858"/>
      <c r="AI505" s="858"/>
      <c r="AJ505" s="858"/>
      <c r="AK505" s="858"/>
    </row>
    <row r="506" spans="34:37" x14ac:dyDescent="0.25">
      <c r="AH506" s="858"/>
      <c r="AI506" s="858"/>
      <c r="AJ506" s="858"/>
      <c r="AK506" s="858"/>
    </row>
    <row r="507" spans="34:37" x14ac:dyDescent="0.25">
      <c r="AH507" s="858"/>
      <c r="AI507" s="858"/>
      <c r="AJ507" s="858"/>
      <c r="AK507" s="858"/>
    </row>
    <row r="508" spans="34:37" x14ac:dyDescent="0.25">
      <c r="AH508" s="858"/>
      <c r="AI508" s="858"/>
      <c r="AJ508" s="858"/>
      <c r="AK508" s="858"/>
    </row>
    <row r="509" spans="34:37" x14ac:dyDescent="0.25">
      <c r="AH509" s="858"/>
      <c r="AI509" s="858"/>
      <c r="AJ509" s="858"/>
      <c r="AK509" s="858"/>
    </row>
    <row r="510" spans="34:37" x14ac:dyDescent="0.25">
      <c r="AH510" s="858"/>
      <c r="AI510" s="858"/>
      <c r="AJ510" s="858"/>
      <c r="AK510" s="858"/>
    </row>
    <row r="511" spans="34:37" x14ac:dyDescent="0.25">
      <c r="AH511" s="858"/>
      <c r="AI511" s="858"/>
      <c r="AJ511" s="858"/>
      <c r="AK511" s="858"/>
    </row>
    <row r="512" spans="34:37" x14ac:dyDescent="0.25">
      <c r="AH512" s="858"/>
      <c r="AI512" s="858"/>
      <c r="AJ512" s="858"/>
      <c r="AK512" s="858"/>
    </row>
    <row r="513" spans="34:37" x14ac:dyDescent="0.25">
      <c r="AH513" s="858"/>
      <c r="AI513" s="858"/>
      <c r="AJ513" s="858"/>
      <c r="AK513" s="858"/>
    </row>
    <row r="514" spans="34:37" x14ac:dyDescent="0.25">
      <c r="AH514" s="858"/>
      <c r="AI514" s="858"/>
      <c r="AJ514" s="858"/>
      <c r="AK514" s="858"/>
    </row>
    <row r="515" spans="34:37" x14ac:dyDescent="0.25">
      <c r="AH515" s="858"/>
      <c r="AI515" s="858"/>
      <c r="AJ515" s="858"/>
      <c r="AK515" s="858"/>
    </row>
    <row r="516" spans="34:37" x14ac:dyDescent="0.25">
      <c r="AH516" s="858"/>
      <c r="AI516" s="858"/>
      <c r="AJ516" s="858"/>
      <c r="AK516" s="858"/>
    </row>
    <row r="517" spans="34:37" x14ac:dyDescent="0.25">
      <c r="AH517" s="858"/>
      <c r="AI517" s="858"/>
      <c r="AJ517" s="858"/>
      <c r="AK517" s="858"/>
    </row>
    <row r="518" spans="34:37" x14ac:dyDescent="0.25">
      <c r="AH518" s="858"/>
      <c r="AI518" s="858"/>
      <c r="AJ518" s="858"/>
      <c r="AK518" s="858"/>
    </row>
    <row r="519" spans="34:37" x14ac:dyDescent="0.25">
      <c r="AH519" s="858"/>
      <c r="AI519" s="858"/>
      <c r="AJ519" s="858"/>
      <c r="AK519" s="858"/>
    </row>
    <row r="520" spans="34:37" x14ac:dyDescent="0.25">
      <c r="AH520" s="858"/>
      <c r="AI520" s="858"/>
      <c r="AJ520" s="858"/>
      <c r="AK520" s="858"/>
    </row>
    <row r="521" spans="34:37" x14ac:dyDescent="0.25">
      <c r="AH521" s="858"/>
      <c r="AI521" s="858"/>
      <c r="AJ521" s="858"/>
      <c r="AK521" s="858"/>
    </row>
    <row r="522" spans="34:37" x14ac:dyDescent="0.25">
      <c r="AH522" s="858"/>
      <c r="AI522" s="858"/>
      <c r="AJ522" s="858"/>
      <c r="AK522" s="858"/>
    </row>
    <row r="523" spans="34:37" x14ac:dyDescent="0.25">
      <c r="AH523" s="858"/>
      <c r="AI523" s="858"/>
      <c r="AJ523" s="858"/>
      <c r="AK523" s="858"/>
    </row>
    <row r="524" spans="34:37" x14ac:dyDescent="0.25">
      <c r="AH524" s="858"/>
      <c r="AI524" s="858"/>
      <c r="AJ524" s="858"/>
      <c r="AK524" s="858"/>
    </row>
    <row r="525" spans="34:37" x14ac:dyDescent="0.25">
      <c r="AH525" s="858"/>
      <c r="AI525" s="858"/>
      <c r="AJ525" s="858"/>
      <c r="AK525" s="858"/>
    </row>
    <row r="526" spans="34:37" x14ac:dyDescent="0.25">
      <c r="AH526" s="858"/>
      <c r="AI526" s="858"/>
      <c r="AJ526" s="858"/>
      <c r="AK526" s="858"/>
    </row>
    <row r="527" spans="34:37" x14ac:dyDescent="0.25">
      <c r="AH527" s="858"/>
      <c r="AI527" s="858"/>
      <c r="AJ527" s="858"/>
      <c r="AK527" s="858"/>
    </row>
    <row r="528" spans="34:37" x14ac:dyDescent="0.25">
      <c r="AH528" s="858"/>
      <c r="AI528" s="858"/>
      <c r="AJ528" s="858"/>
      <c r="AK528" s="858"/>
    </row>
    <row r="529" spans="34:37" x14ac:dyDescent="0.25">
      <c r="AH529" s="858"/>
      <c r="AI529" s="858"/>
      <c r="AJ529" s="858"/>
      <c r="AK529" s="858"/>
    </row>
    <row r="530" spans="34:37" x14ac:dyDescent="0.25">
      <c r="AH530" s="858"/>
      <c r="AI530" s="858"/>
      <c r="AJ530" s="858"/>
      <c r="AK530" s="858"/>
    </row>
    <row r="531" spans="34:37" x14ac:dyDescent="0.25">
      <c r="AH531" s="858"/>
      <c r="AI531" s="858"/>
      <c r="AJ531" s="858"/>
      <c r="AK531" s="858"/>
    </row>
    <row r="532" spans="34:37" x14ac:dyDescent="0.25">
      <c r="AH532" s="858"/>
      <c r="AI532" s="858"/>
      <c r="AJ532" s="858"/>
      <c r="AK532" s="858"/>
    </row>
    <row r="533" spans="34:37" x14ac:dyDescent="0.25">
      <c r="AH533" s="858"/>
      <c r="AI533" s="858"/>
      <c r="AJ533" s="858"/>
      <c r="AK533" s="858"/>
    </row>
    <row r="534" spans="34:37" x14ac:dyDescent="0.25">
      <c r="AH534" s="858"/>
      <c r="AI534" s="858"/>
      <c r="AJ534" s="858"/>
      <c r="AK534" s="858"/>
    </row>
    <row r="535" spans="34:37" x14ac:dyDescent="0.25">
      <c r="AH535" s="858"/>
      <c r="AI535" s="858"/>
      <c r="AJ535" s="858"/>
      <c r="AK535" s="858"/>
    </row>
    <row r="536" spans="34:37" x14ac:dyDescent="0.25">
      <c r="AH536" s="858"/>
      <c r="AI536" s="858"/>
      <c r="AJ536" s="858"/>
      <c r="AK536" s="858"/>
    </row>
    <row r="537" spans="34:37" x14ac:dyDescent="0.25">
      <c r="AH537" s="858"/>
      <c r="AI537" s="858"/>
      <c r="AJ537" s="858"/>
      <c r="AK537" s="858"/>
    </row>
    <row r="538" spans="34:37" x14ac:dyDescent="0.25">
      <c r="AH538" s="858"/>
      <c r="AI538" s="858"/>
      <c r="AJ538" s="858"/>
      <c r="AK538" s="858"/>
    </row>
    <row r="539" spans="34:37" x14ac:dyDescent="0.25">
      <c r="AH539" s="858"/>
      <c r="AI539" s="858"/>
      <c r="AJ539" s="858"/>
      <c r="AK539" s="858"/>
    </row>
    <row r="540" spans="34:37" x14ac:dyDescent="0.25">
      <c r="AH540" s="858"/>
      <c r="AI540" s="858"/>
      <c r="AJ540" s="858"/>
      <c r="AK540" s="858"/>
    </row>
    <row r="541" spans="34:37" x14ac:dyDescent="0.25">
      <c r="AH541" s="858"/>
      <c r="AI541" s="858"/>
      <c r="AJ541" s="858"/>
      <c r="AK541" s="858"/>
    </row>
    <row r="542" spans="34:37" x14ac:dyDescent="0.25">
      <c r="AH542" s="858"/>
      <c r="AI542" s="858"/>
      <c r="AJ542" s="858"/>
      <c r="AK542" s="858"/>
    </row>
    <row r="543" spans="34:37" x14ac:dyDescent="0.25">
      <c r="AH543" s="858"/>
      <c r="AI543" s="858"/>
      <c r="AJ543" s="858"/>
      <c r="AK543" s="858"/>
    </row>
    <row r="544" spans="34:37" x14ac:dyDescent="0.25">
      <c r="AH544" s="858"/>
      <c r="AI544" s="858"/>
      <c r="AJ544" s="858"/>
      <c r="AK544" s="858"/>
    </row>
    <row r="545" spans="34:37" x14ac:dyDescent="0.25">
      <c r="AH545" s="858"/>
      <c r="AI545" s="858"/>
      <c r="AJ545" s="858"/>
      <c r="AK545" s="858"/>
    </row>
    <row r="546" spans="34:37" x14ac:dyDescent="0.25">
      <c r="AH546" s="858"/>
      <c r="AI546" s="858"/>
      <c r="AJ546" s="858"/>
      <c r="AK546" s="858"/>
    </row>
    <row r="547" spans="34:37" x14ac:dyDescent="0.25">
      <c r="AH547" s="858"/>
      <c r="AI547" s="858"/>
      <c r="AJ547" s="858"/>
      <c r="AK547" s="858"/>
    </row>
    <row r="548" spans="34:37" x14ac:dyDescent="0.25">
      <c r="AH548" s="858"/>
      <c r="AI548" s="858"/>
      <c r="AJ548" s="858"/>
      <c r="AK548" s="858"/>
    </row>
    <row r="549" spans="34:37" x14ac:dyDescent="0.25">
      <c r="AH549" s="858"/>
      <c r="AI549" s="858"/>
      <c r="AJ549" s="858"/>
      <c r="AK549" s="858"/>
    </row>
    <row r="550" spans="34:37" x14ac:dyDescent="0.25">
      <c r="AH550" s="858"/>
      <c r="AI550" s="858"/>
      <c r="AJ550" s="858"/>
      <c r="AK550" s="858"/>
    </row>
    <row r="551" spans="34:37" x14ac:dyDescent="0.25">
      <c r="AH551" s="858"/>
      <c r="AI551" s="858"/>
      <c r="AJ551" s="858"/>
      <c r="AK551" s="858"/>
    </row>
    <row r="552" spans="34:37" x14ac:dyDescent="0.25">
      <c r="AH552" s="858"/>
      <c r="AI552" s="858"/>
      <c r="AJ552" s="858"/>
      <c r="AK552" s="858"/>
    </row>
    <row r="553" spans="34:37" x14ac:dyDescent="0.25">
      <c r="AH553" s="858"/>
      <c r="AI553" s="858"/>
      <c r="AJ553" s="858"/>
      <c r="AK553" s="858"/>
    </row>
    <row r="554" spans="34:37" x14ac:dyDescent="0.25">
      <c r="AH554" s="858"/>
      <c r="AI554" s="858"/>
      <c r="AJ554" s="858"/>
      <c r="AK554" s="858"/>
    </row>
    <row r="555" spans="34:37" x14ac:dyDescent="0.25">
      <c r="AH555" s="858"/>
      <c r="AI555" s="858"/>
      <c r="AJ555" s="858"/>
      <c r="AK555" s="858"/>
    </row>
    <row r="556" spans="34:37" x14ac:dyDescent="0.25">
      <c r="AH556" s="858"/>
      <c r="AI556" s="858"/>
      <c r="AJ556" s="858"/>
      <c r="AK556" s="858"/>
    </row>
    <row r="557" spans="34:37" x14ac:dyDescent="0.25">
      <c r="AH557" s="858"/>
      <c r="AI557" s="858"/>
      <c r="AJ557" s="858"/>
      <c r="AK557" s="858"/>
    </row>
    <row r="558" spans="34:37" x14ac:dyDescent="0.25">
      <c r="AH558" s="858"/>
      <c r="AI558" s="858"/>
      <c r="AJ558" s="858"/>
      <c r="AK558" s="858"/>
    </row>
    <row r="559" spans="34:37" x14ac:dyDescent="0.25">
      <c r="AH559" s="858"/>
      <c r="AI559" s="858"/>
      <c r="AJ559" s="858"/>
      <c r="AK559" s="858"/>
    </row>
    <row r="560" spans="34:37" x14ac:dyDescent="0.25">
      <c r="AH560" s="858"/>
      <c r="AI560" s="858"/>
      <c r="AJ560" s="858"/>
      <c r="AK560" s="858"/>
    </row>
    <row r="561" spans="34:37" x14ac:dyDescent="0.25">
      <c r="AH561" s="858"/>
      <c r="AI561" s="858"/>
      <c r="AJ561" s="858"/>
      <c r="AK561" s="858"/>
    </row>
    <row r="562" spans="34:37" x14ac:dyDescent="0.25">
      <c r="AH562" s="858"/>
      <c r="AI562" s="858"/>
      <c r="AJ562" s="858"/>
      <c r="AK562" s="858"/>
    </row>
    <row r="563" spans="34:37" x14ac:dyDescent="0.25">
      <c r="AH563" s="858"/>
      <c r="AI563" s="858"/>
      <c r="AJ563" s="858"/>
      <c r="AK563" s="858"/>
    </row>
    <row r="564" spans="34:37" x14ac:dyDescent="0.25">
      <c r="AH564" s="858"/>
      <c r="AI564" s="858"/>
      <c r="AJ564" s="858"/>
      <c r="AK564" s="858"/>
    </row>
    <row r="565" spans="34:37" x14ac:dyDescent="0.25">
      <c r="AH565" s="858"/>
      <c r="AI565" s="858"/>
      <c r="AJ565" s="858"/>
      <c r="AK565" s="858"/>
    </row>
    <row r="566" spans="34:37" x14ac:dyDescent="0.25">
      <c r="AH566" s="858"/>
      <c r="AI566" s="858"/>
      <c r="AJ566" s="858"/>
      <c r="AK566" s="858"/>
    </row>
    <row r="567" spans="34:37" x14ac:dyDescent="0.25">
      <c r="AH567" s="858"/>
      <c r="AI567" s="858"/>
      <c r="AJ567" s="858"/>
      <c r="AK567" s="858"/>
    </row>
    <row r="568" spans="34:37" x14ac:dyDescent="0.25">
      <c r="AH568" s="858"/>
      <c r="AI568" s="858"/>
      <c r="AJ568" s="858"/>
      <c r="AK568" s="858"/>
    </row>
    <row r="569" spans="34:37" x14ac:dyDescent="0.25">
      <c r="AH569" s="858"/>
      <c r="AI569" s="858"/>
      <c r="AJ569" s="858"/>
      <c r="AK569" s="858"/>
    </row>
    <row r="570" spans="34:37" x14ac:dyDescent="0.25">
      <c r="AH570" s="858"/>
      <c r="AI570" s="858"/>
      <c r="AJ570" s="858"/>
      <c r="AK570" s="858"/>
    </row>
    <row r="571" spans="34:37" x14ac:dyDescent="0.25">
      <c r="AH571" s="858"/>
      <c r="AI571" s="858"/>
      <c r="AJ571" s="858"/>
      <c r="AK571" s="858"/>
    </row>
    <row r="572" spans="34:37" x14ac:dyDescent="0.25">
      <c r="AH572" s="858"/>
      <c r="AI572" s="858"/>
      <c r="AJ572" s="858"/>
      <c r="AK572" s="858"/>
    </row>
    <row r="573" spans="34:37" x14ac:dyDescent="0.25">
      <c r="AH573" s="858"/>
      <c r="AI573" s="858"/>
      <c r="AJ573" s="858"/>
      <c r="AK573" s="858"/>
    </row>
    <row r="574" spans="34:37" x14ac:dyDescent="0.25">
      <c r="AH574" s="858"/>
      <c r="AI574" s="858"/>
      <c r="AJ574" s="858"/>
      <c r="AK574" s="858"/>
    </row>
    <row r="575" spans="34:37" x14ac:dyDescent="0.25">
      <c r="AH575" s="858"/>
      <c r="AI575" s="858"/>
      <c r="AJ575" s="858"/>
      <c r="AK575" s="858"/>
    </row>
    <row r="576" spans="34:37" x14ac:dyDescent="0.25">
      <c r="AH576" s="858"/>
      <c r="AI576" s="858"/>
      <c r="AJ576" s="858"/>
      <c r="AK576" s="858"/>
    </row>
    <row r="577" spans="34:37" x14ac:dyDescent="0.25">
      <c r="AH577" s="858"/>
      <c r="AI577" s="858"/>
      <c r="AJ577" s="858"/>
      <c r="AK577" s="858"/>
    </row>
    <row r="578" spans="34:37" x14ac:dyDescent="0.25">
      <c r="AH578" s="858"/>
      <c r="AI578" s="858"/>
      <c r="AJ578" s="858"/>
      <c r="AK578" s="858"/>
    </row>
    <row r="579" spans="34:37" x14ac:dyDescent="0.25">
      <c r="AH579" s="858"/>
      <c r="AI579" s="858"/>
      <c r="AJ579" s="858"/>
      <c r="AK579" s="858"/>
    </row>
    <row r="580" spans="34:37" x14ac:dyDescent="0.25">
      <c r="AH580" s="858"/>
      <c r="AI580" s="858"/>
      <c r="AJ580" s="858"/>
      <c r="AK580" s="858"/>
    </row>
    <row r="581" spans="34:37" x14ac:dyDescent="0.25">
      <c r="AH581" s="858"/>
      <c r="AI581" s="858"/>
      <c r="AJ581" s="858"/>
      <c r="AK581" s="858"/>
    </row>
    <row r="582" spans="34:37" x14ac:dyDescent="0.25">
      <c r="AH582" s="858"/>
      <c r="AI582" s="858"/>
      <c r="AJ582" s="858"/>
      <c r="AK582" s="858"/>
    </row>
    <row r="583" spans="34:37" x14ac:dyDescent="0.25">
      <c r="AH583" s="858"/>
      <c r="AI583" s="858"/>
      <c r="AJ583" s="858"/>
      <c r="AK583" s="858"/>
    </row>
    <row r="584" spans="34:37" x14ac:dyDescent="0.25">
      <c r="AH584" s="858"/>
      <c r="AI584" s="858"/>
      <c r="AJ584" s="858"/>
      <c r="AK584" s="858"/>
    </row>
    <row r="585" spans="34:37" x14ac:dyDescent="0.25">
      <c r="AH585" s="858"/>
      <c r="AI585" s="858"/>
      <c r="AJ585" s="858"/>
      <c r="AK585" s="858"/>
    </row>
    <row r="586" spans="34:37" x14ac:dyDescent="0.25">
      <c r="AH586" s="858"/>
      <c r="AI586" s="858"/>
      <c r="AJ586" s="858"/>
      <c r="AK586" s="858"/>
    </row>
    <row r="587" spans="34:37" x14ac:dyDescent="0.25">
      <c r="AH587" s="858"/>
      <c r="AI587" s="858"/>
      <c r="AJ587" s="858"/>
      <c r="AK587" s="858"/>
    </row>
    <row r="588" spans="34:37" x14ac:dyDescent="0.25">
      <c r="AH588" s="858"/>
      <c r="AI588" s="858"/>
      <c r="AJ588" s="858"/>
      <c r="AK588" s="858"/>
    </row>
    <row r="589" spans="34:37" x14ac:dyDescent="0.25">
      <c r="AH589" s="858"/>
      <c r="AI589" s="858"/>
      <c r="AJ589" s="858"/>
      <c r="AK589" s="858"/>
    </row>
    <row r="590" spans="34:37" x14ac:dyDescent="0.25">
      <c r="AH590" s="858"/>
      <c r="AI590" s="858"/>
      <c r="AJ590" s="858"/>
      <c r="AK590" s="858"/>
    </row>
    <row r="591" spans="34:37" x14ac:dyDescent="0.25">
      <c r="AH591" s="858"/>
      <c r="AI591" s="858"/>
      <c r="AJ591" s="858"/>
      <c r="AK591" s="858"/>
    </row>
    <row r="592" spans="34:37" x14ac:dyDescent="0.25">
      <c r="AH592" s="858"/>
      <c r="AI592" s="858"/>
      <c r="AJ592" s="858"/>
      <c r="AK592" s="858"/>
    </row>
    <row r="593" spans="34:37" x14ac:dyDescent="0.25">
      <c r="AH593" s="858"/>
      <c r="AI593" s="858"/>
      <c r="AJ593" s="858"/>
      <c r="AK593" s="858"/>
    </row>
    <row r="594" spans="34:37" x14ac:dyDescent="0.25">
      <c r="AH594" s="858"/>
      <c r="AI594" s="858"/>
      <c r="AJ594" s="858"/>
      <c r="AK594" s="858"/>
    </row>
    <row r="595" spans="34:37" x14ac:dyDescent="0.25">
      <c r="AH595" s="858"/>
      <c r="AI595" s="858"/>
      <c r="AJ595" s="858"/>
      <c r="AK595" s="858"/>
    </row>
    <row r="596" spans="34:37" x14ac:dyDescent="0.25">
      <c r="AH596" s="858"/>
      <c r="AI596" s="858"/>
      <c r="AJ596" s="858"/>
      <c r="AK596" s="858"/>
    </row>
    <row r="597" spans="34:37" x14ac:dyDescent="0.25">
      <c r="AH597" s="858"/>
      <c r="AI597" s="858"/>
      <c r="AJ597" s="858"/>
      <c r="AK597" s="858"/>
    </row>
    <row r="598" spans="34:37" x14ac:dyDescent="0.25">
      <c r="AH598" s="858"/>
      <c r="AI598" s="858"/>
      <c r="AJ598" s="858"/>
      <c r="AK598" s="858"/>
    </row>
    <row r="599" spans="34:37" x14ac:dyDescent="0.25">
      <c r="AH599" s="858"/>
      <c r="AI599" s="858"/>
      <c r="AJ599" s="858"/>
      <c r="AK599" s="858"/>
    </row>
    <row r="600" spans="34:37" x14ac:dyDescent="0.25">
      <c r="AH600" s="858"/>
      <c r="AI600" s="858"/>
      <c r="AJ600" s="858"/>
      <c r="AK600" s="858"/>
    </row>
    <row r="601" spans="34:37" x14ac:dyDescent="0.25">
      <c r="AH601" s="858"/>
      <c r="AI601" s="858"/>
      <c r="AJ601" s="858"/>
      <c r="AK601" s="858"/>
    </row>
    <row r="602" spans="34:37" x14ac:dyDescent="0.25">
      <c r="AH602" s="858"/>
      <c r="AI602" s="858"/>
      <c r="AJ602" s="858"/>
      <c r="AK602" s="858"/>
    </row>
    <row r="603" spans="34:37" x14ac:dyDescent="0.25">
      <c r="AH603" s="858"/>
      <c r="AI603" s="858"/>
      <c r="AJ603" s="858"/>
      <c r="AK603" s="858"/>
    </row>
    <row r="604" spans="34:37" x14ac:dyDescent="0.25">
      <c r="AH604" s="858"/>
      <c r="AI604" s="858"/>
      <c r="AJ604" s="858"/>
      <c r="AK604" s="858"/>
    </row>
    <row r="605" spans="34:37" x14ac:dyDescent="0.25">
      <c r="AH605" s="858"/>
      <c r="AI605" s="858"/>
      <c r="AJ605" s="858"/>
      <c r="AK605" s="858"/>
    </row>
    <row r="606" spans="34:37" x14ac:dyDescent="0.25">
      <c r="AH606" s="858"/>
      <c r="AI606" s="858"/>
      <c r="AJ606" s="858"/>
      <c r="AK606" s="858"/>
    </row>
    <row r="607" spans="34:37" x14ac:dyDescent="0.25">
      <c r="AH607" s="858"/>
      <c r="AI607" s="858"/>
      <c r="AJ607" s="858"/>
      <c r="AK607" s="858"/>
    </row>
    <row r="608" spans="34:37" x14ac:dyDescent="0.25">
      <c r="AH608" s="858"/>
      <c r="AI608" s="858"/>
      <c r="AJ608" s="858"/>
      <c r="AK608" s="858"/>
    </row>
    <row r="609" spans="34:37" x14ac:dyDescent="0.25">
      <c r="AH609" s="858"/>
      <c r="AI609" s="858"/>
      <c r="AJ609" s="858"/>
      <c r="AK609" s="858"/>
    </row>
    <row r="610" spans="34:37" x14ac:dyDescent="0.25">
      <c r="AH610" s="858"/>
      <c r="AI610" s="858"/>
      <c r="AJ610" s="858"/>
      <c r="AK610" s="858"/>
    </row>
    <row r="611" spans="34:37" x14ac:dyDescent="0.25">
      <c r="AH611" s="858"/>
      <c r="AI611" s="858"/>
      <c r="AJ611" s="858"/>
      <c r="AK611" s="858"/>
    </row>
    <row r="612" spans="34:37" x14ac:dyDescent="0.25">
      <c r="AH612" s="858"/>
      <c r="AI612" s="858"/>
      <c r="AJ612" s="858"/>
      <c r="AK612" s="858"/>
    </row>
    <row r="613" spans="34:37" x14ac:dyDescent="0.25">
      <c r="AH613" s="858"/>
      <c r="AI613" s="858"/>
      <c r="AJ613" s="858"/>
      <c r="AK613" s="858"/>
    </row>
    <row r="614" spans="34:37" x14ac:dyDescent="0.25">
      <c r="AH614" s="858"/>
      <c r="AI614" s="858"/>
      <c r="AJ614" s="858"/>
      <c r="AK614" s="858"/>
    </row>
    <row r="615" spans="34:37" x14ac:dyDescent="0.25">
      <c r="AH615" s="858"/>
      <c r="AI615" s="858"/>
      <c r="AJ615" s="858"/>
      <c r="AK615" s="858"/>
    </row>
    <row r="616" spans="34:37" x14ac:dyDescent="0.25">
      <c r="AH616" s="858"/>
      <c r="AI616" s="858"/>
      <c r="AJ616" s="858"/>
      <c r="AK616" s="858"/>
    </row>
    <row r="617" spans="34:37" x14ac:dyDescent="0.25">
      <c r="AH617" s="858"/>
      <c r="AI617" s="858"/>
      <c r="AJ617" s="858"/>
      <c r="AK617" s="858"/>
    </row>
    <row r="618" spans="34:37" x14ac:dyDescent="0.25">
      <c r="AH618" s="858"/>
      <c r="AI618" s="858"/>
      <c r="AJ618" s="858"/>
      <c r="AK618" s="858"/>
    </row>
    <row r="619" spans="34:37" x14ac:dyDescent="0.25">
      <c r="AH619" s="858"/>
      <c r="AI619" s="858"/>
      <c r="AJ619" s="858"/>
      <c r="AK619" s="858"/>
    </row>
    <row r="620" spans="34:37" x14ac:dyDescent="0.25">
      <c r="AH620" s="858"/>
      <c r="AI620" s="858"/>
      <c r="AJ620" s="858"/>
      <c r="AK620" s="858"/>
    </row>
    <row r="621" spans="34:37" x14ac:dyDescent="0.25">
      <c r="AH621" s="858"/>
      <c r="AI621" s="858"/>
      <c r="AJ621" s="858"/>
      <c r="AK621" s="858"/>
    </row>
    <row r="622" spans="34:37" x14ac:dyDescent="0.25">
      <c r="AH622" s="858"/>
      <c r="AI622" s="858"/>
      <c r="AJ622" s="858"/>
      <c r="AK622" s="858"/>
    </row>
    <row r="623" spans="34:37" x14ac:dyDescent="0.25">
      <c r="AH623" s="858"/>
      <c r="AI623" s="858"/>
      <c r="AJ623" s="858"/>
      <c r="AK623" s="858"/>
    </row>
    <row r="624" spans="34:37" x14ac:dyDescent="0.25">
      <c r="AH624" s="858"/>
      <c r="AI624" s="858"/>
      <c r="AJ624" s="858"/>
      <c r="AK624" s="858"/>
    </row>
    <row r="625" spans="34:37" x14ac:dyDescent="0.25">
      <c r="AH625" s="858"/>
      <c r="AI625" s="858"/>
      <c r="AJ625" s="858"/>
      <c r="AK625" s="858"/>
    </row>
    <row r="626" spans="34:37" x14ac:dyDescent="0.25">
      <c r="AH626" s="858"/>
      <c r="AI626" s="858"/>
      <c r="AJ626" s="858"/>
      <c r="AK626" s="858"/>
    </row>
    <row r="627" spans="34:37" x14ac:dyDescent="0.25">
      <c r="AH627" s="858"/>
      <c r="AI627" s="858"/>
      <c r="AJ627" s="858"/>
      <c r="AK627" s="858"/>
    </row>
    <row r="628" spans="34:37" x14ac:dyDescent="0.25">
      <c r="AH628" s="858"/>
      <c r="AI628" s="858"/>
      <c r="AJ628" s="858"/>
      <c r="AK628" s="858"/>
    </row>
    <row r="629" spans="34:37" x14ac:dyDescent="0.25">
      <c r="AH629" s="858"/>
      <c r="AI629" s="858"/>
      <c r="AJ629" s="858"/>
      <c r="AK629" s="858"/>
    </row>
    <row r="630" spans="34:37" x14ac:dyDescent="0.25">
      <c r="AH630" s="858"/>
      <c r="AI630" s="858"/>
      <c r="AJ630" s="858"/>
      <c r="AK630" s="858"/>
    </row>
    <row r="631" spans="34:37" x14ac:dyDescent="0.25">
      <c r="AH631" s="858"/>
      <c r="AI631" s="858"/>
      <c r="AJ631" s="858"/>
      <c r="AK631" s="858"/>
    </row>
    <row r="632" spans="34:37" x14ac:dyDescent="0.25">
      <c r="AH632" s="858"/>
      <c r="AI632" s="858"/>
      <c r="AJ632" s="858"/>
      <c r="AK632" s="858"/>
    </row>
    <row r="633" spans="34:37" x14ac:dyDescent="0.25">
      <c r="AH633" s="858"/>
      <c r="AI633" s="858"/>
      <c r="AJ633" s="858"/>
      <c r="AK633" s="858"/>
    </row>
    <row r="634" spans="34:37" x14ac:dyDescent="0.25">
      <c r="AH634" s="858"/>
      <c r="AI634" s="858"/>
      <c r="AJ634" s="858"/>
      <c r="AK634" s="858"/>
    </row>
    <row r="635" spans="34:37" x14ac:dyDescent="0.25">
      <c r="AH635" s="858"/>
      <c r="AI635" s="858"/>
      <c r="AJ635" s="858"/>
      <c r="AK635" s="858"/>
    </row>
    <row r="636" spans="34:37" x14ac:dyDescent="0.25">
      <c r="AH636" s="858"/>
      <c r="AI636" s="858"/>
      <c r="AJ636" s="858"/>
      <c r="AK636" s="858"/>
    </row>
    <row r="637" spans="34:37" x14ac:dyDescent="0.25">
      <c r="AH637" s="858"/>
      <c r="AI637" s="858"/>
      <c r="AJ637" s="858"/>
      <c r="AK637" s="858"/>
    </row>
    <row r="638" spans="34:37" x14ac:dyDescent="0.25">
      <c r="AH638" s="858"/>
      <c r="AI638" s="858"/>
      <c r="AJ638" s="858"/>
      <c r="AK638" s="858"/>
    </row>
    <row r="639" spans="34:37" x14ac:dyDescent="0.25">
      <c r="AH639" s="858"/>
      <c r="AI639" s="858"/>
      <c r="AJ639" s="858"/>
      <c r="AK639" s="858"/>
    </row>
    <row r="640" spans="34:37" x14ac:dyDescent="0.25">
      <c r="AH640" s="858"/>
      <c r="AI640" s="858"/>
      <c r="AJ640" s="858"/>
      <c r="AK640" s="858"/>
    </row>
    <row r="641" spans="34:37" x14ac:dyDescent="0.25">
      <c r="AH641" s="858"/>
      <c r="AI641" s="858"/>
      <c r="AJ641" s="858"/>
      <c r="AK641" s="858"/>
    </row>
    <row r="642" spans="34:37" x14ac:dyDescent="0.25">
      <c r="AH642" s="858"/>
      <c r="AI642" s="858"/>
      <c r="AJ642" s="858"/>
      <c r="AK642" s="858"/>
    </row>
    <row r="643" spans="34:37" x14ac:dyDescent="0.25">
      <c r="AH643" s="858"/>
      <c r="AI643" s="858"/>
      <c r="AJ643" s="858"/>
      <c r="AK643" s="858"/>
    </row>
    <row r="644" spans="34:37" x14ac:dyDescent="0.25">
      <c r="AH644" s="858"/>
      <c r="AI644" s="858"/>
      <c r="AJ644" s="858"/>
      <c r="AK644" s="858"/>
    </row>
    <row r="645" spans="34:37" x14ac:dyDescent="0.25">
      <c r="AH645" s="858"/>
      <c r="AI645" s="858"/>
      <c r="AJ645" s="858"/>
      <c r="AK645" s="858"/>
    </row>
    <row r="646" spans="34:37" x14ac:dyDescent="0.25">
      <c r="AH646" s="858"/>
      <c r="AI646" s="858"/>
      <c r="AJ646" s="858"/>
      <c r="AK646" s="858"/>
    </row>
    <row r="647" spans="34:37" x14ac:dyDescent="0.25">
      <c r="AH647" s="858"/>
      <c r="AI647" s="858"/>
      <c r="AJ647" s="858"/>
      <c r="AK647" s="858"/>
    </row>
    <row r="648" spans="34:37" x14ac:dyDescent="0.25">
      <c r="AH648" s="858"/>
      <c r="AI648" s="858"/>
      <c r="AJ648" s="858"/>
      <c r="AK648" s="858"/>
    </row>
    <row r="649" spans="34:37" x14ac:dyDescent="0.25">
      <c r="AH649" s="858"/>
      <c r="AI649" s="858"/>
      <c r="AJ649" s="858"/>
      <c r="AK649" s="858"/>
    </row>
    <row r="650" spans="34:37" x14ac:dyDescent="0.25">
      <c r="AH650" s="858"/>
      <c r="AI650" s="858"/>
      <c r="AJ650" s="858"/>
      <c r="AK650" s="858"/>
    </row>
    <row r="651" spans="34:37" x14ac:dyDescent="0.25">
      <c r="AH651" s="858"/>
      <c r="AI651" s="858"/>
      <c r="AJ651" s="858"/>
      <c r="AK651" s="858"/>
    </row>
    <row r="652" spans="34:37" x14ac:dyDescent="0.25">
      <c r="AH652" s="858"/>
      <c r="AI652" s="858"/>
      <c r="AJ652" s="858"/>
      <c r="AK652" s="858"/>
    </row>
    <row r="653" spans="34:37" x14ac:dyDescent="0.25">
      <c r="AH653" s="858"/>
      <c r="AI653" s="858"/>
      <c r="AJ653" s="858"/>
      <c r="AK653" s="858"/>
    </row>
    <row r="654" spans="34:37" x14ac:dyDescent="0.25">
      <c r="AH654" s="858"/>
      <c r="AI654" s="858"/>
      <c r="AJ654" s="858"/>
      <c r="AK654" s="858"/>
    </row>
    <row r="655" spans="34:37" x14ac:dyDescent="0.25">
      <c r="AH655" s="858"/>
      <c r="AI655" s="858"/>
      <c r="AJ655" s="858"/>
      <c r="AK655" s="858"/>
    </row>
    <row r="656" spans="34:37" x14ac:dyDescent="0.25">
      <c r="AH656" s="858"/>
      <c r="AI656" s="858"/>
      <c r="AJ656" s="858"/>
      <c r="AK656" s="858"/>
    </row>
    <row r="657" spans="34:37" x14ac:dyDescent="0.25">
      <c r="AH657" s="858"/>
      <c r="AI657" s="858"/>
      <c r="AJ657" s="858"/>
      <c r="AK657" s="858"/>
    </row>
    <row r="658" spans="34:37" x14ac:dyDescent="0.25">
      <c r="AH658" s="858"/>
      <c r="AI658" s="858"/>
      <c r="AJ658" s="858"/>
      <c r="AK658" s="858"/>
    </row>
    <row r="659" spans="34:37" x14ac:dyDescent="0.25">
      <c r="AH659" s="858"/>
      <c r="AI659" s="858"/>
      <c r="AJ659" s="858"/>
      <c r="AK659" s="858"/>
    </row>
    <row r="660" spans="34:37" x14ac:dyDescent="0.25">
      <c r="AH660" s="858"/>
      <c r="AI660" s="858"/>
      <c r="AJ660" s="858"/>
      <c r="AK660" s="858"/>
    </row>
    <row r="661" spans="34:37" x14ac:dyDescent="0.25">
      <c r="AH661" s="858"/>
      <c r="AI661" s="858"/>
      <c r="AJ661" s="858"/>
      <c r="AK661" s="858"/>
    </row>
    <row r="662" spans="34:37" x14ac:dyDescent="0.25">
      <c r="AH662" s="858"/>
      <c r="AI662" s="858"/>
      <c r="AJ662" s="858"/>
      <c r="AK662" s="858"/>
    </row>
    <row r="663" spans="34:37" x14ac:dyDescent="0.25">
      <c r="AH663" s="858"/>
      <c r="AI663" s="858"/>
      <c r="AJ663" s="858"/>
      <c r="AK663" s="858"/>
    </row>
    <row r="664" spans="34:37" x14ac:dyDescent="0.25">
      <c r="AH664" s="858"/>
      <c r="AI664" s="858"/>
      <c r="AJ664" s="858"/>
      <c r="AK664" s="858"/>
    </row>
    <row r="665" spans="34:37" x14ac:dyDescent="0.25">
      <c r="AH665" s="858"/>
      <c r="AI665" s="858"/>
      <c r="AJ665" s="858"/>
      <c r="AK665" s="858"/>
    </row>
    <row r="666" spans="34:37" x14ac:dyDescent="0.25">
      <c r="AH666" s="858"/>
      <c r="AI666" s="858"/>
      <c r="AJ666" s="858"/>
      <c r="AK666" s="858"/>
    </row>
    <row r="667" spans="34:37" x14ac:dyDescent="0.25">
      <c r="AH667" s="858"/>
      <c r="AI667" s="858"/>
      <c r="AJ667" s="858"/>
      <c r="AK667" s="858"/>
    </row>
    <row r="668" spans="34:37" x14ac:dyDescent="0.25">
      <c r="AH668" s="858"/>
      <c r="AI668" s="858"/>
      <c r="AJ668" s="858"/>
      <c r="AK668" s="858"/>
    </row>
    <row r="669" spans="34:37" x14ac:dyDescent="0.25">
      <c r="AH669" s="858"/>
      <c r="AI669" s="858"/>
      <c r="AJ669" s="858"/>
      <c r="AK669" s="858"/>
    </row>
    <row r="670" spans="34:37" x14ac:dyDescent="0.25">
      <c r="AH670" s="858"/>
      <c r="AI670" s="858"/>
      <c r="AJ670" s="858"/>
      <c r="AK670" s="858"/>
    </row>
    <row r="671" spans="34:37" x14ac:dyDescent="0.25">
      <c r="AH671" s="858"/>
      <c r="AI671" s="858"/>
      <c r="AJ671" s="858"/>
      <c r="AK671" s="858"/>
    </row>
    <row r="672" spans="34:37" x14ac:dyDescent="0.25">
      <c r="AH672" s="858"/>
      <c r="AI672" s="858"/>
      <c r="AJ672" s="858"/>
      <c r="AK672" s="858"/>
    </row>
    <row r="673" spans="34:37" x14ac:dyDescent="0.25">
      <c r="AH673" s="858"/>
      <c r="AI673" s="858"/>
      <c r="AJ673" s="858"/>
      <c r="AK673" s="858"/>
    </row>
    <row r="674" spans="34:37" x14ac:dyDescent="0.25">
      <c r="AH674" s="858"/>
      <c r="AI674" s="858"/>
      <c r="AJ674" s="858"/>
      <c r="AK674" s="858"/>
    </row>
    <row r="675" spans="34:37" x14ac:dyDescent="0.25">
      <c r="AH675" s="858"/>
      <c r="AI675" s="858"/>
      <c r="AJ675" s="858"/>
      <c r="AK675" s="858"/>
    </row>
    <row r="676" spans="34:37" x14ac:dyDescent="0.25">
      <c r="AH676" s="858"/>
      <c r="AI676" s="858"/>
      <c r="AJ676" s="858"/>
      <c r="AK676" s="858"/>
    </row>
    <row r="677" spans="34:37" x14ac:dyDescent="0.25">
      <c r="AH677" s="858"/>
      <c r="AI677" s="858"/>
      <c r="AJ677" s="858"/>
      <c r="AK677" s="858"/>
    </row>
    <row r="678" spans="34:37" x14ac:dyDescent="0.25">
      <c r="AH678" s="858"/>
      <c r="AI678" s="858"/>
      <c r="AJ678" s="858"/>
      <c r="AK678" s="858"/>
    </row>
    <row r="679" spans="34:37" x14ac:dyDescent="0.25">
      <c r="AH679" s="858"/>
      <c r="AI679" s="858"/>
      <c r="AJ679" s="858"/>
      <c r="AK679" s="858"/>
    </row>
    <row r="680" spans="34:37" x14ac:dyDescent="0.25">
      <c r="AH680" s="858"/>
      <c r="AI680" s="858"/>
      <c r="AJ680" s="858"/>
      <c r="AK680" s="858"/>
    </row>
    <row r="681" spans="34:37" x14ac:dyDescent="0.25">
      <c r="AH681" s="858"/>
      <c r="AI681" s="858"/>
      <c r="AJ681" s="858"/>
      <c r="AK681" s="858"/>
    </row>
    <row r="682" spans="34:37" x14ac:dyDescent="0.25">
      <c r="AH682" s="858"/>
      <c r="AI682" s="858"/>
      <c r="AJ682" s="858"/>
      <c r="AK682" s="858"/>
    </row>
    <row r="683" spans="34:37" x14ac:dyDescent="0.25">
      <c r="AH683" s="858"/>
      <c r="AI683" s="858"/>
      <c r="AJ683" s="858"/>
      <c r="AK683" s="858"/>
    </row>
    <row r="684" spans="34:37" x14ac:dyDescent="0.25">
      <c r="AH684" s="858"/>
      <c r="AI684" s="858"/>
      <c r="AJ684" s="858"/>
      <c r="AK684" s="858"/>
    </row>
    <row r="685" spans="34:37" x14ac:dyDescent="0.25">
      <c r="AH685" s="858"/>
      <c r="AI685" s="858"/>
      <c r="AJ685" s="858"/>
      <c r="AK685" s="858"/>
    </row>
    <row r="686" spans="34:37" x14ac:dyDescent="0.25">
      <c r="AH686" s="858"/>
      <c r="AI686" s="858"/>
      <c r="AJ686" s="858"/>
      <c r="AK686" s="858"/>
    </row>
    <row r="687" spans="34:37" x14ac:dyDescent="0.25">
      <c r="AH687" s="858"/>
      <c r="AI687" s="858"/>
      <c r="AJ687" s="858"/>
      <c r="AK687" s="858"/>
    </row>
    <row r="688" spans="34:37" x14ac:dyDescent="0.25">
      <c r="AH688" s="858"/>
      <c r="AI688" s="858"/>
      <c r="AJ688" s="858"/>
      <c r="AK688" s="858"/>
    </row>
    <row r="689" spans="34:37" x14ac:dyDescent="0.25">
      <c r="AH689" s="858"/>
      <c r="AI689" s="858"/>
      <c r="AJ689" s="858"/>
      <c r="AK689" s="858"/>
    </row>
    <row r="690" spans="34:37" x14ac:dyDescent="0.25">
      <c r="AH690" s="858"/>
      <c r="AI690" s="858"/>
      <c r="AJ690" s="858"/>
      <c r="AK690" s="858"/>
    </row>
    <row r="691" spans="34:37" x14ac:dyDescent="0.25">
      <c r="AH691" s="858"/>
      <c r="AI691" s="858"/>
      <c r="AJ691" s="858"/>
      <c r="AK691" s="858"/>
    </row>
    <row r="692" spans="34:37" x14ac:dyDescent="0.25">
      <c r="AH692" s="858"/>
      <c r="AI692" s="858"/>
      <c r="AJ692" s="858"/>
      <c r="AK692" s="858"/>
    </row>
    <row r="693" spans="34:37" x14ac:dyDescent="0.25">
      <c r="AH693" s="858"/>
      <c r="AI693" s="858"/>
      <c r="AJ693" s="858"/>
      <c r="AK693" s="858"/>
    </row>
    <row r="694" spans="34:37" x14ac:dyDescent="0.25">
      <c r="AH694" s="858"/>
      <c r="AI694" s="858"/>
      <c r="AJ694" s="858"/>
      <c r="AK694" s="858"/>
    </row>
    <row r="695" spans="34:37" x14ac:dyDescent="0.25">
      <c r="AH695" s="858"/>
      <c r="AI695" s="858"/>
      <c r="AJ695" s="858"/>
      <c r="AK695" s="858"/>
    </row>
    <row r="696" spans="34:37" x14ac:dyDescent="0.25">
      <c r="AH696" s="858"/>
      <c r="AI696" s="858"/>
      <c r="AJ696" s="858"/>
      <c r="AK696" s="858"/>
    </row>
    <row r="697" spans="34:37" x14ac:dyDescent="0.25">
      <c r="AH697" s="858"/>
      <c r="AI697" s="858"/>
      <c r="AJ697" s="858"/>
      <c r="AK697" s="858"/>
    </row>
    <row r="698" spans="34:37" x14ac:dyDescent="0.25">
      <c r="AH698" s="858"/>
      <c r="AI698" s="858"/>
      <c r="AJ698" s="858"/>
      <c r="AK698" s="858"/>
    </row>
    <row r="699" spans="34:37" x14ac:dyDescent="0.25">
      <c r="AH699" s="858"/>
      <c r="AI699" s="858"/>
      <c r="AJ699" s="858"/>
      <c r="AK699" s="858"/>
    </row>
    <row r="700" spans="34:37" x14ac:dyDescent="0.25">
      <c r="AH700" s="858"/>
      <c r="AI700" s="858"/>
      <c r="AJ700" s="858"/>
      <c r="AK700" s="858"/>
    </row>
    <row r="701" spans="34:37" x14ac:dyDescent="0.25">
      <c r="AH701" s="858"/>
      <c r="AI701" s="858"/>
      <c r="AJ701" s="858"/>
      <c r="AK701" s="858"/>
    </row>
    <row r="702" spans="34:37" x14ac:dyDescent="0.25">
      <c r="AH702" s="858"/>
      <c r="AI702" s="858"/>
      <c r="AJ702" s="858"/>
      <c r="AK702" s="858"/>
    </row>
    <row r="703" spans="34:37" x14ac:dyDescent="0.25">
      <c r="AH703" s="858"/>
      <c r="AI703" s="858"/>
      <c r="AJ703" s="858"/>
      <c r="AK703" s="858"/>
    </row>
    <row r="704" spans="34:37" x14ac:dyDescent="0.25">
      <c r="AH704" s="858"/>
      <c r="AI704" s="858"/>
      <c r="AJ704" s="858"/>
      <c r="AK704" s="858"/>
    </row>
    <row r="705" spans="34:37" x14ac:dyDescent="0.25">
      <c r="AH705" s="858"/>
      <c r="AI705" s="858"/>
      <c r="AJ705" s="858"/>
      <c r="AK705" s="858"/>
    </row>
    <row r="706" spans="34:37" x14ac:dyDescent="0.25">
      <c r="AH706" s="858"/>
      <c r="AI706" s="858"/>
      <c r="AJ706" s="858"/>
      <c r="AK706" s="858"/>
    </row>
    <row r="707" spans="34:37" x14ac:dyDescent="0.25">
      <c r="AH707" s="858"/>
      <c r="AI707" s="858"/>
      <c r="AJ707" s="858"/>
      <c r="AK707" s="858"/>
    </row>
    <row r="708" spans="34:37" x14ac:dyDescent="0.25">
      <c r="AH708" s="858"/>
      <c r="AI708" s="858"/>
      <c r="AJ708" s="858"/>
      <c r="AK708" s="858"/>
    </row>
    <row r="709" spans="34:37" x14ac:dyDescent="0.25">
      <c r="AH709" s="858"/>
      <c r="AI709" s="858"/>
      <c r="AJ709" s="858"/>
      <c r="AK709" s="858"/>
    </row>
    <row r="710" spans="34:37" x14ac:dyDescent="0.25">
      <c r="AH710" s="858"/>
      <c r="AI710" s="858"/>
      <c r="AJ710" s="858"/>
      <c r="AK710" s="858"/>
    </row>
    <row r="711" spans="34:37" x14ac:dyDescent="0.25">
      <c r="AH711" s="858"/>
      <c r="AI711" s="858"/>
      <c r="AJ711" s="858"/>
      <c r="AK711" s="858"/>
    </row>
    <row r="712" spans="34:37" x14ac:dyDescent="0.25">
      <c r="AH712" s="858"/>
      <c r="AI712" s="858"/>
      <c r="AJ712" s="858"/>
      <c r="AK712" s="858"/>
    </row>
    <row r="713" spans="34:37" x14ac:dyDescent="0.25">
      <c r="AH713" s="858"/>
      <c r="AI713" s="858"/>
      <c r="AJ713" s="858"/>
      <c r="AK713" s="858"/>
    </row>
    <row r="714" spans="34:37" x14ac:dyDescent="0.25">
      <c r="AH714" s="858"/>
      <c r="AI714" s="858"/>
      <c r="AJ714" s="858"/>
      <c r="AK714" s="858"/>
    </row>
    <row r="715" spans="34:37" x14ac:dyDescent="0.25">
      <c r="AH715" s="858"/>
      <c r="AI715" s="858"/>
      <c r="AJ715" s="858"/>
      <c r="AK715" s="858"/>
    </row>
    <row r="716" spans="34:37" x14ac:dyDescent="0.25">
      <c r="AH716" s="858"/>
      <c r="AI716" s="858"/>
      <c r="AJ716" s="858"/>
      <c r="AK716" s="858"/>
    </row>
    <row r="717" spans="34:37" x14ac:dyDescent="0.25">
      <c r="AH717" s="858"/>
      <c r="AI717" s="858"/>
      <c r="AJ717" s="858"/>
      <c r="AK717" s="858"/>
    </row>
    <row r="718" spans="34:37" x14ac:dyDescent="0.25">
      <c r="AH718" s="858"/>
      <c r="AI718" s="858"/>
      <c r="AJ718" s="858"/>
      <c r="AK718" s="858"/>
    </row>
    <row r="719" spans="34:37" x14ac:dyDescent="0.25">
      <c r="AH719" s="858"/>
      <c r="AI719" s="858"/>
      <c r="AJ719" s="858"/>
      <c r="AK719" s="858"/>
    </row>
    <row r="720" spans="34:37" x14ac:dyDescent="0.25">
      <c r="AH720" s="858"/>
      <c r="AI720" s="858"/>
      <c r="AJ720" s="858"/>
      <c r="AK720" s="858"/>
    </row>
    <row r="721" spans="34:37" x14ac:dyDescent="0.25">
      <c r="AH721" s="858"/>
      <c r="AI721" s="858"/>
      <c r="AJ721" s="858"/>
      <c r="AK721" s="858"/>
    </row>
    <row r="722" spans="34:37" x14ac:dyDescent="0.25">
      <c r="AH722" s="858"/>
      <c r="AI722" s="858"/>
      <c r="AJ722" s="858"/>
      <c r="AK722" s="858"/>
    </row>
    <row r="723" spans="34:37" x14ac:dyDescent="0.25">
      <c r="AH723" s="858"/>
      <c r="AI723" s="858"/>
      <c r="AJ723" s="858"/>
      <c r="AK723" s="858"/>
    </row>
    <row r="724" spans="34:37" x14ac:dyDescent="0.25">
      <c r="AH724" s="858"/>
      <c r="AI724" s="858"/>
      <c r="AJ724" s="858"/>
      <c r="AK724" s="858"/>
    </row>
    <row r="725" spans="34:37" x14ac:dyDescent="0.25">
      <c r="AH725" s="858"/>
      <c r="AI725" s="858"/>
      <c r="AJ725" s="858"/>
      <c r="AK725" s="858"/>
    </row>
    <row r="726" spans="34:37" x14ac:dyDescent="0.25">
      <c r="AH726" s="858"/>
      <c r="AI726" s="858"/>
      <c r="AJ726" s="858"/>
      <c r="AK726" s="858"/>
    </row>
    <row r="727" spans="34:37" x14ac:dyDescent="0.25">
      <c r="AH727" s="858"/>
      <c r="AI727" s="858"/>
      <c r="AJ727" s="858"/>
      <c r="AK727" s="858"/>
    </row>
    <row r="728" spans="34:37" x14ac:dyDescent="0.25">
      <c r="AH728" s="858"/>
      <c r="AI728" s="858"/>
      <c r="AJ728" s="858"/>
      <c r="AK728" s="858"/>
    </row>
    <row r="729" spans="34:37" x14ac:dyDescent="0.25">
      <c r="AH729" s="858"/>
      <c r="AI729" s="858"/>
      <c r="AJ729" s="858"/>
      <c r="AK729" s="858"/>
    </row>
    <row r="730" spans="34:37" x14ac:dyDescent="0.25">
      <c r="AH730" s="858"/>
      <c r="AI730" s="858"/>
      <c r="AJ730" s="858"/>
      <c r="AK730" s="858"/>
    </row>
    <row r="731" spans="34:37" x14ac:dyDescent="0.25">
      <c r="AH731" s="858"/>
      <c r="AI731" s="858"/>
      <c r="AJ731" s="858"/>
      <c r="AK731" s="858"/>
    </row>
    <row r="732" spans="34:37" x14ac:dyDescent="0.25">
      <c r="AH732" s="858"/>
      <c r="AI732" s="858"/>
      <c r="AJ732" s="858"/>
      <c r="AK732" s="858"/>
    </row>
    <row r="733" spans="34:37" x14ac:dyDescent="0.25">
      <c r="AH733" s="858"/>
      <c r="AI733" s="858"/>
      <c r="AJ733" s="858"/>
      <c r="AK733" s="858"/>
    </row>
    <row r="734" spans="34:37" x14ac:dyDescent="0.25">
      <c r="AH734" s="858"/>
      <c r="AI734" s="858"/>
      <c r="AJ734" s="858"/>
      <c r="AK734" s="858"/>
    </row>
    <row r="735" spans="34:37" x14ac:dyDescent="0.25">
      <c r="AH735" s="858"/>
      <c r="AI735" s="858"/>
      <c r="AJ735" s="858"/>
      <c r="AK735" s="858"/>
    </row>
    <row r="736" spans="34:37" x14ac:dyDescent="0.25">
      <c r="AH736" s="858"/>
      <c r="AI736" s="858"/>
      <c r="AJ736" s="858"/>
      <c r="AK736" s="858"/>
    </row>
    <row r="737" spans="34:37" x14ac:dyDescent="0.25">
      <c r="AH737" s="858"/>
      <c r="AI737" s="858"/>
      <c r="AJ737" s="858"/>
      <c r="AK737" s="858"/>
    </row>
    <row r="738" spans="34:37" x14ac:dyDescent="0.25">
      <c r="AH738" s="858"/>
      <c r="AI738" s="858"/>
      <c r="AJ738" s="858"/>
      <c r="AK738" s="858"/>
    </row>
    <row r="739" spans="34:37" x14ac:dyDescent="0.25">
      <c r="AH739" s="858"/>
      <c r="AI739" s="858"/>
      <c r="AJ739" s="858"/>
      <c r="AK739" s="858"/>
    </row>
    <row r="740" spans="34:37" x14ac:dyDescent="0.25">
      <c r="AH740" s="858"/>
      <c r="AI740" s="858"/>
      <c r="AJ740" s="858"/>
      <c r="AK740" s="858"/>
    </row>
    <row r="741" spans="34:37" x14ac:dyDescent="0.25">
      <c r="AH741" s="858"/>
      <c r="AI741" s="858"/>
      <c r="AJ741" s="858"/>
      <c r="AK741" s="858"/>
    </row>
    <row r="742" spans="34:37" x14ac:dyDescent="0.25">
      <c r="AH742" s="858"/>
      <c r="AI742" s="858"/>
      <c r="AJ742" s="858"/>
      <c r="AK742" s="858"/>
    </row>
    <row r="743" spans="34:37" x14ac:dyDescent="0.25">
      <c r="AH743" s="858"/>
      <c r="AI743" s="858"/>
      <c r="AJ743" s="858"/>
      <c r="AK743" s="858"/>
    </row>
    <row r="744" spans="34:37" x14ac:dyDescent="0.25">
      <c r="AH744" s="858"/>
      <c r="AI744" s="858"/>
      <c r="AJ744" s="858"/>
      <c r="AK744" s="858"/>
    </row>
    <row r="745" spans="34:37" x14ac:dyDescent="0.25">
      <c r="AH745" s="858"/>
      <c r="AI745" s="858"/>
      <c r="AJ745" s="858"/>
      <c r="AK745" s="858"/>
    </row>
    <row r="746" spans="34:37" x14ac:dyDescent="0.25">
      <c r="AH746" s="858"/>
      <c r="AI746" s="858"/>
      <c r="AJ746" s="858"/>
      <c r="AK746" s="858"/>
    </row>
    <row r="747" spans="34:37" x14ac:dyDescent="0.25">
      <c r="AH747" s="858"/>
      <c r="AI747" s="858"/>
      <c r="AJ747" s="858"/>
      <c r="AK747" s="858"/>
    </row>
    <row r="748" spans="34:37" x14ac:dyDescent="0.25">
      <c r="AH748" s="858"/>
      <c r="AI748" s="858"/>
      <c r="AJ748" s="858"/>
      <c r="AK748" s="858"/>
    </row>
    <row r="749" spans="34:37" x14ac:dyDescent="0.25">
      <c r="AH749" s="858"/>
      <c r="AI749" s="858"/>
      <c r="AJ749" s="858"/>
      <c r="AK749" s="858"/>
    </row>
    <row r="750" spans="34:37" x14ac:dyDescent="0.25">
      <c r="AH750" s="858"/>
      <c r="AI750" s="858"/>
      <c r="AJ750" s="858"/>
      <c r="AK750" s="858"/>
    </row>
    <row r="751" spans="34:37" x14ac:dyDescent="0.25">
      <c r="AH751" s="858"/>
      <c r="AI751" s="858"/>
      <c r="AJ751" s="858"/>
      <c r="AK751" s="858"/>
    </row>
    <row r="752" spans="34:37" x14ac:dyDescent="0.25">
      <c r="AH752" s="858"/>
      <c r="AI752" s="858"/>
      <c r="AJ752" s="858"/>
      <c r="AK752" s="858"/>
    </row>
    <row r="753" spans="34:37" x14ac:dyDescent="0.25">
      <c r="AH753" s="858"/>
      <c r="AI753" s="858"/>
      <c r="AJ753" s="858"/>
      <c r="AK753" s="858"/>
    </row>
    <row r="754" spans="34:37" x14ac:dyDescent="0.25">
      <c r="AH754" s="858"/>
      <c r="AI754" s="858"/>
      <c r="AJ754" s="858"/>
      <c r="AK754" s="858"/>
    </row>
    <row r="755" spans="34:37" x14ac:dyDescent="0.25">
      <c r="AH755" s="858"/>
      <c r="AI755" s="858"/>
      <c r="AJ755" s="858"/>
      <c r="AK755" s="858"/>
    </row>
    <row r="756" spans="34:37" x14ac:dyDescent="0.25">
      <c r="AH756" s="858"/>
      <c r="AI756" s="858"/>
      <c r="AJ756" s="858"/>
      <c r="AK756" s="858"/>
    </row>
    <row r="757" spans="34:37" x14ac:dyDescent="0.25">
      <c r="AH757" s="858"/>
      <c r="AI757" s="858"/>
      <c r="AJ757" s="858"/>
      <c r="AK757" s="858"/>
    </row>
    <row r="758" spans="34:37" x14ac:dyDescent="0.25">
      <c r="AH758" s="858"/>
      <c r="AI758" s="858"/>
      <c r="AJ758" s="858"/>
      <c r="AK758" s="858"/>
    </row>
    <row r="759" spans="34:37" x14ac:dyDescent="0.25">
      <c r="AH759" s="858"/>
      <c r="AI759" s="858"/>
      <c r="AJ759" s="858"/>
      <c r="AK759" s="858"/>
    </row>
    <row r="760" spans="34:37" x14ac:dyDescent="0.25">
      <c r="AH760" s="858"/>
      <c r="AI760" s="858"/>
      <c r="AJ760" s="858"/>
      <c r="AK760" s="858"/>
    </row>
    <row r="761" spans="34:37" x14ac:dyDescent="0.25">
      <c r="AH761" s="858"/>
      <c r="AI761" s="858"/>
      <c r="AJ761" s="858"/>
      <c r="AK761" s="858"/>
    </row>
    <row r="762" spans="34:37" x14ac:dyDescent="0.25">
      <c r="AH762" s="858"/>
      <c r="AI762" s="858"/>
      <c r="AJ762" s="858"/>
      <c r="AK762" s="858"/>
    </row>
    <row r="763" spans="34:37" x14ac:dyDescent="0.25">
      <c r="AH763" s="858"/>
      <c r="AI763" s="858"/>
      <c r="AJ763" s="858"/>
      <c r="AK763" s="858"/>
    </row>
    <row r="764" spans="34:37" x14ac:dyDescent="0.25">
      <c r="AH764" s="858"/>
      <c r="AI764" s="858"/>
      <c r="AJ764" s="858"/>
      <c r="AK764" s="858"/>
    </row>
    <row r="765" spans="34:37" x14ac:dyDescent="0.25">
      <c r="AH765" s="858"/>
      <c r="AI765" s="858"/>
      <c r="AJ765" s="858"/>
      <c r="AK765" s="858"/>
    </row>
    <row r="766" spans="34:37" x14ac:dyDescent="0.25">
      <c r="AH766" s="858"/>
      <c r="AI766" s="858"/>
      <c r="AJ766" s="858"/>
      <c r="AK766" s="858"/>
    </row>
    <row r="767" spans="34:37" x14ac:dyDescent="0.25">
      <c r="AH767" s="858"/>
      <c r="AI767" s="858"/>
      <c r="AJ767" s="858"/>
      <c r="AK767" s="858"/>
    </row>
    <row r="768" spans="34:37" x14ac:dyDescent="0.25">
      <c r="AH768" s="858"/>
      <c r="AI768" s="858"/>
      <c r="AJ768" s="858"/>
      <c r="AK768" s="858"/>
    </row>
    <row r="769" spans="34:37" x14ac:dyDescent="0.25">
      <c r="AH769" s="858"/>
      <c r="AI769" s="858"/>
      <c r="AJ769" s="858"/>
      <c r="AK769" s="858"/>
    </row>
    <row r="770" spans="34:37" x14ac:dyDescent="0.25">
      <c r="AH770" s="858"/>
      <c r="AI770" s="858"/>
      <c r="AJ770" s="858"/>
      <c r="AK770" s="858"/>
    </row>
    <row r="771" spans="34:37" x14ac:dyDescent="0.25">
      <c r="AH771" s="858"/>
      <c r="AI771" s="858"/>
      <c r="AJ771" s="858"/>
      <c r="AK771" s="858"/>
    </row>
    <row r="772" spans="34:37" x14ac:dyDescent="0.25">
      <c r="AH772" s="858"/>
      <c r="AI772" s="858"/>
      <c r="AJ772" s="858"/>
      <c r="AK772" s="858"/>
    </row>
    <row r="773" spans="34:37" x14ac:dyDescent="0.25">
      <c r="AH773" s="858"/>
      <c r="AI773" s="858"/>
      <c r="AJ773" s="858"/>
      <c r="AK773" s="858"/>
    </row>
    <row r="774" spans="34:37" x14ac:dyDescent="0.25">
      <c r="AH774" s="858"/>
      <c r="AI774" s="858"/>
      <c r="AJ774" s="858"/>
      <c r="AK774" s="858"/>
    </row>
    <row r="775" spans="34:37" x14ac:dyDescent="0.25">
      <c r="AH775" s="858"/>
      <c r="AI775" s="858"/>
      <c r="AJ775" s="858"/>
      <c r="AK775" s="858"/>
    </row>
    <row r="776" spans="34:37" x14ac:dyDescent="0.25">
      <c r="AH776" s="858"/>
      <c r="AI776" s="858"/>
      <c r="AJ776" s="858"/>
      <c r="AK776" s="858"/>
    </row>
    <row r="777" spans="34:37" x14ac:dyDescent="0.25">
      <c r="AH777" s="858"/>
      <c r="AI777" s="858"/>
      <c r="AJ777" s="858"/>
      <c r="AK777" s="858"/>
    </row>
    <row r="778" spans="34:37" x14ac:dyDescent="0.25">
      <c r="AH778" s="858"/>
      <c r="AI778" s="858"/>
      <c r="AJ778" s="858"/>
      <c r="AK778" s="858"/>
    </row>
    <row r="779" spans="34:37" x14ac:dyDescent="0.25">
      <c r="AH779" s="858"/>
      <c r="AI779" s="858"/>
      <c r="AJ779" s="858"/>
      <c r="AK779" s="858"/>
    </row>
    <row r="780" spans="34:37" x14ac:dyDescent="0.25">
      <c r="AH780" s="858"/>
      <c r="AI780" s="858"/>
      <c r="AJ780" s="858"/>
      <c r="AK780" s="858"/>
    </row>
    <row r="781" spans="34:37" x14ac:dyDescent="0.25">
      <c r="AH781" s="858"/>
      <c r="AI781" s="858"/>
      <c r="AJ781" s="858"/>
      <c r="AK781" s="858"/>
    </row>
    <row r="782" spans="34:37" x14ac:dyDescent="0.25">
      <c r="AH782" s="858"/>
      <c r="AI782" s="858"/>
      <c r="AJ782" s="858"/>
      <c r="AK782" s="858"/>
    </row>
    <row r="783" spans="34:37" x14ac:dyDescent="0.25">
      <c r="AH783" s="858"/>
      <c r="AI783" s="858"/>
      <c r="AJ783" s="858"/>
      <c r="AK783" s="858"/>
    </row>
    <row r="784" spans="34:37" x14ac:dyDescent="0.25">
      <c r="AH784" s="858"/>
      <c r="AI784" s="858"/>
      <c r="AJ784" s="858"/>
      <c r="AK784" s="858"/>
    </row>
    <row r="785" spans="34:37" x14ac:dyDescent="0.25">
      <c r="AH785" s="858"/>
      <c r="AI785" s="858"/>
      <c r="AJ785" s="858"/>
      <c r="AK785" s="858"/>
    </row>
    <row r="786" spans="34:37" x14ac:dyDescent="0.25">
      <c r="AH786" s="858"/>
      <c r="AI786" s="858"/>
      <c r="AJ786" s="858"/>
      <c r="AK786" s="858"/>
    </row>
    <row r="787" spans="34:37" x14ac:dyDescent="0.25">
      <c r="AH787" s="858"/>
      <c r="AI787" s="858"/>
      <c r="AJ787" s="858"/>
      <c r="AK787" s="858"/>
    </row>
    <row r="788" spans="34:37" x14ac:dyDescent="0.25">
      <c r="AH788" s="858"/>
      <c r="AI788" s="858"/>
      <c r="AJ788" s="858"/>
      <c r="AK788" s="858"/>
    </row>
    <row r="789" spans="34:37" x14ac:dyDescent="0.25">
      <c r="AH789" s="858"/>
      <c r="AI789" s="858"/>
      <c r="AJ789" s="858"/>
      <c r="AK789" s="858"/>
    </row>
    <row r="790" spans="34:37" x14ac:dyDescent="0.25">
      <c r="AH790" s="858"/>
      <c r="AI790" s="858"/>
      <c r="AJ790" s="858"/>
      <c r="AK790" s="858"/>
    </row>
    <row r="791" spans="34:37" x14ac:dyDescent="0.25">
      <c r="AH791" s="858"/>
      <c r="AI791" s="858"/>
      <c r="AJ791" s="858"/>
      <c r="AK791" s="858"/>
    </row>
    <row r="792" spans="34:37" x14ac:dyDescent="0.25">
      <c r="AH792" s="858"/>
      <c r="AI792" s="858"/>
      <c r="AJ792" s="858"/>
      <c r="AK792" s="858"/>
    </row>
    <row r="793" spans="34:37" x14ac:dyDescent="0.25">
      <c r="AH793" s="858"/>
      <c r="AI793" s="858"/>
      <c r="AJ793" s="858"/>
      <c r="AK793" s="858"/>
    </row>
    <row r="794" spans="34:37" x14ac:dyDescent="0.25">
      <c r="AH794" s="858"/>
      <c r="AI794" s="858"/>
      <c r="AJ794" s="858"/>
      <c r="AK794" s="858"/>
    </row>
    <row r="795" spans="34:37" x14ac:dyDescent="0.25">
      <c r="AH795" s="858"/>
      <c r="AI795" s="858"/>
      <c r="AJ795" s="858"/>
      <c r="AK795" s="858"/>
    </row>
    <row r="796" spans="34:37" x14ac:dyDescent="0.25">
      <c r="AH796" s="858"/>
      <c r="AI796" s="858"/>
      <c r="AJ796" s="858"/>
      <c r="AK796" s="858"/>
    </row>
    <row r="797" spans="34:37" x14ac:dyDescent="0.25">
      <c r="AH797" s="858"/>
      <c r="AI797" s="858"/>
      <c r="AJ797" s="858"/>
      <c r="AK797" s="858"/>
    </row>
    <row r="798" spans="34:37" x14ac:dyDescent="0.25">
      <c r="AH798" s="858"/>
      <c r="AI798" s="858"/>
      <c r="AJ798" s="858"/>
      <c r="AK798" s="858"/>
    </row>
    <row r="799" spans="34:37" x14ac:dyDescent="0.25">
      <c r="AH799" s="858"/>
      <c r="AI799" s="858"/>
      <c r="AJ799" s="858"/>
      <c r="AK799" s="858"/>
    </row>
    <row r="800" spans="34:37" x14ac:dyDescent="0.25">
      <c r="AH800" s="858"/>
      <c r="AI800" s="858"/>
      <c r="AJ800" s="858"/>
      <c r="AK800" s="858"/>
    </row>
    <row r="801" spans="34:37" x14ac:dyDescent="0.25">
      <c r="AH801" s="858"/>
      <c r="AI801" s="858"/>
      <c r="AJ801" s="858"/>
      <c r="AK801" s="858"/>
    </row>
    <row r="802" spans="34:37" x14ac:dyDescent="0.25">
      <c r="AH802" s="858"/>
      <c r="AI802" s="858"/>
      <c r="AJ802" s="858"/>
      <c r="AK802" s="858"/>
    </row>
    <row r="803" spans="34:37" x14ac:dyDescent="0.25">
      <c r="AH803" s="858"/>
      <c r="AI803" s="858"/>
      <c r="AJ803" s="858"/>
      <c r="AK803" s="858"/>
    </row>
    <row r="804" spans="34:37" x14ac:dyDescent="0.25">
      <c r="AH804" s="858"/>
      <c r="AI804" s="858"/>
      <c r="AJ804" s="858"/>
      <c r="AK804" s="858"/>
    </row>
    <row r="805" spans="34:37" x14ac:dyDescent="0.25">
      <c r="AH805" s="858"/>
      <c r="AI805" s="858"/>
      <c r="AJ805" s="858"/>
      <c r="AK805" s="858"/>
    </row>
    <row r="806" spans="34:37" x14ac:dyDescent="0.25">
      <c r="AH806" s="858"/>
      <c r="AI806" s="858"/>
      <c r="AJ806" s="858"/>
      <c r="AK806" s="858"/>
    </row>
    <row r="807" spans="34:37" x14ac:dyDescent="0.25">
      <c r="AH807" s="858"/>
      <c r="AI807" s="858"/>
      <c r="AJ807" s="858"/>
      <c r="AK807" s="858"/>
    </row>
    <row r="808" spans="34:37" x14ac:dyDescent="0.25">
      <c r="AH808" s="858"/>
      <c r="AI808" s="858"/>
      <c r="AJ808" s="858"/>
      <c r="AK808" s="858"/>
    </row>
    <row r="809" spans="34:37" x14ac:dyDescent="0.25">
      <c r="AH809" s="858"/>
      <c r="AI809" s="858"/>
      <c r="AJ809" s="858"/>
      <c r="AK809" s="858"/>
    </row>
    <row r="810" spans="34:37" x14ac:dyDescent="0.25">
      <c r="AH810" s="858"/>
      <c r="AI810" s="858"/>
      <c r="AJ810" s="858"/>
      <c r="AK810" s="858"/>
    </row>
    <row r="811" spans="34:37" x14ac:dyDescent="0.25">
      <c r="AH811" s="858"/>
      <c r="AI811" s="858"/>
      <c r="AJ811" s="858"/>
      <c r="AK811" s="858"/>
    </row>
    <row r="812" spans="34:37" x14ac:dyDescent="0.25">
      <c r="AH812" s="858"/>
      <c r="AI812" s="858"/>
      <c r="AJ812" s="858"/>
      <c r="AK812" s="858"/>
    </row>
    <row r="813" spans="34:37" x14ac:dyDescent="0.25">
      <c r="AH813" s="858"/>
      <c r="AI813" s="858"/>
      <c r="AJ813" s="858"/>
      <c r="AK813" s="858"/>
    </row>
    <row r="814" spans="34:37" x14ac:dyDescent="0.25">
      <c r="AH814" s="858"/>
      <c r="AI814" s="858"/>
      <c r="AJ814" s="858"/>
      <c r="AK814" s="858"/>
    </row>
    <row r="815" spans="34:37" x14ac:dyDescent="0.25">
      <c r="AH815" s="858"/>
      <c r="AI815" s="858"/>
      <c r="AJ815" s="858"/>
      <c r="AK815" s="858"/>
    </row>
    <row r="816" spans="34:37" x14ac:dyDescent="0.25">
      <c r="AH816" s="858"/>
      <c r="AI816" s="858"/>
      <c r="AJ816" s="858"/>
      <c r="AK816" s="858"/>
    </row>
    <row r="817" spans="34:37" x14ac:dyDescent="0.25">
      <c r="AH817" s="858"/>
      <c r="AI817" s="858"/>
      <c r="AJ817" s="858"/>
      <c r="AK817" s="858"/>
    </row>
    <row r="818" spans="34:37" x14ac:dyDescent="0.25">
      <c r="AH818" s="858"/>
      <c r="AI818" s="858"/>
      <c r="AJ818" s="858"/>
      <c r="AK818" s="858"/>
    </row>
    <row r="819" spans="34:37" x14ac:dyDescent="0.25">
      <c r="AH819" s="858"/>
      <c r="AI819" s="858"/>
      <c r="AJ819" s="858"/>
      <c r="AK819" s="858"/>
    </row>
    <row r="820" spans="34:37" x14ac:dyDescent="0.25">
      <c r="AH820" s="858"/>
      <c r="AI820" s="858"/>
      <c r="AJ820" s="858"/>
      <c r="AK820" s="858"/>
    </row>
    <row r="821" spans="34:37" x14ac:dyDescent="0.25">
      <c r="AH821" s="858"/>
      <c r="AI821" s="858"/>
      <c r="AJ821" s="858"/>
      <c r="AK821" s="858"/>
    </row>
    <row r="822" spans="34:37" x14ac:dyDescent="0.25">
      <c r="AH822" s="858"/>
      <c r="AI822" s="858"/>
      <c r="AJ822" s="858"/>
      <c r="AK822" s="858"/>
    </row>
    <row r="823" spans="34:37" x14ac:dyDescent="0.25">
      <c r="AH823" s="858"/>
      <c r="AI823" s="858"/>
      <c r="AJ823" s="858"/>
      <c r="AK823" s="858"/>
    </row>
    <row r="824" spans="34:37" x14ac:dyDescent="0.25">
      <c r="AH824" s="858"/>
      <c r="AI824" s="858"/>
      <c r="AJ824" s="858"/>
      <c r="AK824" s="858"/>
    </row>
    <row r="825" spans="34:37" x14ac:dyDescent="0.25">
      <c r="AH825" s="858"/>
      <c r="AI825" s="858"/>
      <c r="AJ825" s="858"/>
      <c r="AK825" s="858"/>
    </row>
    <row r="826" spans="34:37" x14ac:dyDescent="0.25">
      <c r="AH826" s="858"/>
      <c r="AI826" s="858"/>
      <c r="AJ826" s="858"/>
      <c r="AK826" s="858"/>
    </row>
    <row r="827" spans="34:37" x14ac:dyDescent="0.25">
      <c r="AH827" s="858"/>
      <c r="AI827" s="858"/>
      <c r="AJ827" s="858"/>
      <c r="AK827" s="858"/>
    </row>
    <row r="828" spans="34:37" x14ac:dyDescent="0.25">
      <c r="AH828" s="858"/>
      <c r="AI828" s="858"/>
      <c r="AJ828" s="858"/>
      <c r="AK828" s="858"/>
    </row>
    <row r="829" spans="34:37" x14ac:dyDescent="0.25">
      <c r="AH829" s="858"/>
      <c r="AI829" s="858"/>
      <c r="AJ829" s="858"/>
      <c r="AK829" s="858"/>
    </row>
    <row r="830" spans="34:37" x14ac:dyDescent="0.25">
      <c r="AH830" s="858"/>
      <c r="AI830" s="858"/>
      <c r="AJ830" s="858"/>
      <c r="AK830" s="858"/>
    </row>
    <row r="831" spans="34:37" x14ac:dyDescent="0.25">
      <c r="AH831" s="858"/>
      <c r="AI831" s="858"/>
      <c r="AJ831" s="858"/>
      <c r="AK831" s="858"/>
    </row>
    <row r="832" spans="34:37" x14ac:dyDescent="0.25">
      <c r="AH832" s="858"/>
      <c r="AI832" s="858"/>
      <c r="AJ832" s="858"/>
      <c r="AK832" s="858"/>
    </row>
    <row r="833" spans="34:37" x14ac:dyDescent="0.25">
      <c r="AH833" s="858"/>
      <c r="AI833" s="858"/>
      <c r="AJ833" s="858"/>
      <c r="AK833" s="858"/>
    </row>
    <row r="834" spans="34:37" x14ac:dyDescent="0.25">
      <c r="AH834" s="858"/>
      <c r="AI834" s="858"/>
      <c r="AJ834" s="858"/>
      <c r="AK834" s="858"/>
    </row>
    <row r="835" spans="34:37" x14ac:dyDescent="0.25">
      <c r="AH835" s="858"/>
      <c r="AI835" s="858"/>
      <c r="AJ835" s="858"/>
      <c r="AK835" s="858"/>
    </row>
    <row r="836" spans="34:37" x14ac:dyDescent="0.25">
      <c r="AH836" s="858"/>
      <c r="AI836" s="858"/>
      <c r="AJ836" s="858"/>
      <c r="AK836" s="858"/>
    </row>
    <row r="837" spans="34:37" x14ac:dyDescent="0.25">
      <c r="AH837" s="858"/>
      <c r="AI837" s="858"/>
      <c r="AJ837" s="858"/>
      <c r="AK837" s="858"/>
    </row>
    <row r="838" spans="34:37" x14ac:dyDescent="0.25">
      <c r="AH838" s="858"/>
      <c r="AI838" s="858"/>
      <c r="AJ838" s="858"/>
      <c r="AK838" s="858"/>
    </row>
    <row r="839" spans="34:37" x14ac:dyDescent="0.25">
      <c r="AH839" s="858"/>
      <c r="AI839" s="858"/>
      <c r="AJ839" s="858"/>
      <c r="AK839" s="858"/>
    </row>
    <row r="840" spans="34:37" x14ac:dyDescent="0.25">
      <c r="AH840" s="858"/>
      <c r="AI840" s="858"/>
      <c r="AJ840" s="858"/>
      <c r="AK840" s="858"/>
    </row>
    <row r="841" spans="34:37" x14ac:dyDescent="0.25">
      <c r="AH841" s="858"/>
      <c r="AI841" s="858"/>
      <c r="AJ841" s="858"/>
      <c r="AK841" s="858"/>
    </row>
    <row r="842" spans="34:37" x14ac:dyDescent="0.25">
      <c r="AH842" s="858"/>
      <c r="AI842" s="858"/>
      <c r="AJ842" s="858"/>
      <c r="AK842" s="858"/>
    </row>
    <row r="843" spans="34:37" x14ac:dyDescent="0.25">
      <c r="AH843" s="858"/>
      <c r="AI843" s="858"/>
      <c r="AJ843" s="858"/>
      <c r="AK843" s="858"/>
    </row>
    <row r="844" spans="34:37" x14ac:dyDescent="0.25">
      <c r="AH844" s="858"/>
      <c r="AI844" s="858"/>
      <c r="AJ844" s="858"/>
      <c r="AK844" s="858"/>
    </row>
    <row r="845" spans="34:37" x14ac:dyDescent="0.25">
      <c r="AH845" s="858"/>
      <c r="AI845" s="858"/>
      <c r="AJ845" s="858"/>
      <c r="AK845" s="858"/>
    </row>
    <row r="846" spans="34:37" x14ac:dyDescent="0.25">
      <c r="AH846" s="858"/>
      <c r="AI846" s="858"/>
      <c r="AJ846" s="858"/>
      <c r="AK846" s="858"/>
    </row>
    <row r="847" spans="34:37" x14ac:dyDescent="0.25">
      <c r="AH847" s="858"/>
      <c r="AI847" s="858"/>
      <c r="AJ847" s="858"/>
      <c r="AK847" s="858"/>
    </row>
    <row r="848" spans="34:37" x14ac:dyDescent="0.25">
      <c r="AH848" s="858"/>
      <c r="AI848" s="858"/>
      <c r="AJ848" s="858"/>
      <c r="AK848" s="858"/>
    </row>
    <row r="849" spans="34:37" x14ac:dyDescent="0.25">
      <c r="AH849" s="858"/>
      <c r="AI849" s="858"/>
      <c r="AJ849" s="858"/>
      <c r="AK849" s="858"/>
    </row>
    <row r="850" spans="34:37" x14ac:dyDescent="0.25">
      <c r="AH850" s="858"/>
      <c r="AI850" s="858"/>
      <c r="AJ850" s="858"/>
      <c r="AK850" s="858"/>
    </row>
    <row r="851" spans="34:37" x14ac:dyDescent="0.25">
      <c r="AH851" s="858"/>
      <c r="AI851" s="858"/>
      <c r="AJ851" s="858"/>
      <c r="AK851" s="858"/>
    </row>
    <row r="852" spans="34:37" x14ac:dyDescent="0.25">
      <c r="AH852" s="858"/>
      <c r="AI852" s="858"/>
      <c r="AJ852" s="858"/>
      <c r="AK852" s="858"/>
    </row>
    <row r="853" spans="34:37" x14ac:dyDescent="0.25">
      <c r="AH853" s="858"/>
      <c r="AI853" s="858"/>
      <c r="AJ853" s="858"/>
      <c r="AK853" s="858"/>
    </row>
    <row r="854" spans="34:37" x14ac:dyDescent="0.25">
      <c r="AH854" s="858"/>
      <c r="AI854" s="858"/>
      <c r="AJ854" s="858"/>
      <c r="AK854" s="858"/>
    </row>
    <row r="855" spans="34:37" x14ac:dyDescent="0.25">
      <c r="AH855" s="858"/>
      <c r="AI855" s="858"/>
      <c r="AJ855" s="858"/>
      <c r="AK855" s="858"/>
    </row>
    <row r="856" spans="34:37" x14ac:dyDescent="0.25">
      <c r="AH856" s="858"/>
      <c r="AI856" s="858"/>
      <c r="AJ856" s="858"/>
      <c r="AK856" s="858"/>
    </row>
    <row r="857" spans="34:37" x14ac:dyDescent="0.25">
      <c r="AH857" s="858"/>
      <c r="AI857" s="858"/>
      <c r="AJ857" s="858"/>
      <c r="AK857" s="858"/>
    </row>
    <row r="858" spans="34:37" x14ac:dyDescent="0.25">
      <c r="AH858" s="858"/>
      <c r="AI858" s="858"/>
      <c r="AJ858" s="858"/>
      <c r="AK858" s="858"/>
    </row>
    <row r="859" spans="34:37" x14ac:dyDescent="0.25">
      <c r="AH859" s="858"/>
      <c r="AI859" s="858"/>
      <c r="AJ859" s="858"/>
      <c r="AK859" s="858"/>
    </row>
    <row r="860" spans="34:37" x14ac:dyDescent="0.25">
      <c r="AH860" s="858"/>
      <c r="AI860" s="858"/>
      <c r="AJ860" s="858"/>
      <c r="AK860" s="858"/>
    </row>
    <row r="861" spans="34:37" x14ac:dyDescent="0.25">
      <c r="AH861" s="858"/>
      <c r="AI861" s="858"/>
      <c r="AJ861" s="858"/>
      <c r="AK861" s="858"/>
    </row>
    <row r="862" spans="34:37" x14ac:dyDescent="0.25">
      <c r="AH862" s="858"/>
      <c r="AI862" s="858"/>
      <c r="AJ862" s="858"/>
      <c r="AK862" s="858"/>
    </row>
    <row r="863" spans="34:37" x14ac:dyDescent="0.25">
      <c r="AH863" s="858"/>
      <c r="AI863" s="858"/>
      <c r="AJ863" s="858"/>
      <c r="AK863" s="858"/>
    </row>
    <row r="864" spans="34:37" x14ac:dyDescent="0.25">
      <c r="AH864" s="858"/>
      <c r="AI864" s="858"/>
      <c r="AJ864" s="858"/>
      <c r="AK864" s="858"/>
    </row>
    <row r="865" spans="34:37" x14ac:dyDescent="0.25">
      <c r="AH865" s="858"/>
      <c r="AI865" s="858"/>
      <c r="AJ865" s="858"/>
      <c r="AK865" s="858"/>
    </row>
    <row r="866" spans="34:37" x14ac:dyDescent="0.25">
      <c r="AH866" s="858"/>
      <c r="AI866" s="858"/>
      <c r="AJ866" s="858"/>
      <c r="AK866" s="858"/>
    </row>
    <row r="867" spans="34:37" x14ac:dyDescent="0.25">
      <c r="AH867" s="858"/>
      <c r="AI867" s="858"/>
      <c r="AJ867" s="858"/>
      <c r="AK867" s="858"/>
    </row>
    <row r="868" spans="34:37" x14ac:dyDescent="0.25">
      <c r="AH868" s="858"/>
      <c r="AI868" s="858"/>
      <c r="AJ868" s="858"/>
      <c r="AK868" s="858"/>
    </row>
    <row r="869" spans="34:37" x14ac:dyDescent="0.25">
      <c r="AH869" s="858"/>
      <c r="AI869" s="858"/>
      <c r="AJ869" s="858"/>
      <c r="AK869" s="858"/>
    </row>
    <row r="870" spans="34:37" x14ac:dyDescent="0.25">
      <c r="AH870" s="858"/>
      <c r="AI870" s="858"/>
      <c r="AJ870" s="858"/>
      <c r="AK870" s="858"/>
    </row>
    <row r="871" spans="34:37" x14ac:dyDescent="0.25">
      <c r="AH871" s="858"/>
      <c r="AI871" s="858"/>
      <c r="AJ871" s="858"/>
      <c r="AK871" s="858"/>
    </row>
    <row r="872" spans="34:37" x14ac:dyDescent="0.25">
      <c r="AH872" s="858"/>
      <c r="AI872" s="858"/>
      <c r="AJ872" s="858"/>
      <c r="AK872" s="858"/>
    </row>
    <row r="873" spans="34:37" x14ac:dyDescent="0.25">
      <c r="AH873" s="858"/>
      <c r="AI873" s="858"/>
      <c r="AJ873" s="858"/>
      <c r="AK873" s="858"/>
    </row>
    <row r="874" spans="34:37" x14ac:dyDescent="0.25">
      <c r="AH874" s="858"/>
      <c r="AI874" s="858"/>
      <c r="AJ874" s="858"/>
      <c r="AK874" s="858"/>
    </row>
    <row r="875" spans="34:37" x14ac:dyDescent="0.25">
      <c r="AH875" s="858"/>
      <c r="AI875" s="858"/>
      <c r="AJ875" s="858"/>
      <c r="AK875" s="858"/>
    </row>
    <row r="876" spans="34:37" x14ac:dyDescent="0.25">
      <c r="AH876" s="858"/>
      <c r="AI876" s="858"/>
      <c r="AJ876" s="858"/>
      <c r="AK876" s="858"/>
    </row>
    <row r="877" spans="34:37" x14ac:dyDescent="0.25">
      <c r="AH877" s="858"/>
      <c r="AI877" s="858"/>
      <c r="AJ877" s="858"/>
      <c r="AK877" s="858"/>
    </row>
    <row r="878" spans="34:37" x14ac:dyDescent="0.25">
      <c r="AH878" s="858"/>
      <c r="AI878" s="858"/>
      <c r="AJ878" s="858"/>
      <c r="AK878" s="858"/>
    </row>
    <row r="879" spans="34:37" x14ac:dyDescent="0.25">
      <c r="AH879" s="858"/>
      <c r="AI879" s="858"/>
      <c r="AJ879" s="858"/>
      <c r="AK879" s="858"/>
    </row>
    <row r="880" spans="34:37" x14ac:dyDescent="0.25">
      <c r="AH880" s="858"/>
      <c r="AI880" s="858"/>
      <c r="AJ880" s="858"/>
      <c r="AK880" s="858"/>
    </row>
    <row r="881" spans="34:37" x14ac:dyDescent="0.25">
      <c r="AH881" s="858"/>
      <c r="AI881" s="858"/>
      <c r="AJ881" s="858"/>
      <c r="AK881" s="858"/>
    </row>
    <row r="882" spans="34:37" x14ac:dyDescent="0.25">
      <c r="AH882" s="858"/>
      <c r="AI882" s="858"/>
      <c r="AJ882" s="858"/>
      <c r="AK882" s="858"/>
    </row>
    <row r="883" spans="34:37" x14ac:dyDescent="0.25">
      <c r="AH883" s="858"/>
      <c r="AI883" s="858"/>
      <c r="AJ883" s="858"/>
      <c r="AK883" s="858"/>
    </row>
    <row r="884" spans="34:37" x14ac:dyDescent="0.25">
      <c r="AH884" s="858"/>
      <c r="AI884" s="858"/>
      <c r="AJ884" s="858"/>
      <c r="AK884" s="858"/>
    </row>
    <row r="885" spans="34:37" x14ac:dyDescent="0.25">
      <c r="AH885" s="858"/>
      <c r="AI885" s="858"/>
      <c r="AJ885" s="858"/>
      <c r="AK885" s="858"/>
    </row>
    <row r="886" spans="34:37" x14ac:dyDescent="0.25">
      <c r="AH886" s="858"/>
      <c r="AI886" s="858"/>
      <c r="AJ886" s="858"/>
      <c r="AK886" s="858"/>
    </row>
    <row r="887" spans="34:37" x14ac:dyDescent="0.25">
      <c r="AH887" s="858"/>
      <c r="AI887" s="858"/>
      <c r="AJ887" s="858"/>
      <c r="AK887" s="858"/>
    </row>
    <row r="888" spans="34:37" x14ac:dyDescent="0.25">
      <c r="AH888" s="858"/>
      <c r="AI888" s="858"/>
      <c r="AJ888" s="858"/>
      <c r="AK888" s="858"/>
    </row>
    <row r="889" spans="34:37" x14ac:dyDescent="0.25">
      <c r="AH889" s="858"/>
      <c r="AI889" s="858"/>
      <c r="AJ889" s="858"/>
      <c r="AK889" s="858"/>
    </row>
    <row r="890" spans="34:37" x14ac:dyDescent="0.25">
      <c r="AH890" s="858"/>
      <c r="AI890" s="858"/>
      <c r="AJ890" s="858"/>
      <c r="AK890" s="858"/>
    </row>
    <row r="891" spans="34:37" x14ac:dyDescent="0.25">
      <c r="AH891" s="858"/>
      <c r="AI891" s="858"/>
      <c r="AJ891" s="858"/>
      <c r="AK891" s="858"/>
    </row>
    <row r="892" spans="34:37" x14ac:dyDescent="0.25">
      <c r="AH892" s="858"/>
      <c r="AI892" s="858"/>
      <c r="AJ892" s="858"/>
      <c r="AK892" s="858"/>
    </row>
    <row r="893" spans="34:37" x14ac:dyDescent="0.25">
      <c r="AH893" s="858"/>
      <c r="AI893" s="858"/>
      <c r="AJ893" s="858"/>
      <c r="AK893" s="858"/>
    </row>
    <row r="894" spans="34:37" x14ac:dyDescent="0.25">
      <c r="AH894" s="858"/>
      <c r="AI894" s="858"/>
      <c r="AJ894" s="858"/>
      <c r="AK894" s="858"/>
    </row>
    <row r="895" spans="34:37" x14ac:dyDescent="0.25">
      <c r="AH895" s="858"/>
      <c r="AI895" s="858"/>
      <c r="AJ895" s="858"/>
      <c r="AK895" s="858"/>
    </row>
    <row r="896" spans="34:37" x14ac:dyDescent="0.25">
      <c r="AH896" s="858"/>
      <c r="AI896" s="858"/>
      <c r="AJ896" s="858"/>
      <c r="AK896" s="858"/>
    </row>
    <row r="897" spans="34:37" x14ac:dyDescent="0.25">
      <c r="AH897" s="858"/>
      <c r="AI897" s="858"/>
      <c r="AJ897" s="858"/>
      <c r="AK897" s="858"/>
    </row>
    <row r="898" spans="34:37" x14ac:dyDescent="0.25">
      <c r="AH898" s="858"/>
      <c r="AI898" s="858"/>
      <c r="AJ898" s="858"/>
      <c r="AK898" s="858"/>
    </row>
    <row r="899" spans="34:37" x14ac:dyDescent="0.25">
      <c r="AH899" s="858"/>
      <c r="AI899" s="858"/>
      <c r="AJ899" s="858"/>
      <c r="AK899" s="858"/>
    </row>
    <row r="900" spans="34:37" x14ac:dyDescent="0.25">
      <c r="AH900" s="858"/>
      <c r="AI900" s="858"/>
      <c r="AJ900" s="858"/>
      <c r="AK900" s="858"/>
    </row>
    <row r="901" spans="34:37" x14ac:dyDescent="0.25">
      <c r="AH901" s="858"/>
      <c r="AI901" s="858"/>
      <c r="AJ901" s="858"/>
      <c r="AK901" s="858"/>
    </row>
    <row r="902" spans="34:37" x14ac:dyDescent="0.25">
      <c r="AH902" s="858"/>
      <c r="AI902" s="858"/>
      <c r="AJ902" s="858"/>
      <c r="AK902" s="858"/>
    </row>
    <row r="903" spans="34:37" x14ac:dyDescent="0.25">
      <c r="AH903" s="858"/>
      <c r="AI903" s="858"/>
      <c r="AJ903" s="858"/>
      <c r="AK903" s="858"/>
    </row>
    <row r="904" spans="34:37" x14ac:dyDescent="0.25">
      <c r="AH904" s="858"/>
      <c r="AI904" s="858"/>
      <c r="AJ904" s="858"/>
      <c r="AK904" s="858"/>
    </row>
    <row r="905" spans="34:37" x14ac:dyDescent="0.25">
      <c r="AH905" s="858"/>
      <c r="AI905" s="858"/>
      <c r="AJ905" s="858"/>
      <c r="AK905" s="858"/>
    </row>
    <row r="906" spans="34:37" x14ac:dyDescent="0.25">
      <c r="AH906" s="858"/>
      <c r="AI906" s="858"/>
      <c r="AJ906" s="858"/>
      <c r="AK906" s="858"/>
    </row>
    <row r="907" spans="34:37" x14ac:dyDescent="0.25">
      <c r="AH907" s="858"/>
      <c r="AI907" s="858"/>
      <c r="AJ907" s="858"/>
      <c r="AK907" s="858"/>
    </row>
    <row r="908" spans="34:37" x14ac:dyDescent="0.25">
      <c r="AH908" s="858"/>
      <c r="AI908" s="858"/>
      <c r="AJ908" s="858"/>
      <c r="AK908" s="858"/>
    </row>
    <row r="909" spans="34:37" x14ac:dyDescent="0.25">
      <c r="AH909" s="858"/>
      <c r="AI909" s="858"/>
      <c r="AJ909" s="858"/>
      <c r="AK909" s="858"/>
    </row>
    <row r="910" spans="34:37" x14ac:dyDescent="0.25">
      <c r="AH910" s="858"/>
      <c r="AI910" s="858"/>
      <c r="AJ910" s="858"/>
      <c r="AK910" s="858"/>
    </row>
    <row r="911" spans="34:37" x14ac:dyDescent="0.25">
      <c r="AH911" s="858"/>
      <c r="AI911" s="858"/>
      <c r="AJ911" s="858"/>
      <c r="AK911" s="858"/>
    </row>
    <row r="912" spans="34:37" x14ac:dyDescent="0.25">
      <c r="AH912" s="858"/>
      <c r="AI912" s="858"/>
      <c r="AJ912" s="858"/>
      <c r="AK912" s="858"/>
    </row>
    <row r="913" spans="34:37" x14ac:dyDescent="0.25">
      <c r="AH913" s="858"/>
      <c r="AI913" s="858"/>
      <c r="AJ913" s="858"/>
      <c r="AK913" s="858"/>
    </row>
    <row r="914" spans="34:37" x14ac:dyDescent="0.25">
      <c r="AH914" s="858"/>
      <c r="AI914" s="858"/>
      <c r="AJ914" s="858"/>
      <c r="AK914" s="858"/>
    </row>
    <row r="915" spans="34:37" x14ac:dyDescent="0.25">
      <c r="AH915" s="858"/>
      <c r="AI915" s="858"/>
      <c r="AJ915" s="858"/>
      <c r="AK915" s="858"/>
    </row>
    <row r="916" spans="34:37" x14ac:dyDescent="0.25">
      <c r="AH916" s="858"/>
      <c r="AI916" s="858"/>
      <c r="AJ916" s="858"/>
      <c r="AK916" s="858"/>
    </row>
    <row r="917" spans="34:37" x14ac:dyDescent="0.25">
      <c r="AH917" s="858"/>
      <c r="AI917" s="858"/>
      <c r="AJ917" s="858"/>
      <c r="AK917" s="858"/>
    </row>
    <row r="918" spans="34:37" x14ac:dyDescent="0.25">
      <c r="AH918" s="858"/>
      <c r="AI918" s="858"/>
      <c r="AJ918" s="858"/>
      <c r="AK918" s="858"/>
    </row>
    <row r="919" spans="34:37" x14ac:dyDescent="0.25">
      <c r="AH919" s="858"/>
      <c r="AI919" s="858"/>
      <c r="AJ919" s="858"/>
      <c r="AK919" s="858"/>
    </row>
    <row r="920" spans="34:37" x14ac:dyDescent="0.25">
      <c r="AH920" s="858"/>
      <c r="AI920" s="858"/>
      <c r="AJ920" s="858"/>
      <c r="AK920" s="858"/>
    </row>
    <row r="921" spans="34:37" x14ac:dyDescent="0.25">
      <c r="AH921" s="858"/>
      <c r="AI921" s="858"/>
      <c r="AJ921" s="858"/>
      <c r="AK921" s="858"/>
    </row>
    <row r="922" spans="34:37" x14ac:dyDescent="0.25">
      <c r="AH922" s="858"/>
      <c r="AI922" s="858"/>
      <c r="AJ922" s="858"/>
      <c r="AK922" s="858"/>
    </row>
    <row r="923" spans="34:37" x14ac:dyDescent="0.25">
      <c r="AH923" s="858"/>
      <c r="AI923" s="858"/>
      <c r="AJ923" s="858"/>
      <c r="AK923" s="858"/>
    </row>
    <row r="924" spans="34:37" x14ac:dyDescent="0.25">
      <c r="AH924" s="858"/>
      <c r="AI924" s="858"/>
      <c r="AJ924" s="858"/>
      <c r="AK924" s="858"/>
    </row>
    <row r="925" spans="34:37" x14ac:dyDescent="0.25">
      <c r="AH925" s="858"/>
      <c r="AI925" s="858"/>
      <c r="AJ925" s="858"/>
      <c r="AK925" s="858"/>
    </row>
    <row r="926" spans="34:37" x14ac:dyDescent="0.25">
      <c r="AH926" s="858"/>
      <c r="AI926" s="858"/>
      <c r="AJ926" s="858"/>
      <c r="AK926" s="858"/>
    </row>
    <row r="927" spans="34:37" x14ac:dyDescent="0.25">
      <c r="AH927" s="858"/>
      <c r="AI927" s="858"/>
      <c r="AJ927" s="858"/>
      <c r="AK927" s="858"/>
    </row>
    <row r="928" spans="34:37" x14ac:dyDescent="0.25">
      <c r="AH928" s="858"/>
      <c r="AI928" s="858"/>
      <c r="AJ928" s="858"/>
      <c r="AK928" s="858"/>
    </row>
    <row r="929" spans="34:37" x14ac:dyDescent="0.25">
      <c r="AH929" s="858"/>
      <c r="AI929" s="858"/>
      <c r="AJ929" s="858"/>
      <c r="AK929" s="858"/>
    </row>
    <row r="930" spans="34:37" x14ac:dyDescent="0.25">
      <c r="AH930" s="858"/>
      <c r="AI930" s="858"/>
      <c r="AJ930" s="858"/>
      <c r="AK930" s="858"/>
    </row>
    <row r="931" spans="34:37" x14ac:dyDescent="0.25">
      <c r="AH931" s="858"/>
      <c r="AI931" s="858"/>
      <c r="AJ931" s="858"/>
      <c r="AK931" s="858"/>
    </row>
    <row r="932" spans="34:37" x14ac:dyDescent="0.25">
      <c r="AH932" s="858"/>
      <c r="AI932" s="858"/>
      <c r="AJ932" s="858"/>
      <c r="AK932" s="858"/>
    </row>
    <row r="933" spans="34:37" x14ac:dyDescent="0.25">
      <c r="AH933" s="858"/>
      <c r="AI933" s="858"/>
      <c r="AJ933" s="858"/>
      <c r="AK933" s="858"/>
    </row>
    <row r="934" spans="34:37" x14ac:dyDescent="0.25">
      <c r="AH934" s="858"/>
      <c r="AI934" s="858"/>
      <c r="AJ934" s="858"/>
      <c r="AK934" s="858"/>
    </row>
    <row r="935" spans="34:37" x14ac:dyDescent="0.25">
      <c r="AH935" s="858"/>
      <c r="AI935" s="858"/>
      <c r="AJ935" s="858"/>
      <c r="AK935" s="858"/>
    </row>
    <row r="936" spans="34:37" x14ac:dyDescent="0.25">
      <c r="AH936" s="858"/>
      <c r="AI936" s="858"/>
      <c r="AJ936" s="858"/>
      <c r="AK936" s="858"/>
    </row>
    <row r="937" spans="34:37" x14ac:dyDescent="0.25">
      <c r="AH937" s="858"/>
      <c r="AI937" s="858"/>
      <c r="AJ937" s="858"/>
      <c r="AK937" s="858"/>
    </row>
    <row r="938" spans="34:37" x14ac:dyDescent="0.25">
      <c r="AH938" s="858"/>
      <c r="AI938" s="858"/>
      <c r="AJ938" s="858"/>
      <c r="AK938" s="858"/>
    </row>
    <row r="939" spans="34:37" x14ac:dyDescent="0.25">
      <c r="AH939" s="858"/>
      <c r="AI939" s="858"/>
      <c r="AJ939" s="858"/>
      <c r="AK939" s="858"/>
    </row>
    <row r="940" spans="34:37" x14ac:dyDescent="0.25">
      <c r="AH940" s="858"/>
      <c r="AI940" s="858"/>
      <c r="AJ940" s="858"/>
      <c r="AK940" s="858"/>
    </row>
    <row r="941" spans="34:37" x14ac:dyDescent="0.25">
      <c r="AH941" s="858"/>
      <c r="AI941" s="858"/>
      <c r="AJ941" s="858"/>
      <c r="AK941" s="858"/>
    </row>
    <row r="942" spans="34:37" x14ac:dyDescent="0.25">
      <c r="AH942" s="858"/>
      <c r="AI942" s="858"/>
      <c r="AJ942" s="858"/>
      <c r="AK942" s="858"/>
    </row>
    <row r="943" spans="34:37" x14ac:dyDescent="0.25">
      <c r="AH943" s="858"/>
      <c r="AI943" s="858"/>
      <c r="AJ943" s="858"/>
      <c r="AK943" s="858"/>
    </row>
    <row r="944" spans="34:37" x14ac:dyDescent="0.25">
      <c r="AH944" s="858"/>
      <c r="AI944" s="858"/>
      <c r="AJ944" s="858"/>
      <c r="AK944" s="858"/>
    </row>
    <row r="945" spans="34:37" x14ac:dyDescent="0.25">
      <c r="AH945" s="858"/>
      <c r="AI945" s="858"/>
      <c r="AJ945" s="858"/>
      <c r="AK945" s="858"/>
    </row>
    <row r="946" spans="34:37" x14ac:dyDescent="0.25">
      <c r="AH946" s="858"/>
      <c r="AI946" s="858"/>
      <c r="AJ946" s="858"/>
      <c r="AK946" s="858"/>
    </row>
    <row r="947" spans="34:37" x14ac:dyDescent="0.25">
      <c r="AH947" s="858"/>
      <c r="AI947" s="858"/>
      <c r="AJ947" s="858"/>
      <c r="AK947" s="858"/>
    </row>
    <row r="948" spans="34:37" x14ac:dyDescent="0.25">
      <c r="AH948" s="858"/>
      <c r="AI948" s="858"/>
      <c r="AJ948" s="858"/>
      <c r="AK948" s="858"/>
    </row>
    <row r="949" spans="34:37" x14ac:dyDescent="0.25">
      <c r="AH949" s="858"/>
      <c r="AI949" s="858"/>
      <c r="AJ949" s="858"/>
      <c r="AK949" s="858"/>
    </row>
    <row r="950" spans="34:37" x14ac:dyDescent="0.25">
      <c r="AH950" s="858"/>
      <c r="AI950" s="858"/>
      <c r="AJ950" s="858"/>
      <c r="AK950" s="858"/>
    </row>
    <row r="951" spans="34:37" x14ac:dyDescent="0.25">
      <c r="AH951" s="858"/>
      <c r="AI951" s="858"/>
      <c r="AJ951" s="858"/>
      <c r="AK951" s="858"/>
    </row>
    <row r="952" spans="34:37" x14ac:dyDescent="0.25">
      <c r="AH952" s="858"/>
      <c r="AI952" s="858"/>
      <c r="AJ952" s="858"/>
      <c r="AK952" s="858"/>
    </row>
    <row r="953" spans="34:37" x14ac:dyDescent="0.25">
      <c r="AH953" s="858"/>
      <c r="AI953" s="858"/>
      <c r="AJ953" s="858"/>
      <c r="AK953" s="858"/>
    </row>
    <row r="954" spans="34:37" x14ac:dyDescent="0.25">
      <c r="AH954" s="858"/>
      <c r="AI954" s="858"/>
      <c r="AJ954" s="858"/>
      <c r="AK954" s="858"/>
    </row>
    <row r="955" spans="34:37" x14ac:dyDescent="0.25">
      <c r="AH955" s="858"/>
      <c r="AI955" s="858"/>
      <c r="AJ955" s="858"/>
      <c r="AK955" s="858"/>
    </row>
    <row r="956" spans="34:37" x14ac:dyDescent="0.25">
      <c r="AH956" s="858"/>
      <c r="AI956" s="858"/>
      <c r="AJ956" s="858"/>
      <c r="AK956" s="858"/>
    </row>
    <row r="957" spans="34:37" x14ac:dyDescent="0.25">
      <c r="AH957" s="858"/>
      <c r="AI957" s="858"/>
      <c r="AJ957" s="858"/>
      <c r="AK957" s="858"/>
    </row>
    <row r="958" spans="34:37" x14ac:dyDescent="0.25">
      <c r="AH958" s="858"/>
      <c r="AI958" s="858"/>
      <c r="AJ958" s="858"/>
      <c r="AK958" s="858"/>
    </row>
    <row r="959" spans="34:37" x14ac:dyDescent="0.25">
      <c r="AH959" s="858"/>
      <c r="AI959" s="858"/>
      <c r="AJ959" s="858"/>
      <c r="AK959" s="858"/>
    </row>
    <row r="960" spans="34:37" x14ac:dyDescent="0.25">
      <c r="AH960" s="858"/>
      <c r="AI960" s="858"/>
      <c r="AJ960" s="858"/>
      <c r="AK960" s="858"/>
    </row>
    <row r="961" spans="34:37" x14ac:dyDescent="0.25">
      <c r="AH961" s="858"/>
      <c r="AI961" s="858"/>
      <c r="AJ961" s="858"/>
      <c r="AK961" s="858"/>
    </row>
    <row r="962" spans="34:37" x14ac:dyDescent="0.25">
      <c r="AH962" s="858"/>
      <c r="AI962" s="858"/>
      <c r="AJ962" s="858"/>
      <c r="AK962" s="858"/>
    </row>
    <row r="963" spans="34:37" x14ac:dyDescent="0.25">
      <c r="AH963" s="858"/>
      <c r="AI963" s="858"/>
      <c r="AJ963" s="858"/>
      <c r="AK963" s="858"/>
    </row>
    <row r="964" spans="34:37" x14ac:dyDescent="0.25">
      <c r="AH964" s="858"/>
      <c r="AI964" s="858"/>
      <c r="AJ964" s="858"/>
      <c r="AK964" s="858"/>
    </row>
    <row r="965" spans="34:37" x14ac:dyDescent="0.25">
      <c r="AH965" s="858"/>
      <c r="AI965" s="858"/>
      <c r="AJ965" s="858"/>
      <c r="AK965" s="858"/>
    </row>
    <row r="966" spans="34:37" x14ac:dyDescent="0.25">
      <c r="AH966" s="858"/>
      <c r="AI966" s="858"/>
      <c r="AJ966" s="858"/>
      <c r="AK966" s="858"/>
    </row>
    <row r="967" spans="34:37" x14ac:dyDescent="0.25">
      <c r="AH967" s="858"/>
      <c r="AI967" s="858"/>
      <c r="AJ967" s="858"/>
      <c r="AK967" s="858"/>
    </row>
    <row r="968" spans="34:37" x14ac:dyDescent="0.25">
      <c r="AH968" s="858"/>
      <c r="AI968" s="858"/>
      <c r="AJ968" s="858"/>
      <c r="AK968" s="858"/>
    </row>
    <row r="969" spans="34:37" x14ac:dyDescent="0.25">
      <c r="AH969" s="858"/>
      <c r="AI969" s="858"/>
      <c r="AJ969" s="858"/>
      <c r="AK969" s="858"/>
    </row>
    <row r="970" spans="34:37" x14ac:dyDescent="0.25">
      <c r="AH970" s="858"/>
      <c r="AI970" s="858"/>
      <c r="AJ970" s="858"/>
      <c r="AK970" s="858"/>
    </row>
    <row r="971" spans="34:37" x14ac:dyDescent="0.25">
      <c r="AH971" s="858"/>
      <c r="AI971" s="858"/>
      <c r="AJ971" s="858"/>
      <c r="AK971" s="858"/>
    </row>
    <row r="972" spans="34:37" x14ac:dyDescent="0.25">
      <c r="AH972" s="858"/>
      <c r="AI972" s="858"/>
      <c r="AJ972" s="858"/>
      <c r="AK972" s="858"/>
    </row>
    <row r="973" spans="34:37" x14ac:dyDescent="0.25">
      <c r="AH973" s="858"/>
      <c r="AI973" s="858"/>
      <c r="AJ973" s="858"/>
      <c r="AK973" s="858"/>
    </row>
    <row r="974" spans="34:37" x14ac:dyDescent="0.25">
      <c r="AH974" s="858"/>
      <c r="AI974" s="858"/>
      <c r="AJ974" s="858"/>
      <c r="AK974" s="858"/>
    </row>
    <row r="975" spans="34:37" x14ac:dyDescent="0.25">
      <c r="AH975" s="858"/>
      <c r="AI975" s="858"/>
      <c r="AJ975" s="858"/>
      <c r="AK975" s="858"/>
    </row>
    <row r="976" spans="34:37" x14ac:dyDescent="0.25">
      <c r="AH976" s="858"/>
      <c r="AI976" s="858"/>
      <c r="AJ976" s="858"/>
      <c r="AK976" s="858"/>
    </row>
    <row r="977" spans="34:37" x14ac:dyDescent="0.25">
      <c r="AH977" s="858"/>
      <c r="AI977" s="858"/>
      <c r="AJ977" s="858"/>
      <c r="AK977" s="858"/>
    </row>
    <row r="978" spans="34:37" x14ac:dyDescent="0.25">
      <c r="AH978" s="858"/>
      <c r="AI978" s="858"/>
      <c r="AJ978" s="858"/>
      <c r="AK978" s="858"/>
    </row>
    <row r="979" spans="34:37" x14ac:dyDescent="0.25">
      <c r="AH979" s="858"/>
      <c r="AI979" s="858"/>
      <c r="AJ979" s="858"/>
      <c r="AK979" s="858"/>
    </row>
    <row r="980" spans="34:37" x14ac:dyDescent="0.25">
      <c r="AH980" s="858"/>
      <c r="AI980" s="858"/>
      <c r="AJ980" s="858"/>
      <c r="AK980" s="858"/>
    </row>
    <row r="981" spans="34:37" x14ac:dyDescent="0.25">
      <c r="AH981" s="858"/>
      <c r="AI981" s="858"/>
      <c r="AJ981" s="858"/>
      <c r="AK981" s="858"/>
    </row>
    <row r="982" spans="34:37" x14ac:dyDescent="0.25">
      <c r="AH982" s="858"/>
      <c r="AI982" s="858"/>
      <c r="AJ982" s="858"/>
      <c r="AK982" s="858"/>
    </row>
    <row r="983" spans="34:37" x14ac:dyDescent="0.25">
      <c r="AH983" s="858"/>
      <c r="AI983" s="858"/>
      <c r="AJ983" s="858"/>
      <c r="AK983" s="858"/>
    </row>
    <row r="984" spans="34:37" x14ac:dyDescent="0.25">
      <c r="AH984" s="858"/>
      <c r="AI984" s="858"/>
      <c r="AJ984" s="858"/>
      <c r="AK984" s="858"/>
    </row>
    <row r="985" spans="34:37" x14ac:dyDescent="0.25">
      <c r="AH985" s="858"/>
      <c r="AI985" s="858"/>
      <c r="AJ985" s="858"/>
      <c r="AK985" s="858"/>
    </row>
    <row r="986" spans="34:37" x14ac:dyDescent="0.25">
      <c r="AH986" s="858"/>
      <c r="AI986" s="858"/>
      <c r="AJ986" s="858"/>
      <c r="AK986" s="858"/>
    </row>
    <row r="987" spans="34:37" x14ac:dyDescent="0.25">
      <c r="AH987" s="858"/>
      <c r="AI987" s="858"/>
      <c r="AJ987" s="858"/>
      <c r="AK987" s="858"/>
    </row>
    <row r="988" spans="34:37" x14ac:dyDescent="0.25">
      <c r="AH988" s="858"/>
      <c r="AI988" s="858"/>
      <c r="AJ988" s="858"/>
      <c r="AK988" s="858"/>
    </row>
    <row r="989" spans="34:37" x14ac:dyDescent="0.25">
      <c r="AH989" s="858"/>
      <c r="AI989" s="858"/>
      <c r="AJ989" s="858"/>
      <c r="AK989" s="858"/>
    </row>
    <row r="990" spans="34:37" x14ac:dyDescent="0.25">
      <c r="AH990" s="858"/>
      <c r="AI990" s="858"/>
      <c r="AJ990" s="858"/>
      <c r="AK990" s="858"/>
    </row>
    <row r="991" spans="34:37" x14ac:dyDescent="0.25">
      <c r="AH991" s="858"/>
      <c r="AI991" s="858"/>
      <c r="AJ991" s="858"/>
      <c r="AK991" s="858"/>
    </row>
    <row r="992" spans="34:37" x14ac:dyDescent="0.25">
      <c r="AH992" s="858"/>
      <c r="AI992" s="858"/>
      <c r="AJ992" s="858"/>
      <c r="AK992" s="858"/>
    </row>
    <row r="993" spans="34:37" x14ac:dyDescent="0.25">
      <c r="AH993" s="858"/>
      <c r="AI993" s="858"/>
      <c r="AJ993" s="858"/>
      <c r="AK993" s="858"/>
    </row>
    <row r="994" spans="34:37" x14ac:dyDescent="0.25">
      <c r="AH994" s="858"/>
      <c r="AI994" s="858"/>
      <c r="AJ994" s="858"/>
      <c r="AK994" s="858"/>
    </row>
    <row r="995" spans="34:37" x14ac:dyDescent="0.25">
      <c r="AH995" s="858"/>
      <c r="AI995" s="858"/>
      <c r="AJ995" s="858"/>
      <c r="AK995" s="858"/>
    </row>
    <row r="996" spans="34:37" x14ac:dyDescent="0.25">
      <c r="AH996" s="858"/>
      <c r="AI996" s="858"/>
      <c r="AJ996" s="858"/>
      <c r="AK996" s="858"/>
    </row>
    <row r="997" spans="34:37" x14ac:dyDescent="0.25">
      <c r="AH997" s="858"/>
      <c r="AI997" s="858"/>
      <c r="AJ997" s="858"/>
      <c r="AK997" s="858"/>
    </row>
    <row r="998" spans="34:37" x14ac:dyDescent="0.25">
      <c r="AH998" s="858"/>
      <c r="AI998" s="858"/>
      <c r="AJ998" s="858"/>
      <c r="AK998" s="858"/>
    </row>
    <row r="999" spans="34:37" x14ac:dyDescent="0.25">
      <c r="AH999" s="858"/>
      <c r="AI999" s="858"/>
      <c r="AJ999" s="858"/>
      <c r="AK999" s="858"/>
    </row>
    <row r="1000" spans="34:37" x14ac:dyDescent="0.25">
      <c r="AH1000" s="858"/>
      <c r="AI1000" s="858"/>
      <c r="AJ1000" s="858"/>
      <c r="AK1000" s="858"/>
    </row>
    <row r="1001" spans="34:37" x14ac:dyDescent="0.25">
      <c r="AH1001" s="858"/>
      <c r="AI1001" s="858"/>
      <c r="AJ1001" s="858"/>
      <c r="AK1001" s="858"/>
    </row>
    <row r="1002" spans="34:37" x14ac:dyDescent="0.25">
      <c r="AH1002" s="858"/>
      <c r="AI1002" s="858"/>
      <c r="AJ1002" s="858"/>
      <c r="AK1002" s="858"/>
    </row>
    <row r="1003" spans="34:37" x14ac:dyDescent="0.25">
      <c r="AH1003" s="858"/>
      <c r="AI1003" s="858"/>
      <c r="AJ1003" s="858"/>
      <c r="AK1003" s="858"/>
    </row>
    <row r="1004" spans="34:37" x14ac:dyDescent="0.25">
      <c r="AH1004" s="858"/>
      <c r="AI1004" s="858"/>
      <c r="AJ1004" s="858"/>
      <c r="AK1004" s="858"/>
    </row>
    <row r="1005" spans="34:37" x14ac:dyDescent="0.25">
      <c r="AH1005" s="858"/>
      <c r="AI1005" s="858"/>
      <c r="AJ1005" s="858"/>
      <c r="AK1005" s="858"/>
    </row>
    <row r="1006" spans="34:37" x14ac:dyDescent="0.25">
      <c r="AH1006" s="858"/>
      <c r="AI1006" s="858"/>
      <c r="AJ1006" s="858"/>
      <c r="AK1006" s="858"/>
    </row>
    <row r="1007" spans="34:37" x14ac:dyDescent="0.25">
      <c r="AH1007" s="858"/>
      <c r="AI1007" s="858"/>
      <c r="AJ1007" s="858"/>
      <c r="AK1007" s="858"/>
    </row>
    <row r="1008" spans="34:37" x14ac:dyDescent="0.25">
      <c r="AH1008" s="858"/>
      <c r="AI1008" s="858"/>
      <c r="AJ1008" s="858"/>
      <c r="AK1008" s="858"/>
    </row>
    <row r="1009" spans="34:37" x14ac:dyDescent="0.25">
      <c r="AH1009" s="858"/>
      <c r="AI1009" s="858"/>
      <c r="AJ1009" s="858"/>
      <c r="AK1009" s="858"/>
    </row>
    <row r="1010" spans="34:37" x14ac:dyDescent="0.25">
      <c r="AH1010" s="858"/>
      <c r="AI1010" s="858"/>
      <c r="AJ1010" s="858"/>
      <c r="AK1010" s="858"/>
    </row>
    <row r="1011" spans="34:37" x14ac:dyDescent="0.25">
      <c r="AH1011" s="858"/>
      <c r="AI1011" s="858"/>
      <c r="AJ1011" s="858"/>
      <c r="AK1011" s="858"/>
    </row>
    <row r="1012" spans="34:37" x14ac:dyDescent="0.25">
      <c r="AH1012" s="858"/>
      <c r="AI1012" s="858"/>
      <c r="AJ1012" s="858"/>
      <c r="AK1012" s="858"/>
    </row>
    <row r="1013" spans="34:37" x14ac:dyDescent="0.25">
      <c r="AH1013" s="858"/>
      <c r="AI1013" s="858"/>
      <c r="AJ1013" s="858"/>
      <c r="AK1013" s="858"/>
    </row>
    <row r="1014" spans="34:37" x14ac:dyDescent="0.25">
      <c r="AH1014" s="858"/>
      <c r="AI1014" s="858"/>
      <c r="AJ1014" s="858"/>
      <c r="AK1014" s="858"/>
    </row>
    <row r="1015" spans="34:37" x14ac:dyDescent="0.25">
      <c r="AH1015" s="858"/>
      <c r="AI1015" s="858"/>
      <c r="AJ1015" s="858"/>
      <c r="AK1015" s="858"/>
    </row>
    <row r="1016" spans="34:37" x14ac:dyDescent="0.25">
      <c r="AH1016" s="858"/>
      <c r="AI1016" s="858"/>
      <c r="AJ1016" s="858"/>
      <c r="AK1016" s="858"/>
    </row>
    <row r="1017" spans="34:37" x14ac:dyDescent="0.25">
      <c r="AH1017" s="858"/>
      <c r="AI1017" s="858"/>
      <c r="AJ1017" s="858"/>
      <c r="AK1017" s="858"/>
    </row>
    <row r="1018" spans="34:37" x14ac:dyDescent="0.25">
      <c r="AH1018" s="858"/>
      <c r="AI1018" s="858"/>
      <c r="AJ1018" s="858"/>
      <c r="AK1018" s="858"/>
    </row>
    <row r="1019" spans="34:37" x14ac:dyDescent="0.25">
      <c r="AH1019" s="858"/>
      <c r="AI1019" s="858"/>
      <c r="AJ1019" s="858"/>
      <c r="AK1019" s="858"/>
    </row>
    <row r="1020" spans="34:37" x14ac:dyDescent="0.25">
      <c r="AH1020" s="858"/>
      <c r="AI1020" s="858"/>
      <c r="AJ1020" s="858"/>
      <c r="AK1020" s="858"/>
    </row>
    <row r="1021" spans="34:37" x14ac:dyDescent="0.25">
      <c r="AH1021" s="858"/>
      <c r="AI1021" s="858"/>
      <c r="AJ1021" s="858"/>
      <c r="AK1021" s="858"/>
    </row>
    <row r="1022" spans="34:37" x14ac:dyDescent="0.25">
      <c r="AH1022" s="858"/>
      <c r="AI1022" s="858"/>
      <c r="AJ1022" s="858"/>
      <c r="AK1022" s="858"/>
    </row>
    <row r="1023" spans="34:37" x14ac:dyDescent="0.25">
      <c r="AH1023" s="858"/>
      <c r="AI1023" s="858"/>
      <c r="AJ1023" s="858"/>
      <c r="AK1023" s="858"/>
    </row>
    <row r="1024" spans="34:37" x14ac:dyDescent="0.25">
      <c r="AH1024" s="858"/>
      <c r="AI1024" s="858"/>
      <c r="AJ1024" s="858"/>
      <c r="AK1024" s="858"/>
    </row>
    <row r="1025" spans="34:37" x14ac:dyDescent="0.25">
      <c r="AH1025" s="858"/>
      <c r="AI1025" s="858"/>
      <c r="AJ1025" s="858"/>
      <c r="AK1025" s="858"/>
    </row>
    <row r="1026" spans="34:37" x14ac:dyDescent="0.25">
      <c r="AH1026" s="858"/>
      <c r="AI1026" s="858"/>
      <c r="AJ1026" s="858"/>
      <c r="AK1026" s="858"/>
    </row>
    <row r="1027" spans="34:37" x14ac:dyDescent="0.25">
      <c r="AH1027" s="858"/>
      <c r="AI1027" s="858"/>
      <c r="AJ1027" s="858"/>
      <c r="AK1027" s="858"/>
    </row>
    <row r="1028" spans="34:37" x14ac:dyDescent="0.25">
      <c r="AH1028" s="858"/>
      <c r="AI1028" s="858"/>
      <c r="AJ1028" s="858"/>
      <c r="AK1028" s="858"/>
    </row>
    <row r="1029" spans="34:37" x14ac:dyDescent="0.25">
      <c r="AH1029" s="858"/>
      <c r="AI1029" s="858"/>
      <c r="AJ1029" s="858"/>
      <c r="AK1029" s="858"/>
    </row>
    <row r="1030" spans="34:37" x14ac:dyDescent="0.25">
      <c r="AH1030" s="858"/>
      <c r="AI1030" s="858"/>
      <c r="AJ1030" s="858"/>
      <c r="AK1030" s="858"/>
    </row>
    <row r="1031" spans="34:37" x14ac:dyDescent="0.25">
      <c r="AH1031" s="858"/>
      <c r="AI1031" s="858"/>
      <c r="AJ1031" s="858"/>
      <c r="AK1031" s="858"/>
    </row>
    <row r="1032" spans="34:37" x14ac:dyDescent="0.25">
      <c r="AH1032" s="858"/>
      <c r="AI1032" s="858"/>
      <c r="AJ1032" s="858"/>
      <c r="AK1032" s="858"/>
    </row>
    <row r="1033" spans="34:37" x14ac:dyDescent="0.25">
      <c r="AH1033" s="858"/>
      <c r="AI1033" s="858"/>
      <c r="AJ1033" s="858"/>
      <c r="AK1033" s="858"/>
    </row>
    <row r="1034" spans="34:37" x14ac:dyDescent="0.25">
      <c r="AH1034" s="858"/>
      <c r="AI1034" s="858"/>
      <c r="AJ1034" s="858"/>
      <c r="AK1034" s="858"/>
    </row>
    <row r="1035" spans="34:37" x14ac:dyDescent="0.25">
      <c r="AH1035" s="858"/>
      <c r="AI1035" s="858"/>
      <c r="AJ1035" s="858"/>
      <c r="AK1035" s="858"/>
    </row>
    <row r="1036" spans="34:37" x14ac:dyDescent="0.25">
      <c r="AH1036" s="858"/>
      <c r="AI1036" s="858"/>
      <c r="AJ1036" s="858"/>
      <c r="AK1036" s="858"/>
    </row>
    <row r="1037" spans="34:37" x14ac:dyDescent="0.25">
      <c r="AH1037" s="858"/>
      <c r="AI1037" s="858"/>
      <c r="AJ1037" s="858"/>
      <c r="AK1037" s="858"/>
    </row>
    <row r="1038" spans="34:37" x14ac:dyDescent="0.25">
      <c r="AH1038" s="858"/>
      <c r="AI1038" s="858"/>
      <c r="AJ1038" s="858"/>
      <c r="AK1038" s="858"/>
    </row>
    <row r="1039" spans="34:37" x14ac:dyDescent="0.25">
      <c r="AH1039" s="858"/>
      <c r="AI1039" s="858"/>
      <c r="AJ1039" s="858"/>
      <c r="AK1039" s="858"/>
    </row>
    <row r="1040" spans="34:37" x14ac:dyDescent="0.25">
      <c r="AH1040" s="858"/>
      <c r="AI1040" s="858"/>
      <c r="AJ1040" s="858"/>
      <c r="AK1040" s="858"/>
    </row>
    <row r="1041" spans="34:37" x14ac:dyDescent="0.25">
      <c r="AH1041" s="858"/>
      <c r="AI1041" s="858"/>
      <c r="AJ1041" s="858"/>
      <c r="AK1041" s="858"/>
    </row>
    <row r="1042" spans="34:37" x14ac:dyDescent="0.25">
      <c r="AH1042" s="858"/>
      <c r="AI1042" s="858"/>
      <c r="AJ1042" s="858"/>
      <c r="AK1042" s="858"/>
    </row>
    <row r="1043" spans="34:37" x14ac:dyDescent="0.25">
      <c r="AH1043" s="858"/>
      <c r="AI1043" s="858"/>
      <c r="AJ1043" s="858"/>
      <c r="AK1043" s="858"/>
    </row>
    <row r="1044" spans="34:37" x14ac:dyDescent="0.25">
      <c r="AH1044" s="858"/>
      <c r="AI1044" s="858"/>
      <c r="AJ1044" s="858"/>
      <c r="AK1044" s="858"/>
    </row>
    <row r="1045" spans="34:37" x14ac:dyDescent="0.25">
      <c r="AH1045" s="858"/>
      <c r="AI1045" s="858"/>
      <c r="AJ1045" s="858"/>
      <c r="AK1045" s="858"/>
    </row>
    <row r="1046" spans="34:37" x14ac:dyDescent="0.25">
      <c r="AH1046" s="858"/>
      <c r="AI1046" s="858"/>
      <c r="AJ1046" s="858"/>
      <c r="AK1046" s="858"/>
    </row>
    <row r="1047" spans="34:37" x14ac:dyDescent="0.25">
      <c r="AH1047" s="858"/>
      <c r="AI1047" s="858"/>
      <c r="AJ1047" s="858"/>
      <c r="AK1047" s="858"/>
    </row>
    <row r="1048" spans="34:37" x14ac:dyDescent="0.25">
      <c r="AH1048" s="858"/>
      <c r="AI1048" s="858"/>
      <c r="AJ1048" s="858"/>
      <c r="AK1048" s="858"/>
    </row>
    <row r="1049" spans="34:37" x14ac:dyDescent="0.25">
      <c r="AH1049" s="858"/>
      <c r="AI1049" s="858"/>
      <c r="AJ1049" s="858"/>
      <c r="AK1049" s="858"/>
    </row>
    <row r="1050" spans="34:37" x14ac:dyDescent="0.25">
      <c r="AH1050" s="858"/>
      <c r="AI1050" s="858"/>
      <c r="AJ1050" s="858"/>
      <c r="AK1050" s="858"/>
    </row>
    <row r="1051" spans="34:37" x14ac:dyDescent="0.25">
      <c r="AH1051" s="858"/>
      <c r="AI1051" s="858"/>
      <c r="AJ1051" s="858"/>
      <c r="AK1051" s="858"/>
    </row>
    <row r="1052" spans="34:37" x14ac:dyDescent="0.25">
      <c r="AH1052" s="858"/>
      <c r="AI1052" s="858"/>
      <c r="AJ1052" s="858"/>
      <c r="AK1052" s="858"/>
    </row>
    <row r="1053" spans="34:37" x14ac:dyDescent="0.25">
      <c r="AH1053" s="858"/>
      <c r="AI1053" s="858"/>
      <c r="AJ1053" s="858"/>
      <c r="AK1053" s="858"/>
    </row>
    <row r="1054" spans="34:37" x14ac:dyDescent="0.25">
      <c r="AH1054" s="858"/>
      <c r="AI1054" s="858"/>
      <c r="AJ1054" s="858"/>
      <c r="AK1054" s="858"/>
    </row>
    <row r="1055" spans="34:37" x14ac:dyDescent="0.25">
      <c r="AH1055" s="858"/>
      <c r="AI1055" s="858"/>
      <c r="AJ1055" s="858"/>
      <c r="AK1055" s="858"/>
    </row>
    <row r="1056" spans="34:37" x14ac:dyDescent="0.25">
      <c r="AH1056" s="858"/>
      <c r="AI1056" s="858"/>
      <c r="AJ1056" s="858"/>
      <c r="AK1056" s="858"/>
    </row>
    <row r="1057" spans="34:37" x14ac:dyDescent="0.25">
      <c r="AH1057" s="858"/>
      <c r="AI1057" s="858"/>
      <c r="AJ1057" s="858"/>
      <c r="AK1057" s="858"/>
    </row>
    <row r="1058" spans="34:37" x14ac:dyDescent="0.25">
      <c r="AH1058" s="858"/>
      <c r="AI1058" s="858"/>
      <c r="AJ1058" s="858"/>
      <c r="AK1058" s="858"/>
    </row>
    <row r="1059" spans="34:37" x14ac:dyDescent="0.25">
      <c r="AH1059" s="858"/>
      <c r="AI1059" s="858"/>
      <c r="AJ1059" s="858"/>
      <c r="AK1059" s="858"/>
    </row>
    <row r="1060" spans="34:37" x14ac:dyDescent="0.25">
      <c r="AH1060" s="858"/>
      <c r="AI1060" s="858"/>
      <c r="AJ1060" s="858"/>
      <c r="AK1060" s="858"/>
    </row>
    <row r="1061" spans="34:37" x14ac:dyDescent="0.25">
      <c r="AH1061" s="858"/>
      <c r="AI1061" s="858"/>
      <c r="AJ1061" s="858"/>
      <c r="AK1061" s="858"/>
    </row>
    <row r="1062" spans="34:37" x14ac:dyDescent="0.25">
      <c r="AH1062" s="858"/>
      <c r="AI1062" s="858"/>
      <c r="AJ1062" s="858"/>
      <c r="AK1062" s="858"/>
    </row>
    <row r="1063" spans="34:37" x14ac:dyDescent="0.25">
      <c r="AH1063" s="858"/>
      <c r="AI1063" s="858"/>
      <c r="AJ1063" s="858"/>
      <c r="AK1063" s="858"/>
    </row>
    <row r="1064" spans="34:37" x14ac:dyDescent="0.25">
      <c r="AH1064" s="858"/>
      <c r="AI1064" s="858"/>
      <c r="AJ1064" s="858"/>
      <c r="AK1064" s="858"/>
    </row>
    <row r="1065" spans="34:37" x14ac:dyDescent="0.25">
      <c r="AH1065" s="858"/>
      <c r="AI1065" s="858"/>
      <c r="AJ1065" s="858"/>
      <c r="AK1065" s="858"/>
    </row>
    <row r="1066" spans="34:37" x14ac:dyDescent="0.25">
      <c r="AH1066" s="858"/>
      <c r="AI1066" s="858"/>
      <c r="AJ1066" s="858"/>
      <c r="AK1066" s="858"/>
    </row>
    <row r="1067" spans="34:37" x14ac:dyDescent="0.25">
      <c r="AH1067" s="858"/>
      <c r="AI1067" s="858"/>
      <c r="AJ1067" s="858"/>
      <c r="AK1067" s="858"/>
    </row>
    <row r="1068" spans="34:37" x14ac:dyDescent="0.25">
      <c r="AH1068" s="858"/>
      <c r="AI1068" s="858"/>
      <c r="AJ1068" s="858"/>
      <c r="AK1068" s="858"/>
    </row>
    <row r="1069" spans="34:37" x14ac:dyDescent="0.25">
      <c r="AH1069" s="858"/>
      <c r="AI1069" s="858"/>
      <c r="AJ1069" s="858"/>
      <c r="AK1069" s="858"/>
    </row>
    <row r="1070" spans="34:37" x14ac:dyDescent="0.25">
      <c r="AH1070" s="858"/>
      <c r="AI1070" s="858"/>
      <c r="AJ1070" s="858"/>
      <c r="AK1070" s="858"/>
    </row>
    <row r="1071" spans="34:37" x14ac:dyDescent="0.25">
      <c r="AH1071" s="858"/>
      <c r="AI1071" s="858"/>
      <c r="AJ1071" s="858"/>
      <c r="AK1071" s="858"/>
    </row>
    <row r="1072" spans="34:37" x14ac:dyDescent="0.25">
      <c r="AH1072" s="858"/>
      <c r="AI1072" s="858"/>
      <c r="AJ1072" s="858"/>
      <c r="AK1072" s="858"/>
    </row>
    <row r="1073" spans="34:37" x14ac:dyDescent="0.25">
      <c r="AH1073" s="858"/>
      <c r="AI1073" s="858"/>
      <c r="AJ1073" s="858"/>
      <c r="AK1073" s="858"/>
    </row>
    <row r="1074" spans="34:37" x14ac:dyDescent="0.25">
      <c r="AH1074" s="858"/>
      <c r="AI1074" s="858"/>
      <c r="AJ1074" s="858"/>
      <c r="AK1074" s="858"/>
    </row>
    <row r="1075" spans="34:37" x14ac:dyDescent="0.25">
      <c r="AH1075" s="858"/>
      <c r="AI1075" s="858"/>
      <c r="AJ1075" s="858"/>
      <c r="AK1075" s="858"/>
    </row>
    <row r="1076" spans="34:37" x14ac:dyDescent="0.25">
      <c r="AH1076" s="858"/>
      <c r="AI1076" s="858"/>
      <c r="AJ1076" s="858"/>
      <c r="AK1076" s="858"/>
    </row>
    <row r="1077" spans="34:37" x14ac:dyDescent="0.25">
      <c r="AH1077" s="858"/>
      <c r="AI1077" s="858"/>
      <c r="AJ1077" s="858"/>
      <c r="AK1077" s="858"/>
    </row>
    <row r="1078" spans="34:37" x14ac:dyDescent="0.25">
      <c r="AH1078" s="858"/>
      <c r="AI1078" s="858"/>
      <c r="AJ1078" s="858"/>
      <c r="AK1078" s="858"/>
    </row>
    <row r="1079" spans="34:37" x14ac:dyDescent="0.25">
      <c r="AH1079" s="858"/>
      <c r="AI1079" s="858"/>
      <c r="AJ1079" s="858"/>
      <c r="AK1079" s="858"/>
    </row>
    <row r="1080" spans="34:37" x14ac:dyDescent="0.25">
      <c r="AH1080" s="858"/>
      <c r="AI1080" s="858"/>
      <c r="AJ1080" s="858"/>
      <c r="AK1080" s="858"/>
    </row>
    <row r="1081" spans="34:37" x14ac:dyDescent="0.25">
      <c r="AH1081" s="858"/>
      <c r="AI1081" s="858"/>
      <c r="AJ1081" s="858"/>
      <c r="AK1081" s="858"/>
    </row>
    <row r="1082" spans="34:37" x14ac:dyDescent="0.25">
      <c r="AH1082" s="858"/>
      <c r="AI1082" s="858"/>
      <c r="AJ1082" s="858"/>
      <c r="AK1082" s="858"/>
    </row>
    <row r="1083" spans="34:37" x14ac:dyDescent="0.25">
      <c r="AH1083" s="858"/>
      <c r="AI1083" s="858"/>
      <c r="AJ1083" s="858"/>
      <c r="AK1083" s="858"/>
    </row>
    <row r="1084" spans="34:37" x14ac:dyDescent="0.25">
      <c r="AH1084" s="858"/>
      <c r="AI1084" s="858"/>
      <c r="AJ1084" s="858"/>
      <c r="AK1084" s="858"/>
    </row>
    <row r="1085" spans="34:37" x14ac:dyDescent="0.25">
      <c r="AH1085" s="858"/>
      <c r="AI1085" s="858"/>
      <c r="AJ1085" s="858"/>
      <c r="AK1085" s="858"/>
    </row>
    <row r="1086" spans="34:37" x14ac:dyDescent="0.25">
      <c r="AH1086" s="858"/>
      <c r="AI1086" s="858"/>
      <c r="AJ1086" s="858"/>
      <c r="AK1086" s="858"/>
    </row>
    <row r="1087" spans="34:37" x14ac:dyDescent="0.25">
      <c r="AH1087" s="858"/>
      <c r="AI1087" s="858"/>
      <c r="AJ1087" s="858"/>
      <c r="AK1087" s="858"/>
    </row>
    <row r="1088" spans="34:37" x14ac:dyDescent="0.25">
      <c r="AH1088" s="858"/>
      <c r="AI1088" s="858"/>
      <c r="AJ1088" s="858"/>
      <c r="AK1088" s="858"/>
    </row>
    <row r="1089" spans="34:37" x14ac:dyDescent="0.25">
      <c r="AH1089" s="858"/>
      <c r="AI1089" s="858"/>
      <c r="AJ1089" s="858"/>
      <c r="AK1089" s="858"/>
    </row>
    <row r="1090" spans="34:37" x14ac:dyDescent="0.25">
      <c r="AH1090" s="858"/>
      <c r="AI1090" s="858"/>
      <c r="AJ1090" s="858"/>
      <c r="AK1090" s="858"/>
    </row>
    <row r="1091" spans="34:37" x14ac:dyDescent="0.25">
      <c r="AH1091" s="858"/>
      <c r="AI1091" s="858"/>
      <c r="AJ1091" s="858"/>
      <c r="AK1091" s="858"/>
    </row>
    <row r="1092" spans="34:37" x14ac:dyDescent="0.25">
      <c r="AH1092" s="858"/>
      <c r="AI1092" s="858"/>
      <c r="AJ1092" s="858"/>
      <c r="AK1092" s="858"/>
    </row>
    <row r="1093" spans="34:37" x14ac:dyDescent="0.25">
      <c r="AH1093" s="858"/>
      <c r="AI1093" s="858"/>
      <c r="AJ1093" s="858"/>
      <c r="AK1093" s="858"/>
    </row>
    <row r="1094" spans="34:37" x14ac:dyDescent="0.25">
      <c r="AH1094" s="858"/>
      <c r="AI1094" s="858"/>
      <c r="AJ1094" s="858"/>
      <c r="AK1094" s="858"/>
    </row>
    <row r="1095" spans="34:37" x14ac:dyDescent="0.25">
      <c r="AH1095" s="858"/>
      <c r="AI1095" s="858"/>
      <c r="AJ1095" s="858"/>
      <c r="AK1095" s="858"/>
    </row>
    <row r="1096" spans="34:37" x14ac:dyDescent="0.25">
      <c r="AH1096" s="858"/>
      <c r="AI1096" s="858"/>
      <c r="AJ1096" s="858"/>
      <c r="AK1096" s="858"/>
    </row>
    <row r="1097" spans="34:37" x14ac:dyDescent="0.25">
      <c r="AH1097" s="858"/>
      <c r="AI1097" s="858"/>
      <c r="AJ1097" s="858"/>
      <c r="AK1097" s="858"/>
    </row>
    <row r="1098" spans="34:37" x14ac:dyDescent="0.25">
      <c r="AH1098" s="858"/>
      <c r="AI1098" s="858"/>
      <c r="AJ1098" s="858"/>
      <c r="AK1098" s="858"/>
    </row>
    <row r="1099" spans="34:37" x14ac:dyDescent="0.25">
      <c r="AH1099" s="858"/>
      <c r="AI1099" s="858"/>
      <c r="AJ1099" s="858"/>
      <c r="AK1099" s="858"/>
    </row>
    <row r="1100" spans="34:37" x14ac:dyDescent="0.25">
      <c r="AH1100" s="858"/>
      <c r="AI1100" s="858"/>
      <c r="AJ1100" s="858"/>
      <c r="AK1100" s="858"/>
    </row>
    <row r="1101" spans="34:37" x14ac:dyDescent="0.25">
      <c r="AH1101" s="858"/>
      <c r="AI1101" s="858"/>
      <c r="AJ1101" s="858"/>
      <c r="AK1101" s="858"/>
    </row>
    <row r="1102" spans="34:37" x14ac:dyDescent="0.25">
      <c r="AH1102" s="858"/>
      <c r="AI1102" s="858"/>
      <c r="AJ1102" s="858"/>
      <c r="AK1102" s="858"/>
    </row>
    <row r="1103" spans="34:37" x14ac:dyDescent="0.25">
      <c r="AH1103" s="858"/>
      <c r="AI1103" s="858"/>
      <c r="AJ1103" s="858"/>
      <c r="AK1103" s="858"/>
    </row>
    <row r="1104" spans="34:37" x14ac:dyDescent="0.25">
      <c r="AH1104" s="858"/>
      <c r="AI1104" s="858"/>
      <c r="AJ1104" s="858"/>
      <c r="AK1104" s="858"/>
    </row>
    <row r="1105" spans="34:37" x14ac:dyDescent="0.25">
      <c r="AH1105" s="858"/>
      <c r="AI1105" s="858"/>
      <c r="AJ1105" s="858"/>
      <c r="AK1105" s="858"/>
    </row>
    <row r="1106" spans="34:37" x14ac:dyDescent="0.25">
      <c r="AH1106" s="858"/>
      <c r="AI1106" s="858"/>
      <c r="AJ1106" s="858"/>
      <c r="AK1106" s="858"/>
    </row>
    <row r="1107" spans="34:37" x14ac:dyDescent="0.25">
      <c r="AH1107" s="858"/>
      <c r="AI1107" s="858"/>
      <c r="AJ1107" s="858"/>
      <c r="AK1107" s="858"/>
    </row>
    <row r="1108" spans="34:37" x14ac:dyDescent="0.25">
      <c r="AH1108" s="858"/>
      <c r="AI1108" s="858"/>
      <c r="AJ1108" s="858"/>
      <c r="AK1108" s="858"/>
    </row>
    <row r="1109" spans="34:37" x14ac:dyDescent="0.25">
      <c r="AH1109" s="858"/>
      <c r="AI1109" s="858"/>
      <c r="AJ1109" s="858"/>
      <c r="AK1109" s="858"/>
    </row>
    <row r="1110" spans="34:37" x14ac:dyDescent="0.25">
      <c r="AH1110" s="858"/>
      <c r="AI1110" s="858"/>
      <c r="AJ1110" s="858"/>
      <c r="AK1110" s="858"/>
    </row>
    <row r="1111" spans="34:37" x14ac:dyDescent="0.25">
      <c r="AH1111" s="858"/>
      <c r="AI1111" s="858"/>
      <c r="AJ1111" s="858"/>
      <c r="AK1111" s="858"/>
    </row>
    <row r="1112" spans="34:37" x14ac:dyDescent="0.25">
      <c r="AH1112" s="858"/>
      <c r="AI1112" s="858"/>
      <c r="AJ1112" s="858"/>
      <c r="AK1112" s="858"/>
    </row>
    <row r="1113" spans="34:37" x14ac:dyDescent="0.25">
      <c r="AH1113" s="858"/>
      <c r="AI1113" s="858"/>
      <c r="AJ1113" s="858"/>
      <c r="AK1113" s="858"/>
    </row>
    <row r="1114" spans="34:37" x14ac:dyDescent="0.25">
      <c r="AH1114" s="858"/>
      <c r="AI1114" s="858"/>
      <c r="AJ1114" s="858"/>
      <c r="AK1114" s="858"/>
    </row>
    <row r="1115" spans="34:37" x14ac:dyDescent="0.25">
      <c r="AH1115" s="858"/>
      <c r="AI1115" s="858"/>
      <c r="AJ1115" s="858"/>
      <c r="AK1115" s="858"/>
    </row>
    <row r="1116" spans="34:37" x14ac:dyDescent="0.25">
      <c r="AH1116" s="858"/>
      <c r="AI1116" s="858"/>
      <c r="AJ1116" s="858"/>
      <c r="AK1116" s="858"/>
    </row>
    <row r="1117" spans="34:37" x14ac:dyDescent="0.25">
      <c r="AH1117" s="858"/>
      <c r="AI1117" s="858"/>
      <c r="AJ1117" s="858"/>
      <c r="AK1117" s="858"/>
    </row>
    <row r="1118" spans="34:37" x14ac:dyDescent="0.25">
      <c r="AH1118" s="858"/>
      <c r="AI1118" s="858"/>
      <c r="AJ1118" s="858"/>
      <c r="AK1118" s="858"/>
    </row>
    <row r="1119" spans="34:37" x14ac:dyDescent="0.25">
      <c r="AH1119" s="858"/>
      <c r="AI1119" s="858"/>
      <c r="AJ1119" s="858"/>
      <c r="AK1119" s="858"/>
    </row>
    <row r="1120" spans="34:37" x14ac:dyDescent="0.25">
      <c r="AH1120" s="858"/>
      <c r="AI1120" s="858"/>
      <c r="AJ1120" s="858"/>
      <c r="AK1120" s="858"/>
    </row>
    <row r="1121" spans="34:37" x14ac:dyDescent="0.25">
      <c r="AH1121" s="858"/>
      <c r="AI1121" s="858"/>
      <c r="AJ1121" s="858"/>
      <c r="AK1121" s="858"/>
    </row>
    <row r="1122" spans="34:37" x14ac:dyDescent="0.25">
      <c r="AH1122" s="858"/>
      <c r="AI1122" s="858"/>
      <c r="AJ1122" s="858"/>
      <c r="AK1122" s="858"/>
    </row>
    <row r="1123" spans="34:37" x14ac:dyDescent="0.25">
      <c r="AH1123" s="858"/>
      <c r="AI1123" s="858"/>
      <c r="AJ1123" s="858"/>
      <c r="AK1123" s="858"/>
    </row>
    <row r="1124" spans="34:37" x14ac:dyDescent="0.25">
      <c r="AH1124" s="858"/>
      <c r="AI1124" s="858"/>
      <c r="AJ1124" s="858"/>
      <c r="AK1124" s="858"/>
    </row>
    <row r="1125" spans="34:37" x14ac:dyDescent="0.25">
      <c r="AH1125" s="858"/>
      <c r="AI1125" s="858"/>
      <c r="AJ1125" s="858"/>
      <c r="AK1125" s="858"/>
    </row>
    <row r="1126" spans="34:37" x14ac:dyDescent="0.25">
      <c r="AH1126" s="858"/>
      <c r="AI1126" s="858"/>
      <c r="AJ1126" s="858"/>
      <c r="AK1126" s="858"/>
    </row>
    <row r="1127" spans="34:37" x14ac:dyDescent="0.25">
      <c r="AH1127" s="858"/>
      <c r="AI1127" s="858"/>
      <c r="AJ1127" s="858"/>
      <c r="AK1127" s="858"/>
    </row>
    <row r="1128" spans="34:37" x14ac:dyDescent="0.25">
      <c r="AH1128" s="858"/>
      <c r="AI1128" s="858"/>
      <c r="AJ1128" s="858"/>
      <c r="AK1128" s="858"/>
    </row>
    <row r="1129" spans="34:37" x14ac:dyDescent="0.25">
      <c r="AH1129" s="858"/>
      <c r="AI1129" s="858"/>
      <c r="AJ1129" s="858"/>
      <c r="AK1129" s="858"/>
    </row>
    <row r="1130" spans="34:37" x14ac:dyDescent="0.25">
      <c r="AH1130" s="858"/>
      <c r="AI1130" s="858"/>
      <c r="AJ1130" s="858"/>
      <c r="AK1130" s="858"/>
    </row>
    <row r="1131" spans="34:37" x14ac:dyDescent="0.25">
      <c r="AH1131" s="858"/>
      <c r="AI1131" s="858"/>
      <c r="AJ1131" s="858"/>
      <c r="AK1131" s="858"/>
    </row>
    <row r="1132" spans="34:37" x14ac:dyDescent="0.25">
      <c r="AH1132" s="858"/>
      <c r="AI1132" s="858"/>
      <c r="AJ1132" s="858"/>
      <c r="AK1132" s="858"/>
    </row>
    <row r="1133" spans="34:37" x14ac:dyDescent="0.25">
      <c r="AH1133" s="858"/>
      <c r="AI1133" s="858"/>
      <c r="AJ1133" s="858"/>
      <c r="AK1133" s="858"/>
    </row>
    <row r="1134" spans="34:37" x14ac:dyDescent="0.25">
      <c r="AH1134" s="858"/>
      <c r="AI1134" s="858"/>
      <c r="AJ1134" s="858"/>
      <c r="AK1134" s="858"/>
    </row>
    <row r="1135" spans="34:37" x14ac:dyDescent="0.25">
      <c r="AH1135" s="858"/>
      <c r="AI1135" s="858"/>
      <c r="AJ1135" s="858"/>
      <c r="AK1135" s="858"/>
    </row>
    <row r="1136" spans="34:37" x14ac:dyDescent="0.25">
      <c r="AH1136" s="858"/>
      <c r="AI1136" s="858"/>
      <c r="AJ1136" s="858"/>
      <c r="AK1136" s="858"/>
    </row>
    <row r="1137" spans="34:37" x14ac:dyDescent="0.25">
      <c r="AH1137" s="858"/>
      <c r="AI1137" s="858"/>
      <c r="AJ1137" s="858"/>
      <c r="AK1137" s="858"/>
    </row>
    <row r="1138" spans="34:37" x14ac:dyDescent="0.25">
      <c r="AH1138" s="858"/>
      <c r="AI1138" s="858"/>
      <c r="AJ1138" s="858"/>
      <c r="AK1138" s="858"/>
    </row>
    <row r="1139" spans="34:37" x14ac:dyDescent="0.25">
      <c r="AH1139" s="858"/>
      <c r="AI1139" s="858"/>
      <c r="AJ1139" s="858"/>
      <c r="AK1139" s="858"/>
    </row>
    <row r="1140" spans="34:37" x14ac:dyDescent="0.25">
      <c r="AH1140" s="858"/>
      <c r="AI1140" s="858"/>
      <c r="AJ1140" s="858"/>
      <c r="AK1140" s="858"/>
    </row>
    <row r="1141" spans="34:37" x14ac:dyDescent="0.25">
      <c r="AH1141" s="858"/>
      <c r="AI1141" s="858"/>
      <c r="AJ1141" s="858"/>
      <c r="AK1141" s="858"/>
    </row>
    <row r="1142" spans="34:37" x14ac:dyDescent="0.25">
      <c r="AH1142" s="858"/>
      <c r="AI1142" s="858"/>
      <c r="AJ1142" s="858"/>
      <c r="AK1142" s="858"/>
    </row>
    <row r="1143" spans="34:37" x14ac:dyDescent="0.25">
      <c r="AH1143" s="858"/>
      <c r="AI1143" s="858"/>
      <c r="AJ1143" s="858"/>
      <c r="AK1143" s="858"/>
    </row>
    <row r="1144" spans="34:37" x14ac:dyDescent="0.25">
      <c r="AH1144" s="858"/>
      <c r="AI1144" s="858"/>
      <c r="AJ1144" s="858"/>
      <c r="AK1144" s="858"/>
    </row>
    <row r="1145" spans="34:37" x14ac:dyDescent="0.25">
      <c r="AH1145" s="858"/>
      <c r="AI1145" s="858"/>
      <c r="AJ1145" s="858"/>
      <c r="AK1145" s="858"/>
    </row>
    <row r="1146" spans="34:37" x14ac:dyDescent="0.25">
      <c r="AH1146" s="858"/>
      <c r="AI1146" s="858"/>
      <c r="AJ1146" s="858"/>
      <c r="AK1146" s="858"/>
    </row>
    <row r="1147" spans="34:37" x14ac:dyDescent="0.25">
      <c r="AH1147" s="858"/>
      <c r="AI1147" s="858"/>
      <c r="AJ1147" s="858"/>
      <c r="AK1147" s="858"/>
    </row>
    <row r="1148" spans="34:37" x14ac:dyDescent="0.25">
      <c r="AH1148" s="858"/>
      <c r="AI1148" s="858"/>
      <c r="AJ1148" s="858"/>
      <c r="AK1148" s="858"/>
    </row>
    <row r="1149" spans="34:37" x14ac:dyDescent="0.25">
      <c r="AH1149" s="858"/>
      <c r="AI1149" s="858"/>
      <c r="AJ1149" s="858"/>
      <c r="AK1149" s="858"/>
    </row>
    <row r="1150" spans="34:37" x14ac:dyDescent="0.25">
      <c r="AH1150" s="858"/>
      <c r="AI1150" s="858"/>
      <c r="AJ1150" s="858"/>
      <c r="AK1150" s="858"/>
    </row>
    <row r="1151" spans="34:37" x14ac:dyDescent="0.25">
      <c r="AH1151" s="858"/>
      <c r="AI1151" s="858"/>
      <c r="AJ1151" s="858"/>
      <c r="AK1151" s="858"/>
    </row>
    <row r="1152" spans="34:37" x14ac:dyDescent="0.25">
      <c r="AH1152" s="858"/>
      <c r="AI1152" s="858"/>
      <c r="AJ1152" s="858"/>
      <c r="AK1152" s="858"/>
    </row>
    <row r="1153" spans="34:37" x14ac:dyDescent="0.25">
      <c r="AH1153" s="858"/>
      <c r="AI1153" s="858"/>
      <c r="AJ1153" s="858"/>
      <c r="AK1153" s="858"/>
    </row>
    <row r="1154" spans="34:37" x14ac:dyDescent="0.25">
      <c r="AH1154" s="858"/>
      <c r="AI1154" s="858"/>
      <c r="AJ1154" s="858"/>
      <c r="AK1154" s="858"/>
    </row>
    <row r="1155" spans="34:37" x14ac:dyDescent="0.25">
      <c r="AH1155" s="858"/>
      <c r="AI1155" s="858"/>
      <c r="AJ1155" s="858"/>
      <c r="AK1155" s="858"/>
    </row>
    <row r="1156" spans="34:37" x14ac:dyDescent="0.25">
      <c r="AH1156" s="858"/>
      <c r="AI1156" s="858"/>
      <c r="AJ1156" s="858"/>
      <c r="AK1156" s="858"/>
    </row>
    <row r="1157" spans="34:37" x14ac:dyDescent="0.25">
      <c r="AH1157" s="858"/>
      <c r="AI1157" s="858"/>
      <c r="AJ1157" s="858"/>
      <c r="AK1157" s="858"/>
    </row>
    <row r="1158" spans="34:37" x14ac:dyDescent="0.25">
      <c r="AH1158" s="858"/>
      <c r="AI1158" s="858"/>
      <c r="AJ1158" s="858"/>
      <c r="AK1158" s="858"/>
    </row>
    <row r="1159" spans="34:37" x14ac:dyDescent="0.25">
      <c r="AH1159" s="858"/>
      <c r="AI1159" s="858"/>
      <c r="AJ1159" s="858"/>
      <c r="AK1159" s="858"/>
    </row>
    <row r="1160" spans="34:37" x14ac:dyDescent="0.25">
      <c r="AH1160" s="858"/>
      <c r="AI1160" s="858"/>
      <c r="AJ1160" s="858"/>
      <c r="AK1160" s="858"/>
    </row>
    <row r="1161" spans="34:37" x14ac:dyDescent="0.25">
      <c r="AH1161" s="858"/>
      <c r="AI1161" s="858"/>
      <c r="AJ1161" s="858"/>
      <c r="AK1161" s="858"/>
    </row>
    <row r="1162" spans="34:37" x14ac:dyDescent="0.25">
      <c r="AH1162" s="858"/>
      <c r="AI1162" s="858"/>
      <c r="AJ1162" s="858"/>
      <c r="AK1162" s="858"/>
    </row>
    <row r="1163" spans="34:37" x14ac:dyDescent="0.25">
      <c r="AH1163" s="858"/>
      <c r="AI1163" s="858"/>
      <c r="AJ1163" s="858"/>
      <c r="AK1163" s="858"/>
    </row>
    <row r="1164" spans="34:37" x14ac:dyDescent="0.25">
      <c r="AH1164" s="858"/>
      <c r="AI1164" s="858"/>
      <c r="AJ1164" s="858"/>
      <c r="AK1164" s="858"/>
    </row>
    <row r="1165" spans="34:37" x14ac:dyDescent="0.25">
      <c r="AH1165" s="858"/>
      <c r="AI1165" s="858"/>
      <c r="AJ1165" s="858"/>
      <c r="AK1165" s="858"/>
    </row>
    <row r="1166" spans="34:37" x14ac:dyDescent="0.25">
      <c r="AH1166" s="858"/>
      <c r="AI1166" s="858"/>
      <c r="AJ1166" s="858"/>
      <c r="AK1166" s="858"/>
    </row>
    <row r="1167" spans="34:37" x14ac:dyDescent="0.25">
      <c r="AH1167" s="858"/>
      <c r="AI1167" s="858"/>
      <c r="AJ1167" s="858"/>
      <c r="AK1167" s="858"/>
    </row>
    <row r="1168" spans="34:37" x14ac:dyDescent="0.25">
      <c r="AH1168" s="858"/>
      <c r="AI1168" s="858"/>
      <c r="AJ1168" s="858"/>
      <c r="AK1168" s="858"/>
    </row>
    <row r="1169" spans="34:37" x14ac:dyDescent="0.25">
      <c r="AH1169" s="858"/>
      <c r="AI1169" s="858"/>
      <c r="AJ1169" s="858"/>
      <c r="AK1169" s="858"/>
    </row>
    <row r="1170" spans="34:37" x14ac:dyDescent="0.25">
      <c r="AH1170" s="858"/>
      <c r="AI1170" s="858"/>
      <c r="AJ1170" s="858"/>
      <c r="AK1170" s="858"/>
    </row>
    <row r="1171" spans="34:37" x14ac:dyDescent="0.25">
      <c r="AH1171" s="858"/>
      <c r="AI1171" s="858"/>
      <c r="AJ1171" s="858"/>
      <c r="AK1171" s="858"/>
    </row>
    <row r="1172" spans="34:37" x14ac:dyDescent="0.25">
      <c r="AH1172" s="858"/>
      <c r="AI1172" s="858"/>
      <c r="AJ1172" s="858"/>
      <c r="AK1172" s="858"/>
    </row>
    <row r="1173" spans="34:37" x14ac:dyDescent="0.25">
      <c r="AH1173" s="858"/>
      <c r="AI1173" s="858"/>
      <c r="AJ1173" s="858"/>
      <c r="AK1173" s="858"/>
    </row>
    <row r="1174" spans="34:37" x14ac:dyDescent="0.25">
      <c r="AH1174" s="858"/>
      <c r="AI1174" s="858"/>
      <c r="AJ1174" s="858"/>
      <c r="AK1174" s="858"/>
    </row>
    <row r="1175" spans="34:37" x14ac:dyDescent="0.25">
      <c r="AH1175" s="858"/>
      <c r="AI1175" s="858"/>
      <c r="AJ1175" s="858"/>
      <c r="AK1175" s="858"/>
    </row>
    <row r="1176" spans="34:37" x14ac:dyDescent="0.25">
      <c r="AH1176" s="858"/>
      <c r="AI1176" s="858"/>
      <c r="AJ1176" s="858"/>
      <c r="AK1176" s="858"/>
    </row>
    <row r="1177" spans="34:37" x14ac:dyDescent="0.25">
      <c r="AH1177" s="858"/>
      <c r="AI1177" s="858"/>
      <c r="AJ1177" s="858"/>
      <c r="AK1177" s="858"/>
    </row>
    <row r="1178" spans="34:37" x14ac:dyDescent="0.25">
      <c r="AH1178" s="858"/>
      <c r="AI1178" s="858"/>
      <c r="AJ1178" s="858"/>
      <c r="AK1178" s="858"/>
    </row>
    <row r="1179" spans="34:37" x14ac:dyDescent="0.25">
      <c r="AH1179" s="858"/>
      <c r="AI1179" s="858"/>
      <c r="AJ1179" s="858"/>
      <c r="AK1179" s="858"/>
    </row>
    <row r="1180" spans="34:37" x14ac:dyDescent="0.25">
      <c r="AH1180" s="858"/>
      <c r="AI1180" s="858"/>
      <c r="AJ1180" s="858"/>
      <c r="AK1180" s="858"/>
    </row>
    <row r="1181" spans="34:37" x14ac:dyDescent="0.25">
      <c r="AH1181" s="858"/>
      <c r="AI1181" s="858"/>
      <c r="AJ1181" s="858"/>
      <c r="AK1181" s="858"/>
    </row>
    <row r="1182" spans="34:37" x14ac:dyDescent="0.25">
      <c r="AH1182" s="858"/>
      <c r="AI1182" s="858"/>
      <c r="AJ1182" s="858"/>
      <c r="AK1182" s="858"/>
    </row>
    <row r="1183" spans="34:37" x14ac:dyDescent="0.25">
      <c r="AH1183" s="858"/>
      <c r="AI1183" s="858"/>
      <c r="AJ1183" s="858"/>
      <c r="AK1183" s="858"/>
    </row>
    <row r="1184" spans="34:37" x14ac:dyDescent="0.25">
      <c r="AH1184" s="858"/>
      <c r="AI1184" s="858"/>
      <c r="AJ1184" s="858"/>
      <c r="AK1184" s="858"/>
    </row>
    <row r="1185" spans="34:37" x14ac:dyDescent="0.25">
      <c r="AH1185" s="858"/>
      <c r="AI1185" s="858"/>
      <c r="AJ1185" s="858"/>
      <c r="AK1185" s="858"/>
    </row>
    <row r="1186" spans="34:37" x14ac:dyDescent="0.25">
      <c r="AH1186" s="858"/>
      <c r="AI1186" s="858"/>
      <c r="AJ1186" s="858"/>
      <c r="AK1186" s="858"/>
    </row>
    <row r="1187" spans="34:37" x14ac:dyDescent="0.25">
      <c r="AH1187" s="858"/>
      <c r="AI1187" s="858"/>
      <c r="AJ1187" s="858"/>
      <c r="AK1187" s="858"/>
    </row>
    <row r="1188" spans="34:37" x14ac:dyDescent="0.25">
      <c r="AH1188" s="858"/>
      <c r="AI1188" s="858"/>
      <c r="AJ1188" s="858"/>
      <c r="AK1188" s="858"/>
    </row>
    <row r="1189" spans="34:37" x14ac:dyDescent="0.25">
      <c r="AH1189" s="858"/>
      <c r="AI1189" s="858"/>
      <c r="AJ1189" s="858"/>
      <c r="AK1189" s="858"/>
    </row>
    <row r="1190" spans="34:37" x14ac:dyDescent="0.25">
      <c r="AH1190" s="858"/>
      <c r="AI1190" s="858"/>
      <c r="AJ1190" s="858"/>
      <c r="AK1190" s="858"/>
    </row>
    <row r="1191" spans="34:37" x14ac:dyDescent="0.25">
      <c r="AH1191" s="858"/>
      <c r="AI1191" s="858"/>
      <c r="AJ1191" s="858"/>
      <c r="AK1191" s="858"/>
    </row>
    <row r="1192" spans="34:37" x14ac:dyDescent="0.25">
      <c r="AH1192" s="858"/>
      <c r="AI1192" s="858"/>
      <c r="AJ1192" s="858"/>
      <c r="AK1192" s="858"/>
    </row>
    <row r="1193" spans="34:37" x14ac:dyDescent="0.25">
      <c r="AH1193" s="858"/>
      <c r="AI1193" s="858"/>
      <c r="AJ1193" s="858"/>
      <c r="AK1193" s="858"/>
    </row>
    <row r="1194" spans="34:37" x14ac:dyDescent="0.25">
      <c r="AH1194" s="858"/>
      <c r="AI1194" s="858"/>
      <c r="AJ1194" s="858"/>
      <c r="AK1194" s="858"/>
    </row>
    <row r="1195" spans="34:37" x14ac:dyDescent="0.25">
      <c r="AH1195" s="858"/>
      <c r="AI1195" s="858"/>
      <c r="AJ1195" s="858"/>
      <c r="AK1195" s="858"/>
    </row>
    <row r="1196" spans="34:37" x14ac:dyDescent="0.25">
      <c r="AH1196" s="858"/>
      <c r="AI1196" s="858"/>
      <c r="AJ1196" s="858"/>
      <c r="AK1196" s="858"/>
    </row>
    <row r="1197" spans="34:37" x14ac:dyDescent="0.25">
      <c r="AH1197" s="858"/>
      <c r="AI1197" s="858"/>
      <c r="AJ1197" s="858"/>
      <c r="AK1197" s="858"/>
    </row>
    <row r="1198" spans="34:37" x14ac:dyDescent="0.25">
      <c r="AH1198" s="858"/>
      <c r="AI1198" s="858"/>
      <c r="AJ1198" s="858"/>
      <c r="AK1198" s="858"/>
    </row>
    <row r="1199" spans="34:37" x14ac:dyDescent="0.25">
      <c r="AH1199" s="858"/>
      <c r="AI1199" s="858"/>
      <c r="AJ1199" s="858"/>
      <c r="AK1199" s="858"/>
    </row>
    <row r="1200" spans="34:37" x14ac:dyDescent="0.25">
      <c r="AH1200" s="858"/>
      <c r="AI1200" s="858"/>
      <c r="AJ1200" s="858"/>
      <c r="AK1200" s="858"/>
    </row>
    <row r="1201" spans="34:37" x14ac:dyDescent="0.25">
      <c r="AH1201" s="858"/>
      <c r="AI1201" s="858"/>
      <c r="AJ1201" s="858"/>
      <c r="AK1201" s="858"/>
    </row>
    <row r="1202" spans="34:37" x14ac:dyDescent="0.25">
      <c r="AH1202" s="858"/>
      <c r="AI1202" s="858"/>
      <c r="AJ1202" s="858"/>
      <c r="AK1202" s="858"/>
    </row>
    <row r="1203" spans="34:37" x14ac:dyDescent="0.25">
      <c r="AH1203" s="858"/>
      <c r="AI1203" s="858"/>
      <c r="AJ1203" s="858"/>
      <c r="AK1203" s="858"/>
    </row>
    <row r="1204" spans="34:37" x14ac:dyDescent="0.25">
      <c r="AH1204" s="858"/>
      <c r="AI1204" s="858"/>
      <c r="AJ1204" s="858"/>
      <c r="AK1204" s="858"/>
    </row>
    <row r="1205" spans="34:37" x14ac:dyDescent="0.25">
      <c r="AH1205" s="858"/>
      <c r="AI1205" s="858"/>
      <c r="AJ1205" s="858"/>
      <c r="AK1205" s="858"/>
    </row>
    <row r="1206" spans="34:37" x14ac:dyDescent="0.25">
      <c r="AH1206" s="858"/>
      <c r="AI1206" s="858"/>
      <c r="AJ1206" s="858"/>
      <c r="AK1206" s="858"/>
    </row>
    <row r="1207" spans="34:37" x14ac:dyDescent="0.25">
      <c r="AH1207" s="858"/>
      <c r="AI1207" s="858"/>
      <c r="AJ1207" s="858"/>
      <c r="AK1207" s="858"/>
    </row>
    <row r="1208" spans="34:37" x14ac:dyDescent="0.25">
      <c r="AH1208" s="858"/>
      <c r="AI1208" s="858"/>
      <c r="AJ1208" s="858"/>
      <c r="AK1208" s="858"/>
    </row>
    <row r="1209" spans="34:37" x14ac:dyDescent="0.25">
      <c r="AH1209" s="858"/>
      <c r="AI1209" s="858"/>
      <c r="AJ1209" s="858"/>
      <c r="AK1209" s="858"/>
    </row>
    <row r="1210" spans="34:37" x14ac:dyDescent="0.25">
      <c r="AH1210" s="858"/>
      <c r="AI1210" s="858"/>
      <c r="AJ1210" s="858"/>
      <c r="AK1210" s="858"/>
    </row>
    <row r="1211" spans="34:37" x14ac:dyDescent="0.25">
      <c r="AH1211" s="858"/>
      <c r="AI1211" s="858"/>
      <c r="AJ1211" s="858"/>
      <c r="AK1211" s="858"/>
    </row>
    <row r="1212" spans="34:37" x14ac:dyDescent="0.25">
      <c r="AH1212" s="858"/>
      <c r="AI1212" s="858"/>
      <c r="AJ1212" s="858"/>
      <c r="AK1212" s="858"/>
    </row>
    <row r="1213" spans="34:37" x14ac:dyDescent="0.25">
      <c r="AH1213" s="858"/>
      <c r="AI1213" s="858"/>
      <c r="AJ1213" s="858"/>
      <c r="AK1213" s="858"/>
    </row>
    <row r="1214" spans="34:37" x14ac:dyDescent="0.25">
      <c r="AH1214" s="858"/>
      <c r="AI1214" s="858"/>
      <c r="AJ1214" s="858"/>
      <c r="AK1214" s="858"/>
    </row>
    <row r="1215" spans="34:37" x14ac:dyDescent="0.25">
      <c r="AH1215" s="858"/>
      <c r="AI1215" s="858"/>
      <c r="AJ1215" s="858"/>
      <c r="AK1215" s="858"/>
    </row>
    <row r="1216" spans="34:37" x14ac:dyDescent="0.25">
      <c r="AH1216" s="858"/>
      <c r="AI1216" s="858"/>
      <c r="AJ1216" s="858"/>
      <c r="AK1216" s="858"/>
    </row>
    <row r="1217" spans="34:37" x14ac:dyDescent="0.25">
      <c r="AH1217" s="858"/>
      <c r="AI1217" s="858"/>
      <c r="AJ1217" s="858"/>
      <c r="AK1217" s="858"/>
    </row>
    <row r="1218" spans="34:37" x14ac:dyDescent="0.25">
      <c r="AH1218" s="858"/>
      <c r="AI1218" s="858"/>
      <c r="AJ1218" s="858"/>
      <c r="AK1218" s="858"/>
    </row>
    <row r="1219" spans="34:37" x14ac:dyDescent="0.25">
      <c r="AH1219" s="858"/>
      <c r="AI1219" s="858"/>
      <c r="AJ1219" s="858"/>
      <c r="AK1219" s="858"/>
    </row>
    <row r="1220" spans="34:37" x14ac:dyDescent="0.25">
      <c r="AH1220" s="858"/>
      <c r="AI1220" s="858"/>
      <c r="AJ1220" s="858"/>
      <c r="AK1220" s="858"/>
    </row>
    <row r="1221" spans="34:37" x14ac:dyDescent="0.25">
      <c r="AH1221" s="858"/>
      <c r="AI1221" s="858"/>
      <c r="AJ1221" s="858"/>
      <c r="AK1221" s="858"/>
    </row>
    <row r="1222" spans="34:37" x14ac:dyDescent="0.25">
      <c r="AH1222" s="858"/>
      <c r="AI1222" s="858"/>
      <c r="AJ1222" s="858"/>
      <c r="AK1222" s="858"/>
    </row>
    <row r="1223" spans="34:37" x14ac:dyDescent="0.25">
      <c r="AH1223" s="858"/>
      <c r="AI1223" s="858"/>
      <c r="AJ1223" s="858"/>
      <c r="AK1223" s="858"/>
    </row>
    <row r="1224" spans="34:37" x14ac:dyDescent="0.25">
      <c r="AH1224" s="858"/>
      <c r="AI1224" s="858"/>
      <c r="AJ1224" s="858"/>
      <c r="AK1224" s="858"/>
    </row>
    <row r="1225" spans="34:37" x14ac:dyDescent="0.25">
      <c r="AH1225" s="858"/>
      <c r="AI1225" s="858"/>
      <c r="AJ1225" s="858"/>
      <c r="AK1225" s="858"/>
    </row>
    <row r="1226" spans="34:37" x14ac:dyDescent="0.25">
      <c r="AH1226" s="858"/>
      <c r="AI1226" s="858"/>
      <c r="AJ1226" s="858"/>
      <c r="AK1226" s="858"/>
    </row>
    <row r="1227" spans="34:37" x14ac:dyDescent="0.25">
      <c r="AH1227" s="858"/>
      <c r="AI1227" s="858"/>
      <c r="AJ1227" s="858"/>
      <c r="AK1227" s="858"/>
    </row>
    <row r="1228" spans="34:37" x14ac:dyDescent="0.25">
      <c r="AH1228" s="858"/>
      <c r="AI1228" s="858"/>
      <c r="AJ1228" s="858"/>
      <c r="AK1228" s="858"/>
    </row>
    <row r="1229" spans="34:37" x14ac:dyDescent="0.25">
      <c r="AH1229" s="858"/>
      <c r="AI1229" s="858"/>
      <c r="AJ1229" s="858"/>
      <c r="AK1229" s="858"/>
    </row>
    <row r="1230" spans="34:37" x14ac:dyDescent="0.25">
      <c r="AH1230" s="858"/>
      <c r="AI1230" s="858"/>
      <c r="AJ1230" s="858"/>
      <c r="AK1230" s="858"/>
    </row>
    <row r="1231" spans="34:37" x14ac:dyDescent="0.25">
      <c r="AH1231" s="858"/>
      <c r="AI1231" s="858"/>
      <c r="AJ1231" s="858"/>
      <c r="AK1231" s="858"/>
    </row>
    <row r="1232" spans="34:37" x14ac:dyDescent="0.25">
      <c r="AH1232" s="858"/>
      <c r="AI1232" s="858"/>
      <c r="AJ1232" s="858"/>
      <c r="AK1232" s="858"/>
    </row>
    <row r="1233" spans="34:37" x14ac:dyDescent="0.25">
      <c r="AH1233" s="858"/>
      <c r="AI1233" s="858"/>
      <c r="AJ1233" s="858"/>
      <c r="AK1233" s="858"/>
    </row>
    <row r="1234" spans="34:37" x14ac:dyDescent="0.25">
      <c r="AH1234" s="858"/>
      <c r="AI1234" s="858"/>
      <c r="AJ1234" s="858"/>
      <c r="AK1234" s="858"/>
    </row>
    <row r="1235" spans="34:37" x14ac:dyDescent="0.25">
      <c r="AH1235" s="858"/>
      <c r="AI1235" s="858"/>
      <c r="AJ1235" s="858"/>
      <c r="AK1235" s="858"/>
    </row>
    <row r="1236" spans="34:37" x14ac:dyDescent="0.25">
      <c r="AH1236" s="858"/>
      <c r="AI1236" s="858"/>
      <c r="AJ1236" s="858"/>
      <c r="AK1236" s="858"/>
    </row>
    <row r="1237" spans="34:37" x14ac:dyDescent="0.25">
      <c r="AH1237" s="858"/>
      <c r="AI1237" s="858"/>
      <c r="AJ1237" s="858"/>
      <c r="AK1237" s="858"/>
    </row>
    <row r="1238" spans="34:37" x14ac:dyDescent="0.25">
      <c r="AH1238" s="858"/>
      <c r="AI1238" s="858"/>
      <c r="AJ1238" s="858"/>
      <c r="AK1238" s="858"/>
    </row>
    <row r="1239" spans="34:37" x14ac:dyDescent="0.25">
      <c r="AH1239" s="858"/>
      <c r="AI1239" s="858"/>
      <c r="AJ1239" s="858"/>
      <c r="AK1239" s="858"/>
    </row>
    <row r="1240" spans="34:37" x14ac:dyDescent="0.25">
      <c r="AH1240" s="858"/>
      <c r="AI1240" s="858"/>
      <c r="AJ1240" s="858"/>
      <c r="AK1240" s="858"/>
    </row>
    <row r="1241" spans="34:37" x14ac:dyDescent="0.25">
      <c r="AH1241" s="858"/>
      <c r="AI1241" s="858"/>
      <c r="AJ1241" s="858"/>
      <c r="AK1241" s="858"/>
    </row>
    <row r="1242" spans="34:37" x14ac:dyDescent="0.25">
      <c r="AH1242" s="858"/>
      <c r="AI1242" s="858"/>
      <c r="AJ1242" s="858"/>
      <c r="AK1242" s="858"/>
    </row>
    <row r="1243" spans="34:37" x14ac:dyDescent="0.25">
      <c r="AH1243" s="858"/>
      <c r="AI1243" s="858"/>
      <c r="AJ1243" s="858"/>
      <c r="AK1243" s="858"/>
    </row>
    <row r="1244" spans="34:37" x14ac:dyDescent="0.25">
      <c r="AH1244" s="858"/>
      <c r="AI1244" s="858"/>
      <c r="AJ1244" s="858"/>
      <c r="AK1244" s="858"/>
    </row>
    <row r="1245" spans="34:37" x14ac:dyDescent="0.25">
      <c r="AH1245" s="858"/>
      <c r="AI1245" s="858"/>
      <c r="AJ1245" s="858"/>
      <c r="AK1245" s="858"/>
    </row>
    <row r="1246" spans="34:37" x14ac:dyDescent="0.25">
      <c r="AH1246" s="858"/>
      <c r="AI1246" s="858"/>
      <c r="AJ1246" s="858"/>
      <c r="AK1246" s="858"/>
    </row>
    <row r="1247" spans="34:37" x14ac:dyDescent="0.25">
      <c r="AH1247" s="858"/>
      <c r="AI1247" s="858"/>
      <c r="AJ1247" s="858"/>
      <c r="AK1247" s="858"/>
    </row>
    <row r="1248" spans="34:37" x14ac:dyDescent="0.25">
      <c r="AH1248" s="858"/>
      <c r="AI1248" s="858"/>
      <c r="AJ1248" s="858"/>
      <c r="AK1248" s="858"/>
    </row>
    <row r="1249" spans="34:37" x14ac:dyDescent="0.25">
      <c r="AH1249" s="858"/>
      <c r="AI1249" s="858"/>
      <c r="AJ1249" s="858"/>
      <c r="AK1249" s="858"/>
    </row>
    <row r="1250" spans="34:37" x14ac:dyDescent="0.25">
      <c r="AH1250" s="858"/>
      <c r="AI1250" s="858"/>
      <c r="AJ1250" s="858"/>
      <c r="AK1250" s="858"/>
    </row>
    <row r="1251" spans="34:37" x14ac:dyDescent="0.25">
      <c r="AH1251" s="858"/>
      <c r="AI1251" s="858"/>
      <c r="AJ1251" s="858"/>
      <c r="AK1251" s="858"/>
    </row>
    <row r="1252" spans="34:37" x14ac:dyDescent="0.25">
      <c r="AH1252" s="858"/>
      <c r="AI1252" s="858"/>
      <c r="AJ1252" s="858"/>
      <c r="AK1252" s="858"/>
    </row>
    <row r="1253" spans="34:37" x14ac:dyDescent="0.25">
      <c r="AH1253" s="858"/>
      <c r="AI1253" s="858"/>
      <c r="AJ1253" s="858"/>
      <c r="AK1253" s="858"/>
    </row>
    <row r="1254" spans="34:37" x14ac:dyDescent="0.25">
      <c r="AH1254" s="858"/>
      <c r="AI1254" s="858"/>
      <c r="AJ1254" s="858"/>
      <c r="AK1254" s="858"/>
    </row>
    <row r="1255" spans="34:37" x14ac:dyDescent="0.25">
      <c r="AH1255" s="858"/>
      <c r="AI1255" s="858"/>
      <c r="AJ1255" s="858"/>
      <c r="AK1255" s="858"/>
    </row>
    <row r="1256" spans="34:37" x14ac:dyDescent="0.25">
      <c r="AH1256" s="858"/>
      <c r="AI1256" s="858"/>
      <c r="AJ1256" s="858"/>
      <c r="AK1256" s="858"/>
    </row>
    <row r="1257" spans="34:37" x14ac:dyDescent="0.25">
      <c r="AH1257" s="858"/>
      <c r="AI1257" s="858"/>
      <c r="AJ1257" s="858"/>
      <c r="AK1257" s="858"/>
    </row>
    <row r="1258" spans="34:37" x14ac:dyDescent="0.25">
      <c r="AH1258" s="858"/>
      <c r="AI1258" s="858"/>
      <c r="AJ1258" s="858"/>
      <c r="AK1258" s="858"/>
    </row>
    <row r="1259" spans="34:37" x14ac:dyDescent="0.25">
      <c r="AH1259" s="858"/>
      <c r="AI1259" s="858"/>
      <c r="AJ1259" s="858"/>
      <c r="AK1259" s="858"/>
    </row>
    <row r="1260" spans="34:37" x14ac:dyDescent="0.25">
      <c r="AH1260" s="858"/>
      <c r="AI1260" s="858"/>
      <c r="AJ1260" s="858"/>
      <c r="AK1260" s="858"/>
    </row>
    <row r="1261" spans="34:37" x14ac:dyDescent="0.25">
      <c r="AH1261" s="858"/>
      <c r="AI1261" s="858"/>
      <c r="AJ1261" s="858"/>
      <c r="AK1261" s="858"/>
    </row>
    <row r="1262" spans="34:37" x14ac:dyDescent="0.25">
      <c r="AH1262" s="858"/>
      <c r="AI1262" s="858"/>
      <c r="AJ1262" s="858"/>
      <c r="AK1262" s="858"/>
    </row>
    <row r="1263" spans="34:37" x14ac:dyDescent="0.25">
      <c r="AH1263" s="858"/>
      <c r="AI1263" s="858"/>
      <c r="AJ1263" s="858"/>
      <c r="AK1263" s="858"/>
    </row>
    <row r="1264" spans="34:37" x14ac:dyDescent="0.25">
      <c r="AH1264" s="858"/>
      <c r="AI1264" s="858"/>
      <c r="AJ1264" s="858"/>
      <c r="AK1264" s="858"/>
    </row>
    <row r="1265" spans="34:37" x14ac:dyDescent="0.25">
      <c r="AH1265" s="858"/>
      <c r="AI1265" s="858"/>
      <c r="AJ1265" s="858"/>
      <c r="AK1265" s="858"/>
    </row>
    <row r="1266" spans="34:37" x14ac:dyDescent="0.25">
      <c r="AH1266" s="858"/>
      <c r="AI1266" s="858"/>
      <c r="AJ1266" s="858"/>
      <c r="AK1266" s="858"/>
    </row>
    <row r="1267" spans="34:37" x14ac:dyDescent="0.25">
      <c r="AH1267" s="858"/>
      <c r="AI1267" s="858"/>
      <c r="AJ1267" s="858"/>
      <c r="AK1267" s="858"/>
    </row>
    <row r="1268" spans="34:37" x14ac:dyDescent="0.25">
      <c r="AH1268" s="858"/>
      <c r="AI1268" s="858"/>
      <c r="AJ1268" s="858"/>
      <c r="AK1268" s="858"/>
    </row>
    <row r="1269" spans="34:37" x14ac:dyDescent="0.25">
      <c r="AH1269" s="858"/>
      <c r="AI1269" s="858"/>
      <c r="AJ1269" s="858"/>
      <c r="AK1269" s="858"/>
    </row>
    <row r="1270" spans="34:37" x14ac:dyDescent="0.25">
      <c r="AH1270" s="858"/>
      <c r="AI1270" s="858"/>
      <c r="AJ1270" s="858"/>
      <c r="AK1270" s="858"/>
    </row>
    <row r="1271" spans="34:37" x14ac:dyDescent="0.25">
      <c r="AH1271" s="858"/>
      <c r="AI1271" s="858"/>
      <c r="AJ1271" s="858"/>
      <c r="AK1271" s="858"/>
    </row>
    <row r="1272" spans="34:37" x14ac:dyDescent="0.25">
      <c r="AH1272" s="858"/>
      <c r="AI1272" s="858"/>
      <c r="AJ1272" s="858"/>
      <c r="AK1272" s="858"/>
    </row>
    <row r="1273" spans="34:37" x14ac:dyDescent="0.25">
      <c r="AH1273" s="858"/>
      <c r="AI1273" s="858"/>
      <c r="AJ1273" s="858"/>
      <c r="AK1273" s="858"/>
    </row>
    <row r="1274" spans="34:37" x14ac:dyDescent="0.25">
      <c r="AH1274" s="858"/>
      <c r="AI1274" s="858"/>
      <c r="AJ1274" s="858"/>
      <c r="AK1274" s="858"/>
    </row>
    <row r="1275" spans="34:37" x14ac:dyDescent="0.25">
      <c r="AH1275" s="858"/>
      <c r="AI1275" s="858"/>
      <c r="AJ1275" s="858"/>
      <c r="AK1275" s="858"/>
    </row>
    <row r="1276" spans="34:37" x14ac:dyDescent="0.25">
      <c r="AH1276" s="858"/>
      <c r="AI1276" s="858"/>
      <c r="AJ1276" s="858"/>
      <c r="AK1276" s="858"/>
    </row>
    <row r="1277" spans="34:37" x14ac:dyDescent="0.25">
      <c r="AH1277" s="858"/>
      <c r="AI1277" s="858"/>
      <c r="AJ1277" s="858"/>
      <c r="AK1277" s="858"/>
    </row>
    <row r="1278" spans="34:37" x14ac:dyDescent="0.25">
      <c r="AH1278" s="858"/>
      <c r="AI1278" s="858"/>
      <c r="AJ1278" s="858"/>
      <c r="AK1278" s="858"/>
    </row>
    <row r="1279" spans="34:37" x14ac:dyDescent="0.25">
      <c r="AH1279" s="858"/>
      <c r="AI1279" s="858"/>
      <c r="AJ1279" s="858"/>
      <c r="AK1279" s="858"/>
    </row>
    <row r="1280" spans="34:37" x14ac:dyDescent="0.25">
      <c r="AH1280" s="858"/>
      <c r="AI1280" s="858"/>
      <c r="AJ1280" s="858"/>
      <c r="AK1280" s="858"/>
    </row>
    <row r="1281" spans="34:37" x14ac:dyDescent="0.25">
      <c r="AH1281" s="858"/>
      <c r="AI1281" s="858"/>
      <c r="AJ1281" s="858"/>
      <c r="AK1281" s="858"/>
    </row>
    <row r="1282" spans="34:37" x14ac:dyDescent="0.25">
      <c r="AH1282" s="858"/>
      <c r="AI1282" s="858"/>
      <c r="AJ1282" s="858"/>
      <c r="AK1282" s="858"/>
    </row>
    <row r="1283" spans="34:37" x14ac:dyDescent="0.25">
      <c r="AH1283" s="858"/>
      <c r="AI1283" s="858"/>
      <c r="AJ1283" s="858"/>
      <c r="AK1283" s="858"/>
    </row>
    <row r="1284" spans="34:37" x14ac:dyDescent="0.25">
      <c r="AH1284" s="858"/>
      <c r="AI1284" s="858"/>
      <c r="AJ1284" s="858"/>
      <c r="AK1284" s="858"/>
    </row>
    <row r="1285" spans="34:37" x14ac:dyDescent="0.25">
      <c r="AH1285" s="858"/>
      <c r="AI1285" s="858"/>
      <c r="AJ1285" s="858"/>
      <c r="AK1285" s="858"/>
    </row>
    <row r="1286" spans="34:37" x14ac:dyDescent="0.25">
      <c r="AH1286" s="858"/>
      <c r="AI1286" s="858"/>
      <c r="AJ1286" s="858"/>
      <c r="AK1286" s="858"/>
    </row>
    <row r="1287" spans="34:37" x14ac:dyDescent="0.25">
      <c r="AH1287" s="858"/>
      <c r="AI1287" s="858"/>
      <c r="AJ1287" s="858"/>
      <c r="AK1287" s="858"/>
    </row>
    <row r="1288" spans="34:37" x14ac:dyDescent="0.25">
      <c r="AH1288" s="858"/>
      <c r="AI1288" s="858"/>
      <c r="AJ1288" s="858"/>
      <c r="AK1288" s="858"/>
    </row>
    <row r="1289" spans="34:37" x14ac:dyDescent="0.25">
      <c r="AH1289" s="858"/>
      <c r="AI1289" s="858"/>
      <c r="AJ1289" s="858"/>
      <c r="AK1289" s="858"/>
    </row>
    <row r="1290" spans="34:37" x14ac:dyDescent="0.25">
      <c r="AH1290" s="858"/>
      <c r="AI1290" s="858"/>
      <c r="AJ1290" s="858"/>
      <c r="AK1290" s="858"/>
    </row>
    <row r="1291" spans="34:37" x14ac:dyDescent="0.25">
      <c r="AH1291" s="858"/>
      <c r="AI1291" s="858"/>
      <c r="AJ1291" s="858"/>
      <c r="AK1291" s="858"/>
    </row>
    <row r="1292" spans="34:37" x14ac:dyDescent="0.25">
      <c r="AH1292" s="858"/>
      <c r="AI1292" s="858"/>
      <c r="AJ1292" s="858"/>
      <c r="AK1292" s="858"/>
    </row>
    <row r="1293" spans="34:37" x14ac:dyDescent="0.25">
      <c r="AH1293" s="858"/>
      <c r="AI1293" s="858"/>
      <c r="AJ1293" s="858"/>
      <c r="AK1293" s="858"/>
    </row>
    <row r="1294" spans="34:37" x14ac:dyDescent="0.25">
      <c r="AH1294" s="858"/>
      <c r="AI1294" s="858"/>
      <c r="AJ1294" s="858"/>
      <c r="AK1294" s="858"/>
    </row>
    <row r="1295" spans="34:37" x14ac:dyDescent="0.25">
      <c r="AH1295" s="858"/>
      <c r="AI1295" s="858"/>
      <c r="AJ1295" s="858"/>
      <c r="AK1295" s="858"/>
    </row>
    <row r="1296" spans="34:37" x14ac:dyDescent="0.25">
      <c r="AH1296" s="858"/>
      <c r="AI1296" s="858"/>
      <c r="AJ1296" s="858"/>
      <c r="AK1296" s="858"/>
    </row>
    <row r="1297" spans="34:37" x14ac:dyDescent="0.25">
      <c r="AH1297" s="858"/>
      <c r="AI1297" s="858"/>
      <c r="AJ1297" s="858"/>
      <c r="AK1297" s="858"/>
    </row>
    <row r="1298" spans="34:37" x14ac:dyDescent="0.25">
      <c r="AH1298" s="858"/>
      <c r="AI1298" s="858"/>
      <c r="AJ1298" s="858"/>
      <c r="AK1298" s="858"/>
    </row>
    <row r="1299" spans="34:37" x14ac:dyDescent="0.25">
      <c r="AH1299" s="858"/>
      <c r="AI1299" s="858"/>
      <c r="AJ1299" s="858"/>
      <c r="AK1299" s="858"/>
    </row>
    <row r="1300" spans="34:37" x14ac:dyDescent="0.25">
      <c r="AH1300" s="858"/>
      <c r="AI1300" s="858"/>
      <c r="AJ1300" s="858"/>
      <c r="AK1300" s="858"/>
    </row>
    <row r="1301" spans="34:37" x14ac:dyDescent="0.25">
      <c r="AH1301" s="858"/>
      <c r="AI1301" s="858"/>
      <c r="AJ1301" s="858"/>
      <c r="AK1301" s="858"/>
    </row>
    <row r="1302" spans="34:37" x14ac:dyDescent="0.25">
      <c r="AH1302" s="858"/>
      <c r="AI1302" s="858"/>
      <c r="AJ1302" s="858"/>
      <c r="AK1302" s="858"/>
    </row>
    <row r="1303" spans="34:37" x14ac:dyDescent="0.25">
      <c r="AH1303" s="858"/>
      <c r="AI1303" s="858"/>
      <c r="AJ1303" s="858"/>
      <c r="AK1303" s="858"/>
    </row>
    <row r="1304" spans="34:37" x14ac:dyDescent="0.25">
      <c r="AH1304" s="858"/>
      <c r="AI1304" s="858"/>
      <c r="AJ1304" s="858"/>
      <c r="AK1304" s="858"/>
    </row>
    <row r="1305" spans="34:37" x14ac:dyDescent="0.25">
      <c r="AH1305" s="858"/>
      <c r="AI1305" s="858"/>
      <c r="AJ1305" s="858"/>
      <c r="AK1305" s="858"/>
    </row>
    <row r="1306" spans="34:37" x14ac:dyDescent="0.25">
      <c r="AH1306" s="858"/>
      <c r="AI1306" s="858"/>
      <c r="AJ1306" s="858"/>
      <c r="AK1306" s="858"/>
    </row>
    <row r="1307" spans="34:37" x14ac:dyDescent="0.25">
      <c r="AH1307" s="858"/>
      <c r="AI1307" s="858"/>
      <c r="AJ1307" s="858"/>
      <c r="AK1307" s="858"/>
    </row>
    <row r="1308" spans="34:37" x14ac:dyDescent="0.25">
      <c r="AH1308" s="858"/>
      <c r="AI1308" s="858"/>
      <c r="AJ1308" s="858"/>
      <c r="AK1308" s="858"/>
    </row>
    <row r="1309" spans="34:37" x14ac:dyDescent="0.25">
      <c r="AH1309" s="858"/>
      <c r="AI1309" s="858"/>
      <c r="AJ1309" s="858"/>
      <c r="AK1309" s="858"/>
    </row>
    <row r="1310" spans="34:37" x14ac:dyDescent="0.25">
      <c r="AH1310" s="858"/>
      <c r="AI1310" s="858"/>
      <c r="AJ1310" s="858"/>
      <c r="AK1310" s="858"/>
    </row>
    <row r="1311" spans="34:37" x14ac:dyDescent="0.25">
      <c r="AH1311" s="858"/>
      <c r="AI1311" s="858"/>
      <c r="AJ1311" s="858"/>
      <c r="AK1311" s="858"/>
    </row>
    <row r="1312" spans="34:37" x14ac:dyDescent="0.25">
      <c r="AH1312" s="858"/>
      <c r="AI1312" s="858"/>
      <c r="AJ1312" s="858"/>
      <c r="AK1312" s="858"/>
    </row>
    <row r="1313" spans="34:37" x14ac:dyDescent="0.25">
      <c r="AH1313" s="858"/>
      <c r="AI1313" s="858"/>
      <c r="AJ1313" s="858"/>
      <c r="AK1313" s="858"/>
    </row>
    <row r="1314" spans="34:37" x14ac:dyDescent="0.25">
      <c r="AH1314" s="858"/>
      <c r="AI1314" s="858"/>
      <c r="AJ1314" s="858"/>
      <c r="AK1314" s="858"/>
    </row>
    <row r="1315" spans="34:37" x14ac:dyDescent="0.25">
      <c r="AH1315" s="858"/>
      <c r="AI1315" s="858"/>
      <c r="AJ1315" s="858"/>
      <c r="AK1315" s="858"/>
    </row>
    <row r="1316" spans="34:37" x14ac:dyDescent="0.25">
      <c r="AH1316" s="858"/>
      <c r="AI1316" s="858"/>
      <c r="AJ1316" s="858"/>
      <c r="AK1316" s="858"/>
    </row>
    <row r="1317" spans="34:37" x14ac:dyDescent="0.25">
      <c r="AH1317" s="858"/>
      <c r="AI1317" s="858"/>
      <c r="AJ1317" s="858"/>
      <c r="AK1317" s="858"/>
    </row>
    <row r="1318" spans="34:37" x14ac:dyDescent="0.25">
      <c r="AH1318" s="858"/>
      <c r="AI1318" s="858"/>
      <c r="AJ1318" s="858"/>
      <c r="AK1318" s="858"/>
    </row>
    <row r="1319" spans="34:37" x14ac:dyDescent="0.25">
      <c r="AH1319" s="858"/>
      <c r="AI1319" s="858"/>
      <c r="AJ1319" s="858"/>
      <c r="AK1319" s="858"/>
    </row>
    <row r="1320" spans="34:37" x14ac:dyDescent="0.25">
      <c r="AH1320" s="858"/>
      <c r="AI1320" s="858"/>
      <c r="AJ1320" s="858"/>
      <c r="AK1320" s="858"/>
    </row>
    <row r="1321" spans="34:37" x14ac:dyDescent="0.25">
      <c r="AH1321" s="858"/>
      <c r="AI1321" s="858"/>
      <c r="AJ1321" s="858"/>
      <c r="AK1321" s="858"/>
    </row>
    <row r="1322" spans="34:37" x14ac:dyDescent="0.25">
      <c r="AH1322" s="858"/>
      <c r="AI1322" s="858"/>
      <c r="AJ1322" s="858"/>
      <c r="AK1322" s="858"/>
    </row>
    <row r="1323" spans="34:37" x14ac:dyDescent="0.25">
      <c r="AH1323" s="858"/>
      <c r="AI1323" s="858"/>
      <c r="AJ1323" s="858"/>
      <c r="AK1323" s="858"/>
    </row>
    <row r="1324" spans="34:37" x14ac:dyDescent="0.25">
      <c r="AH1324" s="858"/>
      <c r="AI1324" s="858"/>
      <c r="AJ1324" s="858"/>
      <c r="AK1324" s="858"/>
    </row>
    <row r="1325" spans="34:37" x14ac:dyDescent="0.25">
      <c r="AH1325" s="858"/>
      <c r="AI1325" s="858"/>
      <c r="AJ1325" s="858"/>
      <c r="AK1325" s="858"/>
    </row>
    <row r="1326" spans="34:37" x14ac:dyDescent="0.25">
      <c r="AH1326" s="858"/>
      <c r="AI1326" s="858"/>
      <c r="AJ1326" s="858"/>
      <c r="AK1326" s="858"/>
    </row>
    <row r="1327" spans="34:37" x14ac:dyDescent="0.25">
      <c r="AH1327" s="858"/>
      <c r="AI1327" s="858"/>
      <c r="AJ1327" s="858"/>
      <c r="AK1327" s="858"/>
    </row>
    <row r="1328" spans="34:37" x14ac:dyDescent="0.25">
      <c r="AH1328" s="858"/>
      <c r="AI1328" s="858"/>
      <c r="AJ1328" s="858"/>
      <c r="AK1328" s="858"/>
    </row>
    <row r="1329" spans="34:37" x14ac:dyDescent="0.25">
      <c r="AH1329" s="858"/>
      <c r="AI1329" s="858"/>
      <c r="AJ1329" s="858"/>
      <c r="AK1329" s="858"/>
    </row>
    <row r="1330" spans="34:37" x14ac:dyDescent="0.25">
      <c r="AH1330" s="858"/>
      <c r="AI1330" s="858"/>
      <c r="AJ1330" s="858"/>
      <c r="AK1330" s="858"/>
    </row>
    <row r="1331" spans="34:37" x14ac:dyDescent="0.25">
      <c r="AH1331" s="858"/>
      <c r="AI1331" s="858"/>
      <c r="AJ1331" s="858"/>
      <c r="AK1331" s="858"/>
    </row>
    <row r="1332" spans="34:37" x14ac:dyDescent="0.25">
      <c r="AH1332" s="858"/>
      <c r="AI1332" s="858"/>
      <c r="AJ1332" s="858"/>
      <c r="AK1332" s="858"/>
    </row>
    <row r="1333" spans="34:37" x14ac:dyDescent="0.25">
      <c r="AH1333" s="858"/>
      <c r="AI1333" s="858"/>
      <c r="AJ1333" s="858"/>
      <c r="AK1333" s="858"/>
    </row>
    <row r="1334" spans="34:37" x14ac:dyDescent="0.25">
      <c r="AH1334" s="858"/>
      <c r="AI1334" s="858"/>
      <c r="AJ1334" s="858"/>
      <c r="AK1334" s="858"/>
    </row>
    <row r="1335" spans="34:37" x14ac:dyDescent="0.25">
      <c r="AH1335" s="858"/>
      <c r="AI1335" s="858"/>
      <c r="AJ1335" s="858"/>
      <c r="AK1335" s="858"/>
    </row>
    <row r="1336" spans="34:37" x14ac:dyDescent="0.25">
      <c r="AH1336" s="858"/>
      <c r="AI1336" s="858"/>
      <c r="AJ1336" s="858"/>
      <c r="AK1336" s="858"/>
    </row>
    <row r="1337" spans="34:37" x14ac:dyDescent="0.25">
      <c r="AH1337" s="858"/>
      <c r="AI1337" s="858"/>
      <c r="AJ1337" s="858"/>
      <c r="AK1337" s="858"/>
    </row>
    <row r="1338" spans="34:37" x14ac:dyDescent="0.25">
      <c r="AH1338" s="858"/>
      <c r="AI1338" s="858"/>
      <c r="AJ1338" s="858"/>
      <c r="AK1338" s="858"/>
    </row>
    <row r="1339" spans="34:37" x14ac:dyDescent="0.25">
      <c r="AH1339" s="858"/>
      <c r="AI1339" s="858"/>
      <c r="AJ1339" s="858"/>
      <c r="AK1339" s="858"/>
    </row>
    <row r="1340" spans="34:37" x14ac:dyDescent="0.25">
      <c r="AH1340" s="858"/>
      <c r="AI1340" s="858"/>
      <c r="AJ1340" s="858"/>
      <c r="AK1340" s="858"/>
    </row>
    <row r="1341" spans="34:37" x14ac:dyDescent="0.25">
      <c r="AH1341" s="858"/>
      <c r="AI1341" s="858"/>
      <c r="AJ1341" s="858"/>
      <c r="AK1341" s="858"/>
    </row>
    <row r="1342" spans="34:37" x14ac:dyDescent="0.25">
      <c r="AH1342" s="858"/>
      <c r="AI1342" s="858"/>
      <c r="AJ1342" s="858"/>
      <c r="AK1342" s="858"/>
    </row>
    <row r="1343" spans="34:37" x14ac:dyDescent="0.25">
      <c r="AH1343" s="858"/>
      <c r="AI1343" s="858"/>
      <c r="AJ1343" s="858"/>
      <c r="AK1343" s="858"/>
    </row>
    <row r="1344" spans="34:37" x14ac:dyDescent="0.25">
      <c r="AH1344" s="858"/>
      <c r="AI1344" s="858"/>
      <c r="AJ1344" s="858"/>
      <c r="AK1344" s="858"/>
    </row>
    <row r="1345" spans="34:37" x14ac:dyDescent="0.25">
      <c r="AH1345" s="858"/>
      <c r="AI1345" s="858"/>
      <c r="AJ1345" s="858"/>
      <c r="AK1345" s="858"/>
    </row>
    <row r="1346" spans="34:37" x14ac:dyDescent="0.25">
      <c r="AH1346" s="858"/>
      <c r="AI1346" s="858"/>
      <c r="AJ1346" s="858"/>
      <c r="AK1346" s="858"/>
    </row>
    <row r="1347" spans="34:37" x14ac:dyDescent="0.25">
      <c r="AH1347" s="858"/>
      <c r="AI1347" s="858"/>
      <c r="AJ1347" s="858"/>
      <c r="AK1347" s="858"/>
    </row>
    <row r="1348" spans="34:37" x14ac:dyDescent="0.25">
      <c r="AH1348" s="858"/>
      <c r="AI1348" s="858"/>
      <c r="AJ1348" s="858"/>
      <c r="AK1348" s="858"/>
    </row>
    <row r="1349" spans="34:37" x14ac:dyDescent="0.25">
      <c r="AH1349" s="858"/>
      <c r="AI1349" s="858"/>
      <c r="AJ1349" s="858"/>
      <c r="AK1349" s="858"/>
    </row>
    <row r="1350" spans="34:37" x14ac:dyDescent="0.25">
      <c r="AH1350" s="858"/>
      <c r="AI1350" s="858"/>
      <c r="AJ1350" s="858"/>
      <c r="AK1350" s="858"/>
    </row>
    <row r="1351" spans="34:37" x14ac:dyDescent="0.25">
      <c r="AH1351" s="858"/>
      <c r="AI1351" s="858"/>
      <c r="AJ1351" s="858"/>
      <c r="AK1351" s="858"/>
    </row>
    <row r="1352" spans="34:37" x14ac:dyDescent="0.25">
      <c r="AH1352" s="858"/>
      <c r="AI1352" s="858"/>
      <c r="AJ1352" s="858"/>
      <c r="AK1352" s="858"/>
    </row>
    <row r="1353" spans="34:37" x14ac:dyDescent="0.25">
      <c r="AH1353" s="858"/>
      <c r="AI1353" s="858"/>
      <c r="AJ1353" s="858"/>
      <c r="AK1353" s="858"/>
    </row>
    <row r="1354" spans="34:37" x14ac:dyDescent="0.25">
      <c r="AH1354" s="858"/>
      <c r="AI1354" s="858"/>
      <c r="AJ1354" s="858"/>
      <c r="AK1354" s="858"/>
    </row>
    <row r="1355" spans="34:37" x14ac:dyDescent="0.25">
      <c r="AH1355" s="858"/>
      <c r="AI1355" s="858"/>
      <c r="AJ1355" s="858"/>
      <c r="AK1355" s="858"/>
    </row>
    <row r="1356" spans="34:37" x14ac:dyDescent="0.25">
      <c r="AH1356" s="858"/>
      <c r="AI1356" s="858"/>
      <c r="AJ1356" s="858"/>
      <c r="AK1356" s="858"/>
    </row>
    <row r="1357" spans="34:37" x14ac:dyDescent="0.25">
      <c r="AH1357" s="858"/>
      <c r="AI1357" s="858"/>
      <c r="AJ1357" s="858"/>
      <c r="AK1357" s="858"/>
    </row>
    <row r="1358" spans="34:37" x14ac:dyDescent="0.25">
      <c r="AH1358" s="858"/>
      <c r="AI1358" s="858"/>
      <c r="AJ1358" s="858"/>
      <c r="AK1358" s="858"/>
    </row>
    <row r="1359" spans="34:37" x14ac:dyDescent="0.25">
      <c r="AH1359" s="858"/>
      <c r="AI1359" s="858"/>
      <c r="AJ1359" s="858"/>
      <c r="AK1359" s="858"/>
    </row>
    <row r="1360" spans="34:37" x14ac:dyDescent="0.25">
      <c r="AH1360" s="858"/>
      <c r="AI1360" s="858"/>
      <c r="AJ1360" s="858"/>
      <c r="AK1360" s="858"/>
    </row>
    <row r="1361" spans="34:37" x14ac:dyDescent="0.25">
      <c r="AH1361" s="858"/>
      <c r="AI1361" s="858"/>
      <c r="AJ1361" s="858"/>
      <c r="AK1361" s="858"/>
    </row>
    <row r="1362" spans="34:37" x14ac:dyDescent="0.25">
      <c r="AH1362" s="858"/>
      <c r="AI1362" s="858"/>
      <c r="AJ1362" s="858"/>
      <c r="AK1362" s="858"/>
    </row>
    <row r="1363" spans="34:37" x14ac:dyDescent="0.25">
      <c r="AH1363" s="858"/>
      <c r="AI1363" s="858"/>
      <c r="AJ1363" s="858"/>
      <c r="AK1363" s="858"/>
    </row>
    <row r="1364" spans="34:37" x14ac:dyDescent="0.25">
      <c r="AH1364" s="858"/>
      <c r="AI1364" s="858"/>
      <c r="AJ1364" s="858"/>
      <c r="AK1364" s="858"/>
    </row>
    <row r="1365" spans="34:37" x14ac:dyDescent="0.25">
      <c r="AH1365" s="858"/>
      <c r="AI1365" s="858"/>
      <c r="AJ1365" s="858"/>
      <c r="AK1365" s="858"/>
    </row>
    <row r="1366" spans="34:37" x14ac:dyDescent="0.25">
      <c r="AH1366" s="858"/>
      <c r="AI1366" s="858"/>
      <c r="AJ1366" s="858"/>
      <c r="AK1366" s="858"/>
    </row>
    <row r="1367" spans="34:37" x14ac:dyDescent="0.25">
      <c r="AH1367" s="858"/>
      <c r="AI1367" s="858"/>
      <c r="AJ1367" s="858"/>
      <c r="AK1367" s="858"/>
    </row>
    <row r="1368" spans="34:37" x14ac:dyDescent="0.25">
      <c r="AH1368" s="858"/>
      <c r="AI1368" s="858"/>
      <c r="AJ1368" s="858"/>
      <c r="AK1368" s="858"/>
    </row>
    <row r="1369" spans="34:37" x14ac:dyDescent="0.25">
      <c r="AH1369" s="858"/>
      <c r="AI1369" s="858"/>
      <c r="AJ1369" s="858"/>
      <c r="AK1369" s="858"/>
    </row>
    <row r="1370" spans="34:37" x14ac:dyDescent="0.25">
      <c r="AH1370" s="858"/>
      <c r="AI1370" s="858"/>
      <c r="AJ1370" s="858"/>
      <c r="AK1370" s="858"/>
    </row>
    <row r="1371" spans="34:37" x14ac:dyDescent="0.25">
      <c r="AH1371" s="858"/>
      <c r="AI1371" s="858"/>
      <c r="AJ1371" s="858"/>
      <c r="AK1371" s="858"/>
    </row>
    <row r="1372" spans="34:37" x14ac:dyDescent="0.25">
      <c r="AH1372" s="858"/>
      <c r="AI1372" s="858"/>
      <c r="AJ1372" s="858"/>
      <c r="AK1372" s="858"/>
    </row>
    <row r="1373" spans="34:37" x14ac:dyDescent="0.25">
      <c r="AH1373" s="858"/>
      <c r="AI1373" s="858"/>
      <c r="AJ1373" s="858"/>
      <c r="AK1373" s="858"/>
    </row>
    <row r="1374" spans="34:37" x14ac:dyDescent="0.25">
      <c r="AH1374" s="858"/>
      <c r="AI1374" s="858"/>
      <c r="AJ1374" s="858"/>
      <c r="AK1374" s="858"/>
    </row>
    <row r="1375" spans="34:37" x14ac:dyDescent="0.25">
      <c r="AH1375" s="858"/>
      <c r="AI1375" s="858"/>
      <c r="AJ1375" s="858"/>
      <c r="AK1375" s="858"/>
    </row>
    <row r="1376" spans="34:37" x14ac:dyDescent="0.25">
      <c r="AH1376" s="858"/>
      <c r="AI1376" s="858"/>
      <c r="AJ1376" s="858"/>
      <c r="AK1376" s="858"/>
    </row>
    <row r="1377" spans="34:37" x14ac:dyDescent="0.25">
      <c r="AH1377" s="858"/>
      <c r="AI1377" s="858"/>
      <c r="AJ1377" s="858"/>
      <c r="AK1377" s="858"/>
    </row>
    <row r="1378" spans="34:37" x14ac:dyDescent="0.25">
      <c r="AH1378" s="858"/>
      <c r="AI1378" s="858"/>
      <c r="AJ1378" s="858"/>
      <c r="AK1378" s="858"/>
    </row>
    <row r="1379" spans="34:37" x14ac:dyDescent="0.25">
      <c r="AH1379" s="858"/>
      <c r="AI1379" s="858"/>
      <c r="AJ1379" s="858"/>
      <c r="AK1379" s="858"/>
    </row>
    <row r="1380" spans="34:37" x14ac:dyDescent="0.25">
      <c r="AH1380" s="858"/>
      <c r="AI1380" s="858"/>
      <c r="AJ1380" s="858"/>
      <c r="AK1380" s="858"/>
    </row>
    <row r="1381" spans="34:37" x14ac:dyDescent="0.25">
      <c r="AH1381" s="858"/>
      <c r="AI1381" s="858"/>
      <c r="AJ1381" s="858"/>
      <c r="AK1381" s="858"/>
    </row>
    <row r="1382" spans="34:37" x14ac:dyDescent="0.25">
      <c r="AH1382" s="858"/>
      <c r="AI1382" s="858"/>
      <c r="AJ1382" s="858"/>
      <c r="AK1382" s="858"/>
    </row>
    <row r="1383" spans="34:37" x14ac:dyDescent="0.25">
      <c r="AH1383" s="858"/>
      <c r="AI1383" s="858"/>
      <c r="AJ1383" s="858"/>
      <c r="AK1383" s="858"/>
    </row>
    <row r="1384" spans="34:37" x14ac:dyDescent="0.25">
      <c r="AH1384" s="858"/>
      <c r="AI1384" s="858"/>
      <c r="AJ1384" s="858"/>
      <c r="AK1384" s="858"/>
    </row>
  </sheetData>
  <mergeCells count="13">
    <mergeCell ref="A6:B6"/>
    <mergeCell ref="AS5:AS6"/>
    <mergeCell ref="A110:R110"/>
    <mergeCell ref="A1:AS1"/>
    <mergeCell ref="A2:AS2"/>
    <mergeCell ref="A3:AS3"/>
    <mergeCell ref="C5:H5"/>
    <mergeCell ref="I5:N5"/>
    <mergeCell ref="O5:X5"/>
    <mergeCell ref="Y5:AE5"/>
    <mergeCell ref="AF5:AK5"/>
    <mergeCell ref="AL5:AM5"/>
    <mergeCell ref="AN5:AR5"/>
  </mergeCells>
  <conditionalFormatting sqref="A65">
    <cfRule type="expression" dxfId="214" priority="133" stopIfTrue="1">
      <formula>$A$8&lt;&gt;""</formula>
    </cfRule>
  </conditionalFormatting>
  <conditionalFormatting sqref="A9">
    <cfRule type="expression" dxfId="213" priority="185" stopIfTrue="1">
      <formula>$A$9&lt;&gt;""</formula>
    </cfRule>
  </conditionalFormatting>
  <conditionalFormatting sqref="A10">
    <cfRule type="expression" dxfId="212" priority="184" stopIfTrue="1">
      <formula>$A$10&lt;&gt;""</formula>
    </cfRule>
  </conditionalFormatting>
  <conditionalFormatting sqref="A11">
    <cfRule type="expression" dxfId="211" priority="183" stopIfTrue="1">
      <formula>$A$11&lt;&gt;""</formula>
    </cfRule>
  </conditionalFormatting>
  <conditionalFormatting sqref="A12">
    <cfRule type="expression" dxfId="210" priority="182" stopIfTrue="1">
      <formula>$A$12&lt;&gt;""</formula>
    </cfRule>
  </conditionalFormatting>
  <conditionalFormatting sqref="A13">
    <cfRule type="expression" dxfId="209" priority="181" stopIfTrue="1">
      <formula>$A$13&lt;&gt;""</formula>
    </cfRule>
  </conditionalFormatting>
  <conditionalFormatting sqref="A14">
    <cfRule type="expression" dxfId="208" priority="180" stopIfTrue="1">
      <formula>$A$14&lt;&gt;""</formula>
    </cfRule>
  </conditionalFormatting>
  <conditionalFormatting sqref="A15">
    <cfRule type="expression" dxfId="207" priority="179" stopIfTrue="1">
      <formula>$A$15&lt;&gt;""</formula>
    </cfRule>
  </conditionalFormatting>
  <conditionalFormatting sqref="A16">
    <cfRule type="expression" dxfId="206" priority="178" stopIfTrue="1">
      <formula>$A$16&lt;&gt;""</formula>
    </cfRule>
  </conditionalFormatting>
  <conditionalFormatting sqref="A17">
    <cfRule type="expression" dxfId="205" priority="177" stopIfTrue="1">
      <formula>$A$17&lt;&gt;""</formula>
    </cfRule>
  </conditionalFormatting>
  <conditionalFormatting sqref="A18">
    <cfRule type="expression" dxfId="204" priority="176" stopIfTrue="1">
      <formula>$A$18&lt;&gt;""</formula>
    </cfRule>
  </conditionalFormatting>
  <conditionalFormatting sqref="A20">
    <cfRule type="expression" dxfId="203" priority="175" stopIfTrue="1">
      <formula>$A$20&lt;&gt;""</formula>
    </cfRule>
  </conditionalFormatting>
  <conditionalFormatting sqref="A21">
    <cfRule type="expression" dxfId="202" priority="174" stopIfTrue="1">
      <formula>$A$21&lt;&gt;""</formula>
    </cfRule>
  </conditionalFormatting>
  <conditionalFormatting sqref="A23">
    <cfRule type="expression" dxfId="201" priority="172" stopIfTrue="1">
      <formula>$A$23&lt;&gt;""</formula>
    </cfRule>
  </conditionalFormatting>
  <conditionalFormatting sqref="A24">
    <cfRule type="expression" dxfId="200" priority="171" stopIfTrue="1">
      <formula>$A$24&lt;&gt;""</formula>
    </cfRule>
  </conditionalFormatting>
  <conditionalFormatting sqref="A26">
    <cfRule type="expression" dxfId="199" priority="170" stopIfTrue="1">
      <formula>$A$26&lt;&gt;""</formula>
    </cfRule>
  </conditionalFormatting>
  <conditionalFormatting sqref="A27">
    <cfRule type="expression" dxfId="198" priority="169" stopIfTrue="1">
      <formula>$A$27&lt;&gt;""</formula>
    </cfRule>
  </conditionalFormatting>
  <conditionalFormatting sqref="A28">
    <cfRule type="expression" dxfId="197" priority="168" stopIfTrue="1">
      <formula>$A$28&lt;&gt;""</formula>
    </cfRule>
  </conditionalFormatting>
  <conditionalFormatting sqref="A29">
    <cfRule type="expression" dxfId="196" priority="167" stopIfTrue="1">
      <formula>$A$29&lt;&gt;""</formula>
    </cfRule>
  </conditionalFormatting>
  <conditionalFormatting sqref="A30">
    <cfRule type="expression" dxfId="195" priority="166" stopIfTrue="1">
      <formula>$A$30&lt;&gt;""</formula>
    </cfRule>
  </conditionalFormatting>
  <conditionalFormatting sqref="A31">
    <cfRule type="expression" dxfId="194" priority="165" stopIfTrue="1">
      <formula>$A$31&lt;&gt;""</formula>
    </cfRule>
  </conditionalFormatting>
  <conditionalFormatting sqref="A32">
    <cfRule type="expression" dxfId="193" priority="164" stopIfTrue="1">
      <formula>$A$32&lt;&gt;""</formula>
    </cfRule>
  </conditionalFormatting>
  <conditionalFormatting sqref="A33">
    <cfRule type="expression" dxfId="192" priority="163" stopIfTrue="1">
      <formula>$A$33&lt;&gt;""</formula>
    </cfRule>
  </conditionalFormatting>
  <conditionalFormatting sqref="A35">
    <cfRule type="expression" dxfId="191" priority="161" stopIfTrue="1">
      <formula>$A$35&lt;&gt;""</formula>
    </cfRule>
  </conditionalFormatting>
  <conditionalFormatting sqref="A36">
    <cfRule type="expression" dxfId="190" priority="160" stopIfTrue="1">
      <formula>$A$36&lt;&gt;""</formula>
    </cfRule>
  </conditionalFormatting>
  <conditionalFormatting sqref="A37">
    <cfRule type="expression" dxfId="189" priority="159" stopIfTrue="1">
      <formula>$A$37&lt;&gt;""</formula>
    </cfRule>
  </conditionalFormatting>
  <conditionalFormatting sqref="A38">
    <cfRule type="expression" dxfId="188" priority="158" stopIfTrue="1">
      <formula>$A$38&lt;&gt;""</formula>
    </cfRule>
  </conditionalFormatting>
  <conditionalFormatting sqref="A39">
    <cfRule type="expression" dxfId="187" priority="157" stopIfTrue="1">
      <formula>$A$39&lt;&gt;""</formula>
    </cfRule>
  </conditionalFormatting>
  <conditionalFormatting sqref="A40">
    <cfRule type="expression" dxfId="186" priority="156" stopIfTrue="1">
      <formula>$A$40&lt;&gt;""</formula>
    </cfRule>
  </conditionalFormatting>
  <conditionalFormatting sqref="A41">
    <cfRule type="expression" dxfId="185" priority="155" stopIfTrue="1">
      <formula>$A$41&lt;&gt;""</formula>
    </cfRule>
  </conditionalFormatting>
  <conditionalFormatting sqref="A8:B8">
    <cfRule type="expression" dxfId="184" priority="154" stopIfTrue="1">
      <formula>$A$8&lt;&gt;""</formula>
    </cfRule>
  </conditionalFormatting>
  <conditionalFormatting sqref="A50">
    <cfRule type="expression" dxfId="183" priority="153" stopIfTrue="1">
      <formula>$A$50&lt;&gt;""</formula>
    </cfRule>
  </conditionalFormatting>
  <conditionalFormatting sqref="A54">
    <cfRule type="expression" dxfId="182" priority="152" stopIfTrue="1">
      <formula>$A$54&lt;&gt;""</formula>
    </cfRule>
  </conditionalFormatting>
  <conditionalFormatting sqref="A56">
    <cfRule type="expression" dxfId="181" priority="151" stopIfTrue="1">
      <formula>$A$56&lt;&gt;""</formula>
    </cfRule>
  </conditionalFormatting>
  <conditionalFormatting sqref="A58">
    <cfRule type="expression" dxfId="180" priority="150" stopIfTrue="1">
      <formula>$A$58&lt;&gt;""</formula>
    </cfRule>
  </conditionalFormatting>
  <conditionalFormatting sqref="A74">
    <cfRule type="expression" dxfId="179" priority="149" stopIfTrue="1">
      <formula>$A$74&lt;&gt;""</formula>
    </cfRule>
  </conditionalFormatting>
  <conditionalFormatting sqref="A76">
    <cfRule type="expression" dxfId="178" priority="148" stopIfTrue="1">
      <formula>$A$76&lt;&gt;""</formula>
    </cfRule>
  </conditionalFormatting>
  <conditionalFormatting sqref="A82">
    <cfRule type="expression" dxfId="177" priority="147" stopIfTrue="1">
      <formula>$A$82&lt;&gt;""</formula>
    </cfRule>
  </conditionalFormatting>
  <conditionalFormatting sqref="A96">
    <cfRule type="expression" dxfId="176" priority="146" stopIfTrue="1">
      <formula>$A$96&lt;&gt;""</formula>
    </cfRule>
  </conditionalFormatting>
  <conditionalFormatting sqref="A104">
    <cfRule type="expression" dxfId="175" priority="145" stopIfTrue="1">
      <formula>$A$104&lt;&gt;""</formula>
    </cfRule>
  </conditionalFormatting>
  <conditionalFormatting sqref="A22:B22">
    <cfRule type="expression" dxfId="174" priority="143" stopIfTrue="1">
      <formula>$A$8&lt;&gt;""</formula>
    </cfRule>
  </conditionalFormatting>
  <conditionalFormatting sqref="A34:B34">
    <cfRule type="expression" dxfId="173" priority="141" stopIfTrue="1">
      <formula>$A$8&lt;&gt;""</formula>
    </cfRule>
  </conditionalFormatting>
  <conditionalFormatting sqref="A59:B59">
    <cfRule type="expression" dxfId="172" priority="139" stopIfTrue="1">
      <formula>$A$8&lt;&gt;""</formula>
    </cfRule>
  </conditionalFormatting>
  <conditionalFormatting sqref="A61">
    <cfRule type="expression" dxfId="171" priority="137" stopIfTrue="1">
      <formula>$A$8&lt;&gt;""</formula>
    </cfRule>
  </conditionalFormatting>
  <conditionalFormatting sqref="A63">
    <cfRule type="expression" dxfId="170" priority="135" stopIfTrue="1">
      <formula>$A$8&lt;&gt;""</formula>
    </cfRule>
  </conditionalFormatting>
  <conditionalFormatting sqref="A67">
    <cfRule type="expression" dxfId="169" priority="131" stopIfTrue="1">
      <formula>$A$8&lt;&gt;""</formula>
    </cfRule>
  </conditionalFormatting>
  <conditionalFormatting sqref="A85:B85">
    <cfRule type="expression" dxfId="168" priority="129" stopIfTrue="1">
      <formula>$A$8&lt;&gt;""</formula>
    </cfRule>
  </conditionalFormatting>
  <conditionalFormatting sqref="A89">
    <cfRule type="expression" dxfId="167" priority="127" stopIfTrue="1">
      <formula>$A$8&lt;&gt;""</formula>
    </cfRule>
  </conditionalFormatting>
  <conditionalFormatting sqref="A106:B106">
    <cfRule type="expression" dxfId="166" priority="125" stopIfTrue="1">
      <formula>$A$8&lt;&gt;""</formula>
    </cfRule>
  </conditionalFormatting>
  <conditionalFormatting sqref="A109:B109">
    <cfRule type="expression" dxfId="165" priority="123" stopIfTrue="1">
      <formula>$A$8&lt;&gt;""</formula>
    </cfRule>
  </conditionalFormatting>
  <conditionalFormatting sqref="B9">
    <cfRule type="expression" dxfId="164" priority="50" stopIfTrue="1">
      <formula>$A$9&lt;&gt;""</formula>
    </cfRule>
  </conditionalFormatting>
  <conditionalFormatting sqref="B10">
    <cfRule type="expression" dxfId="163" priority="49" stopIfTrue="1">
      <formula>$A$10&lt;&gt;""</formula>
    </cfRule>
  </conditionalFormatting>
  <conditionalFormatting sqref="B11">
    <cfRule type="expression" dxfId="162" priority="48" stopIfTrue="1">
      <formula>$A$11&lt;&gt;""</formula>
    </cfRule>
  </conditionalFormatting>
  <conditionalFormatting sqref="B12">
    <cfRule type="expression" dxfId="161" priority="47" stopIfTrue="1">
      <formula>$A$12&lt;&gt;""</formula>
    </cfRule>
  </conditionalFormatting>
  <conditionalFormatting sqref="B13">
    <cfRule type="expression" dxfId="160" priority="46" stopIfTrue="1">
      <formula>$A$13&lt;&gt;""</formula>
    </cfRule>
  </conditionalFormatting>
  <conditionalFormatting sqref="B14">
    <cfRule type="expression" dxfId="159" priority="45" stopIfTrue="1">
      <formula>$A$14&lt;&gt;""</formula>
    </cfRule>
  </conditionalFormatting>
  <conditionalFormatting sqref="B15">
    <cfRule type="expression" dxfId="158" priority="44" stopIfTrue="1">
      <formula>$A$15&lt;&gt;""</formula>
    </cfRule>
  </conditionalFormatting>
  <conditionalFormatting sqref="B16">
    <cfRule type="expression" dxfId="157" priority="43" stopIfTrue="1">
      <formula>$A$16&lt;&gt;""</formula>
    </cfRule>
  </conditionalFormatting>
  <conditionalFormatting sqref="B17">
    <cfRule type="expression" dxfId="156" priority="42" stopIfTrue="1">
      <formula>$A$17&lt;&gt;""</formula>
    </cfRule>
  </conditionalFormatting>
  <conditionalFormatting sqref="B18">
    <cfRule type="expression" dxfId="155" priority="41" stopIfTrue="1">
      <formula>$A$18&lt;&gt;""</formula>
    </cfRule>
  </conditionalFormatting>
  <conditionalFormatting sqref="B20">
    <cfRule type="expression" dxfId="154" priority="40" stopIfTrue="1">
      <formula>$A$20&lt;&gt;""</formula>
    </cfRule>
  </conditionalFormatting>
  <conditionalFormatting sqref="B21">
    <cfRule type="expression" dxfId="153" priority="39" stopIfTrue="1">
      <formula>$A$21&lt;&gt;""</formula>
    </cfRule>
  </conditionalFormatting>
  <conditionalFormatting sqref="B23">
    <cfRule type="expression" dxfId="152" priority="38" stopIfTrue="1">
      <formula>$A$23&lt;&gt;""</formula>
    </cfRule>
  </conditionalFormatting>
  <conditionalFormatting sqref="B24">
    <cfRule type="expression" dxfId="151" priority="37" stopIfTrue="1">
      <formula>$A$24&lt;&gt;""</formula>
    </cfRule>
  </conditionalFormatting>
  <conditionalFormatting sqref="B26">
    <cfRule type="expression" dxfId="150" priority="36" stopIfTrue="1">
      <formula>$A$26&lt;&gt;""</formula>
    </cfRule>
  </conditionalFormatting>
  <conditionalFormatting sqref="B27">
    <cfRule type="expression" dxfId="149" priority="35" stopIfTrue="1">
      <formula>$A$27&lt;&gt;""</formula>
    </cfRule>
  </conditionalFormatting>
  <conditionalFormatting sqref="B28">
    <cfRule type="expression" dxfId="148" priority="34" stopIfTrue="1">
      <formula>$A$28&lt;&gt;""</formula>
    </cfRule>
  </conditionalFormatting>
  <conditionalFormatting sqref="B29">
    <cfRule type="expression" dxfId="147" priority="33" stopIfTrue="1">
      <formula>$A$29&lt;&gt;""</formula>
    </cfRule>
  </conditionalFormatting>
  <conditionalFormatting sqref="B30">
    <cfRule type="expression" dxfId="146" priority="32" stopIfTrue="1">
      <formula>$A$30&lt;&gt;""</formula>
    </cfRule>
  </conditionalFormatting>
  <conditionalFormatting sqref="B31">
    <cfRule type="expression" dxfId="145" priority="31" stopIfTrue="1">
      <formula>$A$31&lt;&gt;""</formula>
    </cfRule>
  </conditionalFormatting>
  <conditionalFormatting sqref="B32">
    <cfRule type="expression" dxfId="144" priority="30" stopIfTrue="1">
      <formula>$A$32&lt;&gt;""</formula>
    </cfRule>
  </conditionalFormatting>
  <conditionalFormatting sqref="B33">
    <cfRule type="expression" dxfId="143" priority="29" stopIfTrue="1">
      <formula>$A$33&lt;&gt;""</formula>
    </cfRule>
  </conditionalFormatting>
  <conditionalFormatting sqref="B35">
    <cfRule type="expression" dxfId="142" priority="28" stopIfTrue="1">
      <formula>$A$35&lt;&gt;""</formula>
    </cfRule>
  </conditionalFormatting>
  <conditionalFormatting sqref="B36">
    <cfRule type="expression" dxfId="141" priority="27" stopIfTrue="1">
      <formula>$A$36&lt;&gt;""</formula>
    </cfRule>
  </conditionalFormatting>
  <conditionalFormatting sqref="B37">
    <cfRule type="expression" dxfId="140" priority="26" stopIfTrue="1">
      <formula>$A$37&lt;&gt;""</formula>
    </cfRule>
  </conditionalFormatting>
  <conditionalFormatting sqref="B38">
    <cfRule type="expression" dxfId="139" priority="25" stopIfTrue="1">
      <formula>$A$38&lt;&gt;""</formula>
    </cfRule>
  </conditionalFormatting>
  <conditionalFormatting sqref="B39">
    <cfRule type="expression" dxfId="138" priority="24" stopIfTrue="1">
      <formula>$A$39&lt;&gt;""</formula>
    </cfRule>
  </conditionalFormatting>
  <conditionalFormatting sqref="B40">
    <cfRule type="expression" dxfId="137" priority="23" stopIfTrue="1">
      <formula>$A$40&lt;&gt;""</formula>
    </cfRule>
  </conditionalFormatting>
  <conditionalFormatting sqref="B41">
    <cfRule type="expression" dxfId="136" priority="22" stopIfTrue="1">
      <formula>$A$41&lt;&gt;""</formula>
    </cfRule>
  </conditionalFormatting>
  <conditionalFormatting sqref="B50">
    <cfRule type="expression" dxfId="135" priority="21" stopIfTrue="1">
      <formula>$A$50&lt;&gt;""</formula>
    </cfRule>
  </conditionalFormatting>
  <conditionalFormatting sqref="B52">
    <cfRule type="expression" dxfId="134" priority="20" stopIfTrue="1">
      <formula>$A$52&lt;&gt;""</formula>
    </cfRule>
  </conditionalFormatting>
  <conditionalFormatting sqref="B54">
    <cfRule type="expression" dxfId="133" priority="19" stopIfTrue="1">
      <formula>$A$54&lt;&gt;""</formula>
    </cfRule>
  </conditionalFormatting>
  <conditionalFormatting sqref="B56">
    <cfRule type="expression" dxfId="132" priority="18" stopIfTrue="1">
      <formula>$A$56&lt;&gt;""</formula>
    </cfRule>
  </conditionalFormatting>
  <conditionalFormatting sqref="B72">
    <cfRule type="expression" dxfId="131" priority="17" stopIfTrue="1">
      <formula>$A$72&lt;&gt;""</formula>
    </cfRule>
  </conditionalFormatting>
  <conditionalFormatting sqref="B74">
    <cfRule type="expression" dxfId="130" priority="16" stopIfTrue="1">
      <formula>$A$74&lt;&gt;""</formula>
    </cfRule>
  </conditionalFormatting>
  <conditionalFormatting sqref="B80">
    <cfRule type="expression" dxfId="129" priority="15" stopIfTrue="1">
      <formula>$A$80&lt;&gt;""</formula>
    </cfRule>
  </conditionalFormatting>
  <conditionalFormatting sqref="B90">
    <cfRule type="expression" dxfId="128" priority="14" stopIfTrue="1">
      <formula>$A$90&lt;&gt;""</formula>
    </cfRule>
  </conditionalFormatting>
  <conditionalFormatting sqref="B97">
    <cfRule type="expression" dxfId="127" priority="13" stopIfTrue="1">
      <formula>$A$97&lt;&gt;""</formula>
    </cfRule>
  </conditionalFormatting>
  <conditionalFormatting sqref="C8:AS8">
    <cfRule type="expression" dxfId="126" priority="12" stopIfTrue="1">
      <formula>$A$22&lt;&gt;""</formula>
    </cfRule>
  </conditionalFormatting>
  <conditionalFormatting sqref="C22:AS22">
    <cfRule type="expression" dxfId="125" priority="11" stopIfTrue="1">
      <formula>$A$22&lt;&gt;""</formula>
    </cfRule>
  </conditionalFormatting>
  <conditionalFormatting sqref="C34:AS34">
    <cfRule type="expression" dxfId="124" priority="10" stopIfTrue="1">
      <formula>$A$22&lt;&gt;""</formula>
    </cfRule>
  </conditionalFormatting>
  <conditionalFormatting sqref="C59:AS59">
    <cfRule type="expression" dxfId="123" priority="9" stopIfTrue="1">
      <formula>$A$22&lt;&gt;""</formula>
    </cfRule>
  </conditionalFormatting>
  <conditionalFormatting sqref="B61:AS61">
    <cfRule type="expression" dxfId="122" priority="8" stopIfTrue="1">
      <formula>$A$22&lt;&gt;""</formula>
    </cfRule>
  </conditionalFormatting>
  <conditionalFormatting sqref="B63:AS63">
    <cfRule type="expression" dxfId="121" priority="7" stopIfTrue="1">
      <formula>$A$22&lt;&gt;""</formula>
    </cfRule>
  </conditionalFormatting>
  <conditionalFormatting sqref="B65:AS65">
    <cfRule type="expression" dxfId="120" priority="6" stopIfTrue="1">
      <formula>$A$22&lt;&gt;""</formula>
    </cfRule>
  </conditionalFormatting>
  <conditionalFormatting sqref="B67:AS67">
    <cfRule type="expression" dxfId="119" priority="5" stopIfTrue="1">
      <formula>$A$22&lt;&gt;""</formula>
    </cfRule>
  </conditionalFormatting>
  <conditionalFormatting sqref="C85:AS85">
    <cfRule type="expression" dxfId="118" priority="4" stopIfTrue="1">
      <formula>$A$22&lt;&gt;""</formula>
    </cfRule>
  </conditionalFormatting>
  <conditionalFormatting sqref="B89:AS89">
    <cfRule type="expression" dxfId="117" priority="3" stopIfTrue="1">
      <formula>$A$22&lt;&gt;""</formula>
    </cfRule>
  </conditionalFormatting>
  <conditionalFormatting sqref="C106:AS106">
    <cfRule type="expression" dxfId="116" priority="2" stopIfTrue="1">
      <formula>$A$22&lt;&gt;""</formula>
    </cfRule>
  </conditionalFormatting>
  <conditionalFormatting sqref="C109:AS109">
    <cfRule type="expression" dxfId="115" priority="1" stopIfTrue="1">
      <formula>$A$22&lt;&gt;""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384"/>
  <sheetViews>
    <sheetView zoomScaleNormal="100" workbookViewId="0">
      <selection activeCell="B107" sqref="B107:B108"/>
    </sheetView>
  </sheetViews>
  <sheetFormatPr baseColWidth="10" defaultColWidth="13.7109375" defaultRowHeight="15" x14ac:dyDescent="0.25"/>
  <cols>
    <col min="1" max="1" width="20.140625" style="857" customWidth="1"/>
    <col min="2" max="2" width="18.5703125" style="857" customWidth="1"/>
    <col min="3" max="44" width="13.7109375" style="857" customWidth="1"/>
    <col min="45" max="45" width="15.28515625" style="857" bestFit="1" customWidth="1"/>
    <col min="46" max="257" width="13.7109375" style="857" customWidth="1"/>
    <col min="258" max="258" width="13.7109375" style="854" customWidth="1"/>
    <col min="259" max="16384" width="13.7109375" style="854"/>
  </cols>
  <sheetData>
    <row r="1" spans="1:122" ht="15" customHeight="1" x14ac:dyDescent="0.25">
      <c r="A1" s="1792" t="s">
        <v>2093</v>
      </c>
      <c r="B1" s="1793"/>
      <c r="C1" s="1793"/>
      <c r="D1" s="1793"/>
      <c r="E1" s="1793"/>
      <c r="F1" s="1793"/>
      <c r="G1" s="1793"/>
      <c r="H1" s="1793"/>
      <c r="I1" s="1793"/>
      <c r="J1" s="1793"/>
      <c r="K1" s="1793"/>
      <c r="L1" s="1793"/>
      <c r="M1" s="1793"/>
      <c r="N1" s="1793"/>
      <c r="O1" s="1793"/>
      <c r="P1" s="1793"/>
      <c r="Q1" s="1793"/>
      <c r="R1" s="1793"/>
      <c r="S1" s="1793"/>
      <c r="T1" s="1793"/>
      <c r="U1" s="1793"/>
      <c r="V1" s="1793"/>
      <c r="W1" s="1793"/>
      <c r="X1" s="1793"/>
      <c r="Y1" s="1793"/>
      <c r="Z1" s="1793"/>
      <c r="AA1" s="1793"/>
      <c r="AB1" s="1793"/>
      <c r="AC1" s="1793"/>
      <c r="AD1" s="1793"/>
      <c r="AE1" s="1793"/>
      <c r="AF1" s="1793"/>
      <c r="AG1" s="1793"/>
      <c r="AH1" s="1793"/>
      <c r="AI1" s="1793"/>
      <c r="AJ1" s="1793"/>
      <c r="AK1" s="1793"/>
      <c r="AL1" s="1793"/>
      <c r="AM1" s="1793"/>
      <c r="AN1" s="1793"/>
      <c r="AO1" s="1793"/>
      <c r="AP1" s="1793"/>
      <c r="AQ1" s="1793"/>
      <c r="AR1" s="1793"/>
      <c r="AS1" s="1793"/>
    </row>
    <row r="2" spans="1:122" ht="15" customHeight="1" x14ac:dyDescent="0.25">
      <c r="A2" s="1792" t="s">
        <v>2077</v>
      </c>
      <c r="B2" s="1793"/>
      <c r="C2" s="1793"/>
      <c r="D2" s="1793"/>
      <c r="E2" s="1793"/>
      <c r="F2" s="1793"/>
      <c r="G2" s="1793"/>
      <c r="H2" s="1793"/>
      <c r="I2" s="1793"/>
      <c r="J2" s="1793"/>
      <c r="K2" s="1793"/>
      <c r="L2" s="1793"/>
      <c r="M2" s="1793"/>
      <c r="N2" s="1793"/>
      <c r="O2" s="1793"/>
      <c r="P2" s="1793"/>
      <c r="Q2" s="1793"/>
      <c r="R2" s="1793"/>
      <c r="S2" s="1793"/>
      <c r="T2" s="1793"/>
      <c r="U2" s="1793"/>
      <c r="V2" s="1793"/>
      <c r="W2" s="1793"/>
      <c r="X2" s="1793"/>
      <c r="Y2" s="1793"/>
      <c r="Z2" s="1793"/>
      <c r="AA2" s="1793"/>
      <c r="AB2" s="1793"/>
      <c r="AC2" s="1793"/>
      <c r="AD2" s="1793"/>
      <c r="AE2" s="1793"/>
      <c r="AF2" s="1793"/>
      <c r="AG2" s="1793"/>
      <c r="AH2" s="1793"/>
      <c r="AI2" s="1793"/>
      <c r="AJ2" s="1793"/>
      <c r="AK2" s="1793"/>
      <c r="AL2" s="1793"/>
      <c r="AM2" s="1793"/>
      <c r="AN2" s="1793"/>
      <c r="AO2" s="1793"/>
      <c r="AP2" s="1793"/>
      <c r="AQ2" s="1793"/>
      <c r="AR2" s="1793"/>
      <c r="AS2" s="1793"/>
    </row>
    <row r="3" spans="1:122" x14ac:dyDescent="0.25">
      <c r="A3" s="1792" t="s">
        <v>437</v>
      </c>
      <c r="B3" s="1792"/>
      <c r="C3" s="1792"/>
      <c r="D3" s="1792"/>
      <c r="E3" s="1792"/>
      <c r="F3" s="1792"/>
      <c r="G3" s="1792"/>
      <c r="H3" s="1792"/>
      <c r="I3" s="1792"/>
      <c r="J3" s="1792"/>
      <c r="K3" s="1792"/>
      <c r="L3" s="1792"/>
      <c r="M3" s="1792"/>
      <c r="N3" s="1792"/>
      <c r="O3" s="1792"/>
      <c r="P3" s="1792"/>
      <c r="Q3" s="1792"/>
      <c r="R3" s="1792"/>
      <c r="S3" s="1792"/>
      <c r="T3" s="1792"/>
      <c r="U3" s="1792"/>
      <c r="V3" s="1792"/>
      <c r="W3" s="1792"/>
      <c r="X3" s="1792"/>
      <c r="Y3" s="1792"/>
      <c r="Z3" s="1792"/>
      <c r="AA3" s="1792"/>
      <c r="AB3" s="1792"/>
      <c r="AC3" s="1792"/>
      <c r="AD3" s="1792"/>
      <c r="AE3" s="1792"/>
      <c r="AF3" s="1792"/>
      <c r="AG3" s="1792"/>
      <c r="AH3" s="1792"/>
      <c r="AI3" s="1792"/>
      <c r="AJ3" s="1792"/>
      <c r="AK3" s="1792"/>
      <c r="AL3" s="1792"/>
      <c r="AM3" s="1792"/>
      <c r="AN3" s="1792"/>
      <c r="AO3" s="1792"/>
      <c r="AP3" s="1792"/>
      <c r="AQ3" s="1792"/>
      <c r="AR3" s="1792"/>
      <c r="AS3" s="1792"/>
    </row>
    <row r="4" spans="1:122" ht="6.75" customHeight="1" thickBot="1" x14ac:dyDescent="0.3">
      <c r="A4" s="644"/>
      <c r="B4" s="644"/>
      <c r="C4" s="644"/>
      <c r="D4" s="644"/>
      <c r="E4" s="644"/>
      <c r="F4" s="644"/>
      <c r="G4" s="644"/>
      <c r="H4" s="644"/>
      <c r="I4" s="644"/>
      <c r="J4" s="644"/>
      <c r="K4" s="644"/>
      <c r="L4" s="644"/>
      <c r="M4" s="644"/>
      <c r="N4" s="644"/>
      <c r="O4" s="644"/>
      <c r="P4" s="644"/>
      <c r="Q4" s="644"/>
      <c r="R4" s="644"/>
      <c r="S4" s="644"/>
      <c r="T4" s="644"/>
      <c r="U4" s="644"/>
      <c r="V4" s="644"/>
      <c r="W4" s="644"/>
      <c r="X4" s="644"/>
      <c r="Y4" s="644"/>
      <c r="Z4" s="644"/>
      <c r="AA4" s="644"/>
      <c r="AB4" s="644"/>
      <c r="AC4" s="644"/>
      <c r="AD4" s="644"/>
      <c r="AE4" s="644"/>
      <c r="AF4" s="644"/>
      <c r="AG4" s="644"/>
      <c r="AH4" s="644"/>
      <c r="AI4" s="644"/>
      <c r="AJ4" s="644"/>
      <c r="AK4" s="644"/>
      <c r="AL4" s="644"/>
      <c r="AM4" s="644"/>
      <c r="AN4" s="644"/>
      <c r="AO4" s="644"/>
      <c r="AP4" s="644"/>
      <c r="AQ4" s="644"/>
      <c r="AR4" s="644"/>
      <c r="AS4" s="644"/>
    </row>
    <row r="5" spans="1:122" ht="15.75" thickBot="1" x14ac:dyDescent="0.3">
      <c r="A5" s="1050" t="s">
        <v>422</v>
      </c>
      <c r="B5" s="1050"/>
      <c r="C5" s="1794" t="s">
        <v>443</v>
      </c>
      <c r="D5" s="1795" t="s">
        <v>443</v>
      </c>
      <c r="E5" s="1795" t="s">
        <v>443</v>
      </c>
      <c r="F5" s="1795"/>
      <c r="G5" s="1795" t="s">
        <v>443</v>
      </c>
      <c r="H5" s="1796" t="s">
        <v>443</v>
      </c>
      <c r="I5" s="1794" t="s">
        <v>444</v>
      </c>
      <c r="J5" s="1795" t="s">
        <v>444</v>
      </c>
      <c r="K5" s="1795" t="s">
        <v>444</v>
      </c>
      <c r="L5" s="1795" t="s">
        <v>444</v>
      </c>
      <c r="M5" s="1795" t="s">
        <v>444</v>
      </c>
      <c r="N5" s="1796" t="s">
        <v>444</v>
      </c>
      <c r="O5" s="1794" t="s">
        <v>445</v>
      </c>
      <c r="P5" s="1795" t="s">
        <v>445</v>
      </c>
      <c r="Q5" s="1795" t="s">
        <v>445</v>
      </c>
      <c r="R5" s="1795" t="s">
        <v>445</v>
      </c>
      <c r="S5" s="1795" t="s">
        <v>445</v>
      </c>
      <c r="T5" s="1795" t="s">
        <v>445</v>
      </c>
      <c r="U5" s="1795" t="s">
        <v>445</v>
      </c>
      <c r="V5" s="1795" t="s">
        <v>445</v>
      </c>
      <c r="W5" s="1795" t="s">
        <v>445</v>
      </c>
      <c r="X5" s="1796" t="s">
        <v>445</v>
      </c>
      <c r="Y5" s="1794" t="s">
        <v>430</v>
      </c>
      <c r="Z5" s="1795" t="s">
        <v>430</v>
      </c>
      <c r="AA5" s="1795" t="s">
        <v>430</v>
      </c>
      <c r="AB5" s="1795" t="s">
        <v>430</v>
      </c>
      <c r="AC5" s="1795" t="s">
        <v>430</v>
      </c>
      <c r="AD5" s="1795" t="s">
        <v>430</v>
      </c>
      <c r="AE5" s="1796" t="s">
        <v>430</v>
      </c>
      <c r="AF5" s="1794" t="s">
        <v>446</v>
      </c>
      <c r="AG5" s="1795" t="s">
        <v>446</v>
      </c>
      <c r="AH5" s="1795" t="s">
        <v>446</v>
      </c>
      <c r="AI5" s="1795" t="s">
        <v>446</v>
      </c>
      <c r="AJ5" s="1795" t="s">
        <v>446</v>
      </c>
      <c r="AK5" s="1796" t="s">
        <v>446</v>
      </c>
      <c r="AL5" s="1794" t="s">
        <v>447</v>
      </c>
      <c r="AM5" s="1796" t="s">
        <v>447</v>
      </c>
      <c r="AN5" s="1794" t="s">
        <v>448</v>
      </c>
      <c r="AO5" s="1795" t="s">
        <v>448</v>
      </c>
      <c r="AP5" s="1795" t="s">
        <v>448</v>
      </c>
      <c r="AQ5" s="1795" t="s">
        <v>448</v>
      </c>
      <c r="AR5" s="1796" t="s">
        <v>448</v>
      </c>
      <c r="AS5" s="1789" t="s">
        <v>329</v>
      </c>
    </row>
    <row r="6" spans="1:122" ht="15.75" thickBot="1" x14ac:dyDescent="0.3">
      <c r="A6" s="1787" t="s">
        <v>449</v>
      </c>
      <c r="B6" s="1788"/>
      <c r="C6" s="980" t="s">
        <v>450</v>
      </c>
      <c r="D6" s="981" t="s">
        <v>451</v>
      </c>
      <c r="E6" s="981" t="s">
        <v>1214</v>
      </c>
      <c r="F6" s="981" t="s">
        <v>1898</v>
      </c>
      <c r="G6" s="981" t="s">
        <v>1488</v>
      </c>
      <c r="H6" s="982" t="s">
        <v>452</v>
      </c>
      <c r="I6" s="980" t="s">
        <v>1215</v>
      </c>
      <c r="J6" s="981" t="s">
        <v>453</v>
      </c>
      <c r="K6" s="981" t="s">
        <v>454</v>
      </c>
      <c r="L6" s="981" t="s">
        <v>455</v>
      </c>
      <c r="M6" s="981" t="s">
        <v>456</v>
      </c>
      <c r="N6" s="982" t="s">
        <v>1216</v>
      </c>
      <c r="O6" s="980" t="s">
        <v>983</v>
      </c>
      <c r="P6" s="981" t="s">
        <v>457</v>
      </c>
      <c r="Q6" s="981" t="s">
        <v>458</v>
      </c>
      <c r="R6" s="981" t="s">
        <v>459</v>
      </c>
      <c r="S6" s="981" t="s">
        <v>460</v>
      </c>
      <c r="T6" s="981" t="s">
        <v>461</v>
      </c>
      <c r="U6" s="981" t="s">
        <v>593</v>
      </c>
      <c r="V6" s="981" t="s">
        <v>462</v>
      </c>
      <c r="W6" s="981" t="s">
        <v>984</v>
      </c>
      <c r="X6" s="982" t="s">
        <v>463</v>
      </c>
      <c r="Y6" s="980" t="s">
        <v>1233</v>
      </c>
      <c r="Z6" s="981" t="s">
        <v>464</v>
      </c>
      <c r="AA6" s="981" t="s">
        <v>465</v>
      </c>
      <c r="AB6" s="981" t="s">
        <v>466</v>
      </c>
      <c r="AC6" s="981" t="s">
        <v>1217</v>
      </c>
      <c r="AD6" s="981" t="s">
        <v>467</v>
      </c>
      <c r="AE6" s="982" t="s">
        <v>468</v>
      </c>
      <c r="AF6" s="980" t="s">
        <v>469</v>
      </c>
      <c r="AG6" s="981" t="s">
        <v>470</v>
      </c>
      <c r="AH6" s="981" t="s">
        <v>879</v>
      </c>
      <c r="AI6" s="981" t="s">
        <v>471</v>
      </c>
      <c r="AJ6" s="981" t="s">
        <v>472</v>
      </c>
      <c r="AK6" s="982" t="s">
        <v>473</v>
      </c>
      <c r="AL6" s="980" t="s">
        <v>474</v>
      </c>
      <c r="AM6" s="982" t="s">
        <v>475</v>
      </c>
      <c r="AN6" s="980" t="s">
        <v>594</v>
      </c>
      <c r="AO6" s="981" t="s">
        <v>476</v>
      </c>
      <c r="AP6" s="981" t="s">
        <v>595</v>
      </c>
      <c r="AQ6" s="981" t="s">
        <v>477</v>
      </c>
      <c r="AR6" s="982" t="s">
        <v>478</v>
      </c>
      <c r="AS6" s="1790"/>
    </row>
    <row r="7" spans="1:122" ht="6.75" customHeight="1" x14ac:dyDescent="0.25">
      <c r="A7" s="1051"/>
      <c r="B7" s="1051"/>
      <c r="C7" s="1051"/>
      <c r="D7" s="1051"/>
      <c r="E7" s="1051"/>
      <c r="F7" s="1051"/>
      <c r="G7" s="1051"/>
      <c r="H7" s="1051"/>
      <c r="I7" s="1051"/>
      <c r="J7" s="1051"/>
      <c r="K7" s="1051"/>
      <c r="L7" s="1051"/>
      <c r="M7" s="1051"/>
      <c r="N7" s="1051"/>
      <c r="O7" s="1051"/>
      <c r="P7" s="1051"/>
      <c r="Q7" s="1051"/>
      <c r="R7" s="1051"/>
      <c r="S7" s="1051"/>
      <c r="T7" s="1051"/>
      <c r="U7" s="1051"/>
      <c r="V7" s="1051"/>
      <c r="W7" s="1051"/>
      <c r="X7" s="1051"/>
      <c r="Y7" s="1051"/>
      <c r="Z7" s="1051"/>
      <c r="AA7" s="1051"/>
      <c r="AB7" s="1051"/>
      <c r="AC7" s="1051"/>
      <c r="AD7" s="1051"/>
      <c r="AE7" s="1051"/>
      <c r="AF7" s="1051"/>
      <c r="AG7" s="1051"/>
      <c r="AH7" s="1051"/>
      <c r="AI7" s="1051"/>
      <c r="AJ7" s="1051"/>
      <c r="AK7" s="1051"/>
      <c r="AL7" s="1051"/>
      <c r="AM7" s="1051"/>
      <c r="AN7" s="1051"/>
      <c r="AO7" s="1051"/>
      <c r="AP7" s="1051"/>
      <c r="AQ7" s="1051"/>
      <c r="AR7" s="1051"/>
      <c r="AS7" s="1051"/>
    </row>
    <row r="8" spans="1:122" x14ac:dyDescent="0.25">
      <c r="A8" s="1496" t="s">
        <v>479</v>
      </c>
      <c r="B8" s="1499"/>
      <c r="C8" s="1500">
        <v>0</v>
      </c>
      <c r="D8" s="1500">
        <v>6.187407334119494E-3</v>
      </c>
      <c r="E8" s="1500">
        <v>0</v>
      </c>
      <c r="F8" s="1500">
        <v>0</v>
      </c>
      <c r="G8" s="1500">
        <v>0</v>
      </c>
      <c r="H8" s="1500">
        <v>0</v>
      </c>
      <c r="I8" s="1500">
        <v>0</v>
      </c>
      <c r="J8" s="1500">
        <v>0</v>
      </c>
      <c r="K8" s="1500">
        <v>0</v>
      </c>
      <c r="L8" s="1500">
        <v>0</v>
      </c>
      <c r="M8" s="1500">
        <v>0</v>
      </c>
      <c r="N8" s="1500">
        <v>0</v>
      </c>
      <c r="O8" s="1500">
        <v>0</v>
      </c>
      <c r="P8" s="1500">
        <v>0</v>
      </c>
      <c r="Q8" s="1500">
        <v>0</v>
      </c>
      <c r="R8" s="1500">
        <v>0</v>
      </c>
      <c r="S8" s="1500">
        <v>0</v>
      </c>
      <c r="T8" s="1500">
        <v>0</v>
      </c>
      <c r="U8" s="1500">
        <v>0</v>
      </c>
      <c r="V8" s="1500">
        <v>0</v>
      </c>
      <c r="W8" s="1500">
        <v>0</v>
      </c>
      <c r="X8" s="1500">
        <v>0</v>
      </c>
      <c r="Y8" s="1500">
        <v>0</v>
      </c>
      <c r="Z8" s="1500">
        <v>0</v>
      </c>
      <c r="AA8" s="1500">
        <v>0</v>
      </c>
      <c r="AB8" s="1500">
        <v>0</v>
      </c>
      <c r="AC8" s="1500">
        <v>0</v>
      </c>
      <c r="AD8" s="1500">
        <v>0</v>
      </c>
      <c r="AE8" s="1500">
        <v>8.0810341270137771E-3</v>
      </c>
      <c r="AF8" s="1500">
        <v>0.25810607756616072</v>
      </c>
      <c r="AG8" s="1500">
        <v>1.0989124783472042E-2</v>
      </c>
      <c r="AH8" s="1500">
        <v>0</v>
      </c>
      <c r="AI8" s="1500">
        <v>0</v>
      </c>
      <c r="AJ8" s="1500">
        <v>0</v>
      </c>
      <c r="AK8" s="1500">
        <v>9.9888050122937683E-3</v>
      </c>
      <c r="AL8" s="1500">
        <v>0</v>
      </c>
      <c r="AM8" s="1500">
        <v>0</v>
      </c>
      <c r="AN8" s="1500">
        <v>0</v>
      </c>
      <c r="AO8" s="1500">
        <v>0</v>
      </c>
      <c r="AP8" s="1500">
        <v>0</v>
      </c>
      <c r="AQ8" s="1500">
        <v>2.9338946614074564E-3</v>
      </c>
      <c r="AR8" s="1500">
        <v>0</v>
      </c>
      <c r="AS8" s="1500">
        <v>6.3914430625776871E-3</v>
      </c>
    </row>
    <row r="9" spans="1:122" x14ac:dyDescent="0.25">
      <c r="A9" s="1054"/>
      <c r="B9" s="1378" t="s">
        <v>61</v>
      </c>
      <c r="C9" s="1377"/>
      <c r="D9" s="1377"/>
      <c r="E9" s="1377"/>
      <c r="F9" s="1377"/>
      <c r="G9" s="1377"/>
      <c r="H9" s="1377"/>
      <c r="I9" s="1377"/>
      <c r="J9" s="1377"/>
      <c r="K9" s="1377"/>
      <c r="L9" s="1377"/>
      <c r="M9" s="1377"/>
      <c r="N9" s="1377"/>
      <c r="O9" s="1377"/>
      <c r="P9" s="1377"/>
      <c r="Q9" s="1377"/>
      <c r="R9" s="1377"/>
      <c r="S9" s="1377"/>
      <c r="T9" s="1377"/>
      <c r="U9" s="1377"/>
      <c r="V9" s="1377"/>
      <c r="W9" s="1377"/>
      <c r="X9" s="1377"/>
      <c r="Y9" s="1377"/>
      <c r="Z9" s="1377"/>
      <c r="AA9" s="1377"/>
      <c r="AB9" s="1377"/>
      <c r="AC9" s="1377"/>
      <c r="AD9" s="1377"/>
      <c r="AE9" s="1377"/>
      <c r="AF9" s="1377">
        <v>9.2206962830133396E-2</v>
      </c>
      <c r="AG9" s="1377">
        <v>1.1591724145330994E-5</v>
      </c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1377">
        <v>1.6000085018037669E-3</v>
      </c>
      <c r="AT9" s="860"/>
      <c r="AU9" s="860"/>
      <c r="AV9" s="860"/>
      <c r="AW9" s="860"/>
      <c r="AX9" s="860"/>
      <c r="AY9" s="860"/>
      <c r="AZ9" s="860"/>
      <c r="BA9" s="860"/>
      <c r="BB9" s="860"/>
      <c r="BC9" s="860"/>
      <c r="BD9" s="860"/>
      <c r="BE9" s="860"/>
      <c r="BF9" s="860"/>
      <c r="BG9" s="860"/>
      <c r="BH9" s="860"/>
      <c r="BI9" s="860"/>
      <c r="BJ9" s="860"/>
      <c r="BK9" s="860"/>
      <c r="BL9" s="860"/>
      <c r="BM9" s="860"/>
      <c r="BN9" s="860"/>
      <c r="BO9" s="860"/>
      <c r="BP9" s="860"/>
      <c r="BQ9" s="860"/>
      <c r="BR9" s="860"/>
      <c r="BS9" s="860"/>
      <c r="BT9" s="860"/>
      <c r="BU9" s="860"/>
      <c r="BV9" s="860"/>
      <c r="BW9" s="860"/>
      <c r="BX9" s="860"/>
      <c r="BY9" s="860"/>
      <c r="BZ9" s="860"/>
      <c r="CA9" s="860"/>
      <c r="CB9" s="860"/>
      <c r="CC9" s="860"/>
      <c r="CD9" s="860"/>
      <c r="CE9" s="860"/>
      <c r="CF9" s="860"/>
      <c r="CG9" s="860"/>
      <c r="CH9" s="860"/>
      <c r="CI9" s="860"/>
      <c r="CJ9" s="860"/>
      <c r="CK9" s="860"/>
      <c r="CL9" s="860"/>
      <c r="CM9" s="860"/>
      <c r="CN9" s="860"/>
      <c r="CO9" s="860"/>
      <c r="CP9" s="860"/>
      <c r="CQ9" s="860"/>
      <c r="CR9" s="860"/>
      <c r="CS9" s="860"/>
      <c r="CT9" s="860"/>
      <c r="CU9" s="860"/>
      <c r="CV9" s="860"/>
      <c r="CW9" s="860"/>
      <c r="CX9" s="860"/>
      <c r="CY9" s="860"/>
      <c r="CZ9" s="860"/>
      <c r="DA9" s="860"/>
      <c r="DB9" s="860"/>
      <c r="DC9" s="860"/>
      <c r="DD9" s="860"/>
      <c r="DE9" s="860"/>
      <c r="DF9" s="860"/>
      <c r="DG9" s="860"/>
      <c r="DH9" s="860"/>
      <c r="DI9" s="860"/>
      <c r="DJ9" s="860"/>
      <c r="DK9" s="860"/>
      <c r="DL9" s="860"/>
      <c r="DM9" s="860"/>
      <c r="DN9" s="860"/>
      <c r="DO9" s="860"/>
      <c r="DP9" s="860"/>
      <c r="DQ9" s="860"/>
      <c r="DR9" s="860"/>
    </row>
    <row r="10" spans="1:122" x14ac:dyDescent="0.25">
      <c r="A10" s="1054"/>
      <c r="B10" s="1378" t="s">
        <v>62</v>
      </c>
      <c r="C10" s="1377"/>
      <c r="D10" s="1377"/>
      <c r="E10" s="1377"/>
      <c r="F10" s="1377"/>
      <c r="G10" s="1377"/>
      <c r="H10" s="1377"/>
      <c r="I10" s="1377"/>
      <c r="J10" s="1377"/>
      <c r="K10" s="1377"/>
      <c r="L10" s="1377"/>
      <c r="M10" s="1377"/>
      <c r="N10" s="1377"/>
      <c r="O10" s="1377"/>
      <c r="P10" s="1377"/>
      <c r="Q10" s="1377"/>
      <c r="R10" s="1377"/>
      <c r="S10" s="1377"/>
      <c r="T10" s="1377"/>
      <c r="U10" s="1377"/>
      <c r="V10" s="1377"/>
      <c r="W10" s="1377"/>
      <c r="X10" s="1377"/>
      <c r="Y10" s="1377"/>
      <c r="Z10" s="1377"/>
      <c r="AA10" s="1377"/>
      <c r="AB10" s="1377"/>
      <c r="AC10" s="1377"/>
      <c r="AD10" s="1377"/>
      <c r="AE10" s="1377"/>
      <c r="AF10" s="1377">
        <v>0.10087072027685323</v>
      </c>
      <c r="AG10" s="1377">
        <v>1.0977533059326711E-2</v>
      </c>
      <c r="AH10" s="320"/>
      <c r="AI10" s="320"/>
      <c r="AJ10" s="320"/>
      <c r="AK10" s="1377">
        <v>9.9888050122937683E-3</v>
      </c>
      <c r="AL10" s="320"/>
      <c r="AM10" s="320"/>
      <c r="AN10" s="320"/>
      <c r="AO10" s="320"/>
      <c r="AP10" s="320"/>
      <c r="AQ10" s="320"/>
      <c r="AR10" s="320"/>
      <c r="AS10" s="1377">
        <v>3.2226970464952231E-3</v>
      </c>
      <c r="AT10" s="860"/>
      <c r="AU10" s="860"/>
      <c r="AV10" s="860"/>
      <c r="AW10" s="860"/>
      <c r="AX10" s="860"/>
      <c r="AY10" s="860"/>
      <c r="AZ10" s="860"/>
      <c r="BA10" s="860"/>
      <c r="BB10" s="860"/>
      <c r="BC10" s="860"/>
      <c r="BD10" s="860"/>
      <c r="BE10" s="860"/>
      <c r="BF10" s="860"/>
      <c r="BG10" s="860"/>
      <c r="BH10" s="860"/>
      <c r="BI10" s="860"/>
      <c r="BJ10" s="860"/>
      <c r="BK10" s="860"/>
      <c r="BL10" s="860"/>
      <c r="BM10" s="860"/>
      <c r="BN10" s="860"/>
      <c r="BO10" s="860"/>
      <c r="BP10" s="860"/>
      <c r="BQ10" s="860"/>
      <c r="BR10" s="860"/>
      <c r="BS10" s="860"/>
      <c r="BT10" s="860"/>
      <c r="BU10" s="860"/>
      <c r="BV10" s="860"/>
      <c r="BW10" s="860"/>
      <c r="BX10" s="860"/>
      <c r="BY10" s="860"/>
      <c r="BZ10" s="860"/>
      <c r="CA10" s="860"/>
      <c r="CB10" s="860"/>
      <c r="CC10" s="860"/>
      <c r="CD10" s="860"/>
      <c r="CE10" s="860"/>
      <c r="CF10" s="860"/>
      <c r="CG10" s="860"/>
      <c r="CH10" s="860"/>
      <c r="CI10" s="860"/>
      <c r="CJ10" s="860"/>
      <c r="CK10" s="860"/>
      <c r="CL10" s="860"/>
      <c r="CM10" s="860"/>
      <c r="CN10" s="860"/>
      <c r="CO10" s="860"/>
      <c r="CP10" s="860"/>
      <c r="CQ10" s="860"/>
      <c r="CR10" s="860"/>
      <c r="CS10" s="860"/>
      <c r="CT10" s="860"/>
      <c r="CU10" s="860"/>
      <c r="CV10" s="860"/>
      <c r="CW10" s="860"/>
      <c r="CX10" s="860"/>
      <c r="CY10" s="860"/>
      <c r="CZ10" s="860"/>
      <c r="DA10" s="860"/>
      <c r="DB10" s="860"/>
      <c r="DC10" s="860"/>
      <c r="DD10" s="860"/>
      <c r="DE10" s="860"/>
      <c r="DF10" s="860"/>
      <c r="DG10" s="860"/>
      <c r="DH10" s="860"/>
      <c r="DI10" s="860"/>
      <c r="DJ10" s="860"/>
      <c r="DK10" s="860"/>
      <c r="DL10" s="860"/>
      <c r="DM10" s="860"/>
      <c r="DN10" s="860"/>
      <c r="DO10" s="860"/>
      <c r="DP10" s="860"/>
      <c r="DQ10" s="860"/>
      <c r="DR10" s="860"/>
    </row>
    <row r="11" spans="1:122" x14ac:dyDescent="0.25">
      <c r="A11" s="1054"/>
      <c r="B11" s="1378" t="s">
        <v>53</v>
      </c>
      <c r="C11" s="1377"/>
      <c r="D11" s="1377">
        <v>5.8539034571703291E-5</v>
      </c>
      <c r="E11" s="1377"/>
      <c r="F11" s="1377"/>
      <c r="G11" s="1377"/>
      <c r="H11" s="1377"/>
      <c r="I11" s="1377"/>
      <c r="J11" s="1377"/>
      <c r="K11" s="1377"/>
      <c r="L11" s="1377"/>
      <c r="M11" s="1377"/>
      <c r="N11" s="1377"/>
      <c r="O11" s="1377"/>
      <c r="P11" s="1377"/>
      <c r="Q11" s="1377"/>
      <c r="R11" s="1377"/>
      <c r="S11" s="1377"/>
      <c r="T11" s="1377"/>
      <c r="U11" s="1377"/>
      <c r="V11" s="1377"/>
      <c r="W11" s="1377"/>
      <c r="X11" s="1377"/>
      <c r="Y11" s="1377"/>
      <c r="Z11" s="1377"/>
      <c r="AA11" s="1377"/>
      <c r="AB11" s="1377"/>
      <c r="AC11" s="1377"/>
      <c r="AD11" s="1377"/>
      <c r="AE11" s="1377"/>
      <c r="AF11" s="1377">
        <v>8.8873326681041269E-4</v>
      </c>
      <c r="AG11" s="1377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1377">
        <v>1.7552181921754015E-5</v>
      </c>
      <c r="AT11" s="860"/>
      <c r="AU11" s="860"/>
      <c r="AV11" s="860"/>
      <c r="AW11" s="860"/>
      <c r="AX11" s="860"/>
      <c r="AY11" s="860"/>
      <c r="AZ11" s="860"/>
      <c r="BA11" s="860"/>
      <c r="BB11" s="860"/>
      <c r="BC11" s="860"/>
      <c r="BD11" s="860"/>
      <c r="BE11" s="860"/>
      <c r="BF11" s="860"/>
      <c r="BG11" s="860"/>
      <c r="BH11" s="860"/>
      <c r="BI11" s="860"/>
      <c r="BJ11" s="860"/>
      <c r="BK11" s="860"/>
      <c r="BL11" s="860"/>
      <c r="BM11" s="860"/>
      <c r="BN11" s="860"/>
      <c r="BO11" s="860"/>
      <c r="BP11" s="860"/>
      <c r="BQ11" s="860"/>
      <c r="BR11" s="860"/>
      <c r="BS11" s="860"/>
      <c r="BT11" s="860"/>
      <c r="BU11" s="860"/>
      <c r="BV11" s="860"/>
      <c r="BW11" s="860"/>
      <c r="BX11" s="860"/>
      <c r="BY11" s="860"/>
      <c r="BZ11" s="860"/>
      <c r="CA11" s="860"/>
      <c r="CB11" s="860"/>
      <c r="CC11" s="860"/>
      <c r="CD11" s="860"/>
      <c r="CE11" s="860"/>
      <c r="CF11" s="860"/>
      <c r="CG11" s="860"/>
      <c r="CH11" s="860"/>
      <c r="CI11" s="860"/>
      <c r="CJ11" s="860"/>
      <c r="CK11" s="860"/>
      <c r="CL11" s="860"/>
      <c r="CM11" s="860"/>
      <c r="CN11" s="860"/>
      <c r="CO11" s="860"/>
      <c r="CP11" s="860"/>
      <c r="CQ11" s="860"/>
      <c r="CR11" s="860"/>
      <c r="CS11" s="860"/>
      <c r="CT11" s="860"/>
      <c r="CU11" s="860"/>
      <c r="CV11" s="860"/>
      <c r="CW11" s="860"/>
      <c r="CX11" s="860"/>
      <c r="CY11" s="860"/>
      <c r="CZ11" s="860"/>
      <c r="DA11" s="860"/>
      <c r="DB11" s="860"/>
      <c r="DC11" s="860"/>
      <c r="DD11" s="860"/>
      <c r="DE11" s="860"/>
      <c r="DF11" s="860"/>
      <c r="DG11" s="860"/>
      <c r="DH11" s="860"/>
      <c r="DI11" s="860"/>
      <c r="DJ11" s="860"/>
      <c r="DK11" s="860"/>
      <c r="DL11" s="860"/>
      <c r="DM11" s="860"/>
      <c r="DN11" s="860"/>
      <c r="DO11" s="860"/>
      <c r="DP11" s="860"/>
      <c r="DQ11" s="860"/>
      <c r="DR11" s="860"/>
    </row>
    <row r="12" spans="1:122" x14ac:dyDescent="0.25">
      <c r="A12" s="1054"/>
      <c r="B12" s="1378" t="s">
        <v>54</v>
      </c>
      <c r="C12" s="1377"/>
      <c r="D12" s="1377"/>
      <c r="E12" s="1377"/>
      <c r="F12" s="1377"/>
      <c r="G12" s="1377"/>
      <c r="H12" s="1377"/>
      <c r="I12" s="1377"/>
      <c r="J12" s="1377"/>
      <c r="K12" s="1377"/>
      <c r="L12" s="1377"/>
      <c r="M12" s="1377"/>
      <c r="N12" s="1377"/>
      <c r="O12" s="1377"/>
      <c r="P12" s="1377"/>
      <c r="Q12" s="1377"/>
      <c r="R12" s="1377"/>
      <c r="S12" s="1377"/>
      <c r="T12" s="1377"/>
      <c r="U12" s="1377"/>
      <c r="V12" s="1377"/>
      <c r="W12" s="1377"/>
      <c r="X12" s="1377"/>
      <c r="Y12" s="1377"/>
      <c r="Z12" s="1377"/>
      <c r="AA12" s="1377"/>
      <c r="AB12" s="1377"/>
      <c r="AC12" s="1377"/>
      <c r="AD12" s="1377"/>
      <c r="AE12" s="1377">
        <v>8.0810341270137771E-3</v>
      </c>
      <c r="AF12" s="1377"/>
      <c r="AG12" s="1377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1377">
        <v>1.6883535969301901E-4</v>
      </c>
      <c r="AT12" s="860"/>
      <c r="AU12" s="860"/>
      <c r="AV12" s="860"/>
      <c r="AW12" s="860"/>
      <c r="AX12" s="860"/>
      <c r="AY12" s="860"/>
      <c r="AZ12" s="860"/>
      <c r="BA12" s="860"/>
      <c r="BB12" s="860"/>
      <c r="BC12" s="860"/>
      <c r="BD12" s="860"/>
      <c r="BE12" s="860"/>
      <c r="BF12" s="860"/>
      <c r="BG12" s="860"/>
      <c r="BH12" s="860"/>
      <c r="BI12" s="860"/>
      <c r="BJ12" s="860"/>
      <c r="BK12" s="860"/>
      <c r="BL12" s="860"/>
      <c r="BM12" s="860"/>
      <c r="BN12" s="860"/>
      <c r="BO12" s="860"/>
      <c r="BP12" s="860"/>
      <c r="BQ12" s="860"/>
      <c r="BR12" s="860"/>
      <c r="BS12" s="860"/>
      <c r="BT12" s="860"/>
      <c r="BU12" s="860"/>
      <c r="BV12" s="860"/>
      <c r="BW12" s="860"/>
      <c r="BX12" s="860"/>
      <c r="BY12" s="860"/>
      <c r="BZ12" s="860"/>
      <c r="CA12" s="860"/>
      <c r="CB12" s="860"/>
      <c r="CC12" s="860"/>
      <c r="CD12" s="860"/>
      <c r="CE12" s="860"/>
      <c r="CF12" s="860"/>
      <c r="CG12" s="860"/>
      <c r="CH12" s="860"/>
      <c r="CI12" s="860"/>
      <c r="CJ12" s="860"/>
      <c r="CK12" s="860"/>
      <c r="CL12" s="860"/>
      <c r="CM12" s="860"/>
      <c r="CN12" s="860"/>
      <c r="CO12" s="860"/>
      <c r="CP12" s="860"/>
      <c r="CQ12" s="860"/>
      <c r="CR12" s="860"/>
      <c r="CS12" s="860"/>
      <c r="CT12" s="860"/>
      <c r="CU12" s="860"/>
      <c r="CV12" s="860"/>
      <c r="CW12" s="860"/>
      <c r="CX12" s="860"/>
      <c r="CY12" s="860"/>
      <c r="CZ12" s="860"/>
      <c r="DA12" s="860"/>
      <c r="DB12" s="860"/>
      <c r="DC12" s="860"/>
      <c r="DD12" s="860"/>
      <c r="DE12" s="860"/>
      <c r="DF12" s="860"/>
      <c r="DG12" s="860"/>
      <c r="DH12" s="860"/>
      <c r="DI12" s="860"/>
      <c r="DJ12" s="860"/>
      <c r="DK12" s="860"/>
      <c r="DL12" s="860"/>
      <c r="DM12" s="860"/>
      <c r="DN12" s="860"/>
      <c r="DO12" s="860"/>
      <c r="DP12" s="860"/>
      <c r="DQ12" s="860"/>
      <c r="DR12" s="860"/>
    </row>
    <row r="13" spans="1:122" x14ac:dyDescent="0.25">
      <c r="A13" s="1054"/>
      <c r="B13" s="1378" t="s">
        <v>20</v>
      </c>
      <c r="C13" s="1377"/>
      <c r="D13" s="1377"/>
      <c r="E13" s="1377"/>
      <c r="F13" s="1377"/>
      <c r="G13" s="1377"/>
      <c r="H13" s="1377"/>
      <c r="I13" s="1377"/>
      <c r="J13" s="1377"/>
      <c r="K13" s="1377"/>
      <c r="L13" s="1377"/>
      <c r="M13" s="1377"/>
      <c r="N13" s="1377"/>
      <c r="O13" s="1377"/>
      <c r="P13" s="1377"/>
      <c r="Q13" s="1377"/>
      <c r="R13" s="1377"/>
      <c r="S13" s="1377"/>
      <c r="T13" s="1377"/>
      <c r="U13" s="1377"/>
      <c r="V13" s="1377"/>
      <c r="W13" s="1377"/>
      <c r="X13" s="1377"/>
      <c r="Y13" s="1377"/>
      <c r="Z13" s="1377"/>
      <c r="AA13" s="1377"/>
      <c r="AB13" s="1377"/>
      <c r="AC13" s="1377"/>
      <c r="AD13" s="1377"/>
      <c r="AE13" s="1377"/>
      <c r="AF13" s="1377">
        <v>1.8011514044634819E-2</v>
      </c>
      <c r="AG13" s="1377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1377">
        <v>3.1246265072696602E-4</v>
      </c>
      <c r="AT13" s="860"/>
      <c r="AU13" s="860"/>
      <c r="AV13" s="860"/>
      <c r="AW13" s="860"/>
      <c r="AX13" s="860"/>
      <c r="AY13" s="860"/>
      <c r="AZ13" s="860"/>
      <c r="BA13" s="860"/>
      <c r="BB13" s="860"/>
      <c r="BC13" s="860"/>
      <c r="BD13" s="860"/>
      <c r="BE13" s="860"/>
      <c r="BF13" s="860"/>
      <c r="BG13" s="860"/>
      <c r="BH13" s="860"/>
      <c r="BI13" s="860"/>
      <c r="BJ13" s="860"/>
      <c r="BK13" s="860"/>
      <c r="BL13" s="860"/>
      <c r="BM13" s="860"/>
      <c r="BN13" s="860"/>
      <c r="BO13" s="860"/>
      <c r="BP13" s="860"/>
      <c r="BQ13" s="860"/>
      <c r="BR13" s="860"/>
      <c r="BS13" s="860"/>
      <c r="BT13" s="860"/>
      <c r="BU13" s="860"/>
      <c r="BV13" s="860"/>
      <c r="BW13" s="860"/>
      <c r="BX13" s="860"/>
      <c r="BY13" s="860"/>
      <c r="BZ13" s="860"/>
      <c r="CA13" s="860"/>
      <c r="CB13" s="860"/>
      <c r="CC13" s="860"/>
      <c r="CD13" s="860"/>
      <c r="CE13" s="860"/>
      <c r="CF13" s="860"/>
      <c r="CG13" s="860"/>
      <c r="CH13" s="860"/>
      <c r="CI13" s="860"/>
      <c r="CJ13" s="860"/>
      <c r="CK13" s="860"/>
      <c r="CL13" s="860"/>
      <c r="CM13" s="860"/>
      <c r="CN13" s="860"/>
      <c r="CO13" s="860"/>
      <c r="CP13" s="860"/>
      <c r="CQ13" s="860"/>
      <c r="CR13" s="860"/>
      <c r="CS13" s="860"/>
      <c r="CT13" s="860"/>
      <c r="CU13" s="860"/>
      <c r="CV13" s="860"/>
      <c r="CW13" s="860"/>
      <c r="CX13" s="860"/>
      <c r="CY13" s="860"/>
      <c r="CZ13" s="860"/>
      <c r="DA13" s="860"/>
      <c r="DB13" s="860"/>
      <c r="DC13" s="860"/>
      <c r="DD13" s="860"/>
      <c r="DE13" s="860"/>
      <c r="DF13" s="860"/>
      <c r="DG13" s="860"/>
      <c r="DH13" s="860"/>
      <c r="DI13" s="860"/>
      <c r="DJ13" s="860"/>
      <c r="DK13" s="860"/>
      <c r="DL13" s="860"/>
      <c r="DM13" s="860"/>
      <c r="DN13" s="860"/>
      <c r="DO13" s="860"/>
      <c r="DP13" s="860"/>
      <c r="DQ13" s="860"/>
      <c r="DR13" s="860"/>
    </row>
    <row r="14" spans="1:122" x14ac:dyDescent="0.25">
      <c r="A14" s="1054"/>
      <c r="B14" s="1378" t="s">
        <v>22</v>
      </c>
      <c r="C14" s="1377"/>
      <c r="D14" s="1377"/>
      <c r="E14" s="1377"/>
      <c r="F14" s="1377"/>
      <c r="G14" s="1377"/>
      <c r="H14" s="1377"/>
      <c r="I14" s="1377"/>
      <c r="J14" s="1377"/>
      <c r="K14" s="1377"/>
      <c r="L14" s="1377"/>
      <c r="M14" s="1377"/>
      <c r="N14" s="1377"/>
      <c r="O14" s="1377"/>
      <c r="P14" s="1377"/>
      <c r="Q14" s="1377"/>
      <c r="R14" s="1377"/>
      <c r="S14" s="1377"/>
      <c r="T14" s="1377"/>
      <c r="U14" s="1377"/>
      <c r="V14" s="1377"/>
      <c r="W14" s="1377"/>
      <c r="X14" s="1377"/>
      <c r="Y14" s="1377"/>
      <c r="Z14" s="1377"/>
      <c r="AA14" s="1377"/>
      <c r="AB14" s="1377"/>
      <c r="AC14" s="1377"/>
      <c r="AD14" s="1377"/>
      <c r="AE14" s="1377"/>
      <c r="AF14" s="1377">
        <v>1.2139192076840787E-2</v>
      </c>
      <c r="AG14" s="1377"/>
      <c r="AH14" s="320"/>
      <c r="AI14" s="320"/>
      <c r="AJ14" s="320"/>
      <c r="AK14" s="320"/>
      <c r="AL14" s="320"/>
      <c r="AM14" s="320"/>
      <c r="AN14" s="320"/>
      <c r="AO14" s="320"/>
      <c r="AP14" s="320"/>
      <c r="AQ14" s="1377">
        <v>2.9338946614074564E-3</v>
      </c>
      <c r="AR14" s="320"/>
      <c r="AS14" s="1377">
        <v>2.5677391157430949E-4</v>
      </c>
      <c r="AT14" s="860"/>
      <c r="AU14" s="860"/>
      <c r="AV14" s="860"/>
      <c r="AW14" s="860"/>
      <c r="AX14" s="860"/>
      <c r="AY14" s="860"/>
      <c r="AZ14" s="860"/>
      <c r="BA14" s="860"/>
      <c r="BB14" s="860"/>
      <c r="BC14" s="860"/>
      <c r="BD14" s="860"/>
      <c r="BE14" s="860"/>
      <c r="BF14" s="860"/>
      <c r="BG14" s="860"/>
      <c r="BH14" s="860"/>
      <c r="BI14" s="860"/>
      <c r="BJ14" s="860"/>
      <c r="BK14" s="860"/>
      <c r="BL14" s="860"/>
      <c r="BM14" s="860"/>
      <c r="BN14" s="860"/>
      <c r="BO14" s="860"/>
      <c r="BP14" s="860"/>
      <c r="BQ14" s="860"/>
      <c r="BR14" s="860"/>
      <c r="BS14" s="860"/>
      <c r="BT14" s="860"/>
      <c r="BU14" s="860"/>
      <c r="BV14" s="860"/>
      <c r="BW14" s="860"/>
      <c r="BX14" s="860"/>
      <c r="BY14" s="860"/>
      <c r="BZ14" s="860"/>
      <c r="CA14" s="860"/>
      <c r="CB14" s="860"/>
      <c r="CC14" s="860"/>
      <c r="CD14" s="860"/>
      <c r="CE14" s="860"/>
      <c r="CF14" s="860"/>
      <c r="CG14" s="860"/>
      <c r="CH14" s="860"/>
      <c r="CI14" s="860"/>
      <c r="CJ14" s="860"/>
      <c r="CK14" s="860"/>
      <c r="CL14" s="860"/>
      <c r="CM14" s="860"/>
      <c r="CN14" s="860"/>
      <c r="CO14" s="860"/>
      <c r="CP14" s="860"/>
      <c r="CQ14" s="860"/>
      <c r="CR14" s="860"/>
      <c r="CS14" s="860"/>
      <c r="CT14" s="860"/>
      <c r="CU14" s="860"/>
      <c r="CV14" s="860"/>
      <c r="CW14" s="860"/>
      <c r="CX14" s="860"/>
      <c r="CY14" s="860"/>
      <c r="CZ14" s="860"/>
      <c r="DA14" s="860"/>
      <c r="DB14" s="860"/>
      <c r="DC14" s="860"/>
      <c r="DD14" s="860"/>
      <c r="DE14" s="860"/>
      <c r="DF14" s="860"/>
      <c r="DG14" s="860"/>
      <c r="DH14" s="860"/>
      <c r="DI14" s="860"/>
      <c r="DJ14" s="860"/>
      <c r="DK14" s="860"/>
      <c r="DL14" s="860"/>
      <c r="DM14" s="860"/>
      <c r="DN14" s="860"/>
      <c r="DO14" s="860"/>
      <c r="DP14" s="860"/>
      <c r="DQ14" s="860"/>
      <c r="DR14" s="860"/>
    </row>
    <row r="15" spans="1:122" x14ac:dyDescent="0.25">
      <c r="A15" s="1054"/>
      <c r="B15" s="1378" t="s">
        <v>90</v>
      </c>
      <c r="C15" s="1377"/>
      <c r="D15" s="1377"/>
      <c r="E15" s="1377"/>
      <c r="F15" s="1377"/>
      <c r="G15" s="1377"/>
      <c r="H15" s="1377"/>
      <c r="I15" s="1377"/>
      <c r="J15" s="1377"/>
      <c r="K15" s="1377"/>
      <c r="L15" s="1377"/>
      <c r="M15" s="1377"/>
      <c r="N15" s="1377"/>
      <c r="O15" s="1377"/>
      <c r="P15" s="1377"/>
      <c r="Q15" s="1377"/>
      <c r="R15" s="1377"/>
      <c r="S15" s="1377"/>
      <c r="T15" s="1377"/>
      <c r="U15" s="1377"/>
      <c r="V15" s="1377"/>
      <c r="W15" s="1377"/>
      <c r="X15" s="1377"/>
      <c r="Y15" s="1377"/>
      <c r="Z15" s="1377"/>
      <c r="AA15" s="1377"/>
      <c r="AB15" s="1377"/>
      <c r="AC15" s="1377"/>
      <c r="AD15" s="1377"/>
      <c r="AE15" s="1377"/>
      <c r="AF15" s="1377">
        <v>2.3591078666586062E-2</v>
      </c>
      <c r="AG15" s="1377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1377">
        <v>4.0925659860702244E-4</v>
      </c>
      <c r="AT15" s="860"/>
      <c r="AU15" s="860"/>
      <c r="AV15" s="860"/>
      <c r="AW15" s="860"/>
      <c r="AX15" s="860"/>
      <c r="AY15" s="860"/>
      <c r="AZ15" s="860"/>
      <c r="BA15" s="860"/>
      <c r="BB15" s="860"/>
      <c r="BC15" s="860"/>
      <c r="BD15" s="860"/>
      <c r="BE15" s="860"/>
      <c r="BF15" s="860"/>
      <c r="BG15" s="860"/>
      <c r="BH15" s="860"/>
      <c r="BI15" s="860"/>
      <c r="BJ15" s="860"/>
      <c r="BK15" s="860"/>
      <c r="BL15" s="860"/>
      <c r="BM15" s="860"/>
      <c r="BN15" s="860"/>
      <c r="BO15" s="860"/>
      <c r="BP15" s="860"/>
      <c r="BQ15" s="860"/>
      <c r="BR15" s="860"/>
      <c r="BS15" s="860"/>
      <c r="BT15" s="860"/>
      <c r="BU15" s="860"/>
      <c r="BV15" s="860"/>
      <c r="BW15" s="860"/>
      <c r="BX15" s="860"/>
      <c r="BY15" s="860"/>
      <c r="BZ15" s="860"/>
      <c r="CA15" s="860"/>
      <c r="CB15" s="860"/>
      <c r="CC15" s="860"/>
      <c r="CD15" s="860"/>
      <c r="CE15" s="860"/>
      <c r="CF15" s="860"/>
      <c r="CG15" s="860"/>
      <c r="CH15" s="860"/>
      <c r="CI15" s="860"/>
      <c r="CJ15" s="860"/>
      <c r="CK15" s="860"/>
      <c r="CL15" s="860"/>
      <c r="CM15" s="860"/>
      <c r="CN15" s="860"/>
      <c r="CO15" s="860"/>
      <c r="CP15" s="860"/>
      <c r="CQ15" s="860"/>
      <c r="CR15" s="860"/>
      <c r="CS15" s="860"/>
      <c r="CT15" s="860"/>
      <c r="CU15" s="860"/>
      <c r="CV15" s="860"/>
      <c r="CW15" s="860"/>
      <c r="CX15" s="860"/>
      <c r="CY15" s="860"/>
      <c r="CZ15" s="860"/>
      <c r="DA15" s="860"/>
      <c r="DB15" s="860"/>
      <c r="DC15" s="860"/>
      <c r="DD15" s="860"/>
      <c r="DE15" s="860"/>
      <c r="DF15" s="860"/>
      <c r="DG15" s="860"/>
      <c r="DH15" s="860"/>
      <c r="DI15" s="860"/>
      <c r="DJ15" s="860"/>
      <c r="DK15" s="860"/>
      <c r="DL15" s="860"/>
      <c r="DM15" s="860"/>
      <c r="DN15" s="860"/>
      <c r="DO15" s="860"/>
      <c r="DP15" s="860"/>
      <c r="DQ15" s="860"/>
      <c r="DR15" s="860"/>
    </row>
    <row r="16" spans="1:122" x14ac:dyDescent="0.25">
      <c r="A16" s="1054"/>
      <c r="B16" s="1378" t="s">
        <v>44</v>
      </c>
      <c r="C16" s="1377"/>
      <c r="D16" s="1377"/>
      <c r="E16" s="1377"/>
      <c r="F16" s="1377"/>
      <c r="G16" s="1377"/>
      <c r="H16" s="1377"/>
      <c r="I16" s="1377"/>
      <c r="J16" s="1377"/>
      <c r="K16" s="1377"/>
      <c r="L16" s="1377"/>
      <c r="M16" s="1377"/>
      <c r="N16" s="1377"/>
      <c r="O16" s="1377"/>
      <c r="P16" s="1377"/>
      <c r="Q16" s="1377"/>
      <c r="R16" s="1377"/>
      <c r="S16" s="1377"/>
      <c r="T16" s="1377"/>
      <c r="U16" s="1377"/>
      <c r="V16" s="1377"/>
      <c r="W16" s="1377"/>
      <c r="X16" s="1377"/>
      <c r="Y16" s="1377"/>
      <c r="Z16" s="1377"/>
      <c r="AA16" s="1377"/>
      <c r="AB16" s="1377"/>
      <c r="AC16" s="1377"/>
      <c r="AD16" s="1377"/>
      <c r="AE16" s="1377"/>
      <c r="AF16" s="1377">
        <v>2.8318925033256823E-3</v>
      </c>
      <c r="AG16" s="1377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1377">
        <v>4.9127498997039848E-5</v>
      </c>
      <c r="AT16" s="860"/>
      <c r="AU16" s="860"/>
      <c r="AV16" s="860"/>
      <c r="AW16" s="860"/>
      <c r="AX16" s="860"/>
      <c r="AY16" s="860"/>
      <c r="AZ16" s="860"/>
      <c r="BA16" s="860"/>
      <c r="BB16" s="860"/>
      <c r="BC16" s="860"/>
      <c r="BD16" s="860"/>
      <c r="BE16" s="860"/>
      <c r="BF16" s="860"/>
      <c r="BG16" s="860"/>
      <c r="BH16" s="860"/>
      <c r="BI16" s="860"/>
      <c r="BJ16" s="860"/>
      <c r="BK16" s="860"/>
      <c r="BL16" s="860"/>
      <c r="BM16" s="860"/>
      <c r="BN16" s="860"/>
      <c r="BO16" s="860"/>
      <c r="BP16" s="860"/>
      <c r="BQ16" s="860"/>
      <c r="BR16" s="860"/>
      <c r="BS16" s="860"/>
      <c r="BT16" s="860"/>
      <c r="BU16" s="860"/>
      <c r="BV16" s="860"/>
      <c r="BW16" s="860"/>
      <c r="BX16" s="860"/>
      <c r="BY16" s="860"/>
      <c r="BZ16" s="860"/>
      <c r="CA16" s="860"/>
      <c r="CB16" s="860"/>
      <c r="CC16" s="860"/>
      <c r="CD16" s="860"/>
      <c r="CE16" s="860"/>
      <c r="CF16" s="860"/>
      <c r="CG16" s="860"/>
      <c r="CH16" s="860"/>
      <c r="CI16" s="860"/>
      <c r="CJ16" s="860"/>
      <c r="CK16" s="860"/>
      <c r="CL16" s="860"/>
      <c r="CM16" s="860"/>
      <c r="CN16" s="860"/>
      <c r="CO16" s="860"/>
      <c r="CP16" s="860"/>
      <c r="CQ16" s="860"/>
      <c r="CR16" s="860"/>
      <c r="CS16" s="860"/>
      <c r="CT16" s="860"/>
      <c r="CU16" s="860"/>
      <c r="CV16" s="860"/>
      <c r="CW16" s="860"/>
      <c r="CX16" s="860"/>
      <c r="CY16" s="860"/>
      <c r="CZ16" s="860"/>
      <c r="DA16" s="860"/>
      <c r="DB16" s="860"/>
      <c r="DC16" s="860"/>
      <c r="DD16" s="860"/>
      <c r="DE16" s="860"/>
      <c r="DF16" s="860"/>
      <c r="DG16" s="860"/>
      <c r="DH16" s="860"/>
      <c r="DI16" s="860"/>
      <c r="DJ16" s="860"/>
      <c r="DK16" s="860"/>
      <c r="DL16" s="860"/>
      <c r="DM16" s="860"/>
      <c r="DN16" s="860"/>
      <c r="DO16" s="860"/>
      <c r="DP16" s="860"/>
      <c r="DQ16" s="860"/>
      <c r="DR16" s="860"/>
    </row>
    <row r="17" spans="1:122" x14ac:dyDescent="0.25">
      <c r="A17" s="1054"/>
      <c r="B17" s="1378" t="s">
        <v>29</v>
      </c>
      <c r="C17" s="1377"/>
      <c r="D17" s="1377">
        <v>5.2380976345042093E-3</v>
      </c>
      <c r="E17" s="1377"/>
      <c r="F17" s="1377"/>
      <c r="G17" s="1377"/>
      <c r="H17" s="1377"/>
      <c r="I17" s="1377"/>
      <c r="J17" s="1377"/>
      <c r="K17" s="1377"/>
      <c r="L17" s="1377"/>
      <c r="M17" s="1377"/>
      <c r="N17" s="1377"/>
      <c r="O17" s="1377"/>
      <c r="P17" s="1377"/>
      <c r="Q17" s="1377"/>
      <c r="R17" s="1377"/>
      <c r="S17" s="1377"/>
      <c r="T17" s="1377"/>
      <c r="U17" s="1377"/>
      <c r="V17" s="1377"/>
      <c r="W17" s="1377"/>
      <c r="X17" s="1377"/>
      <c r="Y17" s="1377"/>
      <c r="Z17" s="1377"/>
      <c r="AA17" s="1377"/>
      <c r="AB17" s="1377"/>
      <c r="AC17" s="1377"/>
      <c r="AD17" s="1377"/>
      <c r="AE17" s="1377"/>
      <c r="AF17" s="1377">
        <v>4.0540507071451801E-3</v>
      </c>
      <c r="AG17" s="1377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1377">
        <v>2.6132460598876634E-4</v>
      </c>
      <c r="AT17" s="860"/>
      <c r="AU17" s="860"/>
      <c r="AV17" s="860"/>
      <c r="AW17" s="860"/>
      <c r="AX17" s="860"/>
      <c r="AY17" s="860"/>
      <c r="AZ17" s="860"/>
      <c r="BA17" s="860"/>
      <c r="BB17" s="860"/>
      <c r="BC17" s="860"/>
      <c r="BD17" s="860"/>
      <c r="BE17" s="860"/>
      <c r="BF17" s="860"/>
      <c r="BG17" s="860"/>
      <c r="BH17" s="860"/>
      <c r="BI17" s="860"/>
      <c r="BJ17" s="860"/>
      <c r="BK17" s="860"/>
      <c r="BL17" s="860"/>
      <c r="BM17" s="860"/>
      <c r="BN17" s="860"/>
      <c r="BO17" s="860"/>
      <c r="BP17" s="860"/>
      <c r="BQ17" s="860"/>
      <c r="BR17" s="860"/>
      <c r="BS17" s="860"/>
      <c r="BT17" s="860"/>
      <c r="BU17" s="860"/>
      <c r="BV17" s="860"/>
      <c r="BW17" s="860"/>
      <c r="BX17" s="860"/>
      <c r="BY17" s="860"/>
      <c r="BZ17" s="860"/>
      <c r="CA17" s="860"/>
      <c r="CB17" s="860"/>
      <c r="CC17" s="860"/>
      <c r="CD17" s="860"/>
      <c r="CE17" s="860"/>
      <c r="CF17" s="860"/>
      <c r="CG17" s="860"/>
      <c r="CH17" s="860"/>
      <c r="CI17" s="860"/>
      <c r="CJ17" s="860"/>
      <c r="CK17" s="860"/>
      <c r="CL17" s="860"/>
      <c r="CM17" s="860"/>
      <c r="CN17" s="860"/>
      <c r="CO17" s="860"/>
      <c r="CP17" s="860"/>
      <c r="CQ17" s="860"/>
      <c r="CR17" s="860"/>
      <c r="CS17" s="860"/>
      <c r="CT17" s="860"/>
      <c r="CU17" s="860"/>
      <c r="CV17" s="860"/>
      <c r="CW17" s="860"/>
      <c r="CX17" s="860"/>
      <c r="CY17" s="860"/>
      <c r="CZ17" s="860"/>
      <c r="DA17" s="860"/>
      <c r="DB17" s="860"/>
      <c r="DC17" s="860"/>
      <c r="DD17" s="860"/>
      <c r="DE17" s="860"/>
      <c r="DF17" s="860"/>
      <c r="DG17" s="860"/>
      <c r="DH17" s="860"/>
      <c r="DI17" s="860"/>
      <c r="DJ17" s="860"/>
      <c r="DK17" s="860"/>
      <c r="DL17" s="860"/>
      <c r="DM17" s="860"/>
      <c r="DN17" s="860"/>
      <c r="DO17" s="860"/>
      <c r="DP17" s="860"/>
      <c r="DQ17" s="860"/>
      <c r="DR17" s="860"/>
    </row>
    <row r="18" spans="1:122" x14ac:dyDescent="0.25">
      <c r="A18" s="1054"/>
      <c r="B18" s="1378" t="s">
        <v>17</v>
      </c>
      <c r="C18" s="1377"/>
      <c r="D18" s="1377">
        <v>7.6142252143614891E-4</v>
      </c>
      <c r="E18" s="1377"/>
      <c r="F18" s="1377"/>
      <c r="G18" s="1377"/>
      <c r="H18" s="1377"/>
      <c r="I18" s="1377"/>
      <c r="J18" s="1377"/>
      <c r="K18" s="1377"/>
      <c r="L18" s="1377"/>
      <c r="M18" s="1377"/>
      <c r="N18" s="1377"/>
      <c r="O18" s="1377"/>
      <c r="P18" s="1377"/>
      <c r="Q18" s="1377"/>
      <c r="R18" s="1377"/>
      <c r="S18" s="1377"/>
      <c r="T18" s="1377"/>
      <c r="U18" s="1377"/>
      <c r="V18" s="1377"/>
      <c r="W18" s="1377"/>
      <c r="X18" s="1377"/>
      <c r="Y18" s="1377"/>
      <c r="Z18" s="1377"/>
      <c r="AA18" s="1377"/>
      <c r="AB18" s="1377"/>
      <c r="AC18" s="1377"/>
      <c r="AD18" s="1377"/>
      <c r="AE18" s="1377"/>
      <c r="AF18" s="1377"/>
      <c r="AG18" s="1377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1377">
        <v>2.776352070333123E-5</v>
      </c>
      <c r="AT18" s="860"/>
      <c r="AU18" s="860"/>
      <c r="AV18" s="860"/>
      <c r="AW18" s="860"/>
      <c r="AX18" s="860"/>
      <c r="AY18" s="860"/>
      <c r="AZ18" s="860"/>
      <c r="BA18" s="860"/>
      <c r="BB18" s="860"/>
      <c r="BC18" s="860"/>
      <c r="BD18" s="860"/>
      <c r="BE18" s="860"/>
      <c r="BF18" s="860"/>
      <c r="BG18" s="860"/>
      <c r="BH18" s="860"/>
      <c r="BI18" s="860"/>
      <c r="BJ18" s="860"/>
      <c r="BK18" s="860"/>
      <c r="BL18" s="860"/>
      <c r="BM18" s="860"/>
      <c r="BN18" s="860"/>
      <c r="BO18" s="860"/>
      <c r="BP18" s="860"/>
      <c r="BQ18" s="860"/>
      <c r="BR18" s="860"/>
      <c r="BS18" s="860"/>
      <c r="BT18" s="860"/>
      <c r="BU18" s="860"/>
      <c r="BV18" s="860"/>
      <c r="BW18" s="860"/>
      <c r="BX18" s="860"/>
      <c r="BY18" s="860"/>
      <c r="BZ18" s="860"/>
      <c r="CA18" s="860"/>
      <c r="CB18" s="860"/>
      <c r="CC18" s="860"/>
      <c r="CD18" s="860"/>
      <c r="CE18" s="860"/>
      <c r="CF18" s="860"/>
      <c r="CG18" s="860"/>
      <c r="CH18" s="860"/>
      <c r="CI18" s="860"/>
      <c r="CJ18" s="860"/>
      <c r="CK18" s="860"/>
      <c r="CL18" s="860"/>
      <c r="CM18" s="860"/>
      <c r="CN18" s="860"/>
      <c r="CO18" s="860"/>
      <c r="CP18" s="860"/>
      <c r="CQ18" s="860"/>
      <c r="CR18" s="860"/>
      <c r="CS18" s="860"/>
      <c r="CT18" s="860"/>
      <c r="CU18" s="860"/>
      <c r="CV18" s="860"/>
      <c r="CW18" s="860"/>
      <c r="CX18" s="860"/>
      <c r="CY18" s="860"/>
      <c r="CZ18" s="860"/>
      <c r="DA18" s="860"/>
      <c r="DB18" s="860"/>
      <c r="DC18" s="860"/>
      <c r="DD18" s="860"/>
      <c r="DE18" s="860"/>
      <c r="DF18" s="860"/>
      <c r="DG18" s="860"/>
      <c r="DH18" s="860"/>
      <c r="DI18" s="860"/>
      <c r="DJ18" s="860"/>
      <c r="DK18" s="860"/>
      <c r="DL18" s="860"/>
      <c r="DM18" s="860"/>
      <c r="DN18" s="860"/>
      <c r="DO18" s="860"/>
      <c r="DP18" s="860"/>
      <c r="DQ18" s="860"/>
      <c r="DR18" s="860"/>
    </row>
    <row r="19" spans="1:122" x14ac:dyDescent="0.25">
      <c r="A19" s="1054"/>
      <c r="B19" s="1378" t="s">
        <v>45</v>
      </c>
      <c r="C19" s="1377"/>
      <c r="D19" s="1377"/>
      <c r="E19" s="1377"/>
      <c r="F19" s="1377"/>
      <c r="G19" s="1377"/>
      <c r="H19" s="1377"/>
      <c r="I19" s="1377"/>
      <c r="J19" s="1377"/>
      <c r="K19" s="1377"/>
      <c r="L19" s="1377"/>
      <c r="M19" s="1377"/>
      <c r="N19" s="1377"/>
      <c r="O19" s="1377"/>
      <c r="P19" s="1377"/>
      <c r="Q19" s="1377"/>
      <c r="R19" s="1377"/>
      <c r="S19" s="1377"/>
      <c r="T19" s="1377"/>
      <c r="U19" s="1377"/>
      <c r="V19" s="1377"/>
      <c r="W19" s="1377"/>
      <c r="X19" s="1377"/>
      <c r="Y19" s="1377"/>
      <c r="Z19" s="1377"/>
      <c r="AA19" s="1377"/>
      <c r="AB19" s="1377"/>
      <c r="AC19" s="1377"/>
      <c r="AD19" s="1377"/>
      <c r="AE19" s="1377"/>
      <c r="AF19" s="1377">
        <v>2.9245418805483804E-3</v>
      </c>
      <c r="AG19" s="1377"/>
      <c r="AH19" s="320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1377">
        <v>5.0734774760946559E-5</v>
      </c>
      <c r="AT19" s="860"/>
      <c r="AU19" s="860"/>
      <c r="AV19" s="860"/>
      <c r="AW19" s="860"/>
      <c r="AX19" s="860"/>
      <c r="AY19" s="860"/>
      <c r="AZ19" s="860"/>
      <c r="BA19" s="860"/>
      <c r="BB19" s="860"/>
      <c r="BC19" s="860"/>
      <c r="BD19" s="860"/>
      <c r="BE19" s="860"/>
      <c r="BF19" s="860"/>
      <c r="BG19" s="860"/>
      <c r="BH19" s="860"/>
      <c r="BI19" s="860"/>
      <c r="BJ19" s="860"/>
      <c r="BK19" s="860"/>
      <c r="BL19" s="860"/>
      <c r="BM19" s="860"/>
      <c r="BN19" s="860"/>
      <c r="BO19" s="860"/>
      <c r="BP19" s="860"/>
      <c r="BQ19" s="860"/>
      <c r="BR19" s="860"/>
      <c r="BS19" s="860"/>
      <c r="BT19" s="860"/>
      <c r="BU19" s="860"/>
      <c r="BV19" s="860"/>
      <c r="BW19" s="860"/>
      <c r="BX19" s="860"/>
      <c r="BY19" s="860"/>
      <c r="BZ19" s="860"/>
      <c r="CA19" s="860"/>
      <c r="CB19" s="860"/>
      <c r="CC19" s="860"/>
      <c r="CD19" s="860"/>
      <c r="CE19" s="860"/>
      <c r="CF19" s="860"/>
      <c r="CG19" s="860"/>
      <c r="CH19" s="860"/>
      <c r="CI19" s="860"/>
      <c r="CJ19" s="860"/>
      <c r="CK19" s="860"/>
      <c r="CL19" s="860"/>
      <c r="CM19" s="860"/>
      <c r="CN19" s="860"/>
      <c r="CO19" s="860"/>
      <c r="CP19" s="860"/>
      <c r="CQ19" s="860"/>
      <c r="CR19" s="860"/>
      <c r="CS19" s="860"/>
      <c r="CT19" s="860"/>
      <c r="CU19" s="860"/>
      <c r="CV19" s="860"/>
      <c r="CW19" s="860"/>
      <c r="CX19" s="860"/>
      <c r="CY19" s="860"/>
      <c r="CZ19" s="860"/>
      <c r="DA19" s="860"/>
      <c r="DB19" s="860"/>
      <c r="DC19" s="860"/>
      <c r="DD19" s="860"/>
      <c r="DE19" s="860"/>
      <c r="DF19" s="860"/>
      <c r="DG19" s="860"/>
      <c r="DH19" s="860"/>
      <c r="DI19" s="860"/>
      <c r="DJ19" s="860"/>
      <c r="DK19" s="860"/>
      <c r="DL19" s="860"/>
      <c r="DM19" s="860"/>
      <c r="DN19" s="860"/>
      <c r="DO19" s="860"/>
      <c r="DP19" s="860"/>
      <c r="DQ19" s="860"/>
      <c r="DR19" s="860"/>
    </row>
    <row r="20" spans="1:122" x14ac:dyDescent="0.25">
      <c r="A20" s="1054"/>
      <c r="B20" s="1378" t="s">
        <v>25</v>
      </c>
      <c r="C20" s="1377"/>
      <c r="D20" s="1377">
        <v>1.2934814360743285E-4</v>
      </c>
      <c r="E20" s="1377"/>
      <c r="F20" s="1377"/>
      <c r="G20" s="1377"/>
      <c r="H20" s="1377"/>
      <c r="I20" s="1377"/>
      <c r="J20" s="1377"/>
      <c r="K20" s="1377"/>
      <c r="L20" s="1377"/>
      <c r="M20" s="1377"/>
      <c r="N20" s="1377"/>
      <c r="O20" s="1377"/>
      <c r="P20" s="1377"/>
      <c r="Q20" s="1377"/>
      <c r="R20" s="1377"/>
      <c r="S20" s="1377"/>
      <c r="T20" s="1377"/>
      <c r="U20" s="1377"/>
      <c r="V20" s="1377"/>
      <c r="W20" s="1377"/>
      <c r="X20" s="1377"/>
      <c r="Y20" s="1377"/>
      <c r="Z20" s="1377"/>
      <c r="AA20" s="1377"/>
      <c r="AB20" s="1377"/>
      <c r="AC20" s="1377"/>
      <c r="AD20" s="1377"/>
      <c r="AE20" s="1377"/>
      <c r="AF20" s="1377"/>
      <c r="AG20" s="1377"/>
      <c r="AH20" s="320"/>
      <c r="AI20" s="320"/>
      <c r="AJ20" s="320"/>
      <c r="AK20" s="320"/>
      <c r="AL20" s="320"/>
      <c r="AM20" s="320"/>
      <c r="AN20" s="320"/>
      <c r="AO20" s="320"/>
      <c r="AP20" s="320"/>
      <c r="AQ20" s="320"/>
      <c r="AR20" s="320"/>
      <c r="AS20" s="1377">
        <v>4.7163825102112743E-6</v>
      </c>
      <c r="AT20" s="860"/>
      <c r="AU20" s="860"/>
      <c r="AV20" s="860"/>
      <c r="AW20" s="860"/>
      <c r="AX20" s="860"/>
      <c r="AY20" s="860"/>
      <c r="AZ20" s="860"/>
      <c r="BA20" s="860"/>
      <c r="BB20" s="860"/>
      <c r="BC20" s="860"/>
      <c r="BD20" s="860"/>
      <c r="BE20" s="860"/>
      <c r="BF20" s="860"/>
      <c r="BG20" s="860"/>
      <c r="BH20" s="860"/>
      <c r="BI20" s="860"/>
      <c r="BJ20" s="860"/>
      <c r="BK20" s="860"/>
      <c r="BL20" s="860"/>
      <c r="BM20" s="860"/>
      <c r="BN20" s="860"/>
      <c r="BO20" s="860"/>
      <c r="BP20" s="860"/>
      <c r="BQ20" s="860"/>
      <c r="BR20" s="860"/>
      <c r="BS20" s="860"/>
      <c r="BT20" s="860"/>
      <c r="BU20" s="860"/>
      <c r="BV20" s="860"/>
      <c r="BW20" s="860"/>
      <c r="BX20" s="860"/>
      <c r="BY20" s="860"/>
      <c r="BZ20" s="860"/>
      <c r="CA20" s="860"/>
      <c r="CB20" s="860"/>
      <c r="CC20" s="860"/>
      <c r="CD20" s="860"/>
      <c r="CE20" s="860"/>
      <c r="CF20" s="860"/>
      <c r="CG20" s="860"/>
      <c r="CH20" s="860"/>
      <c r="CI20" s="860"/>
      <c r="CJ20" s="860"/>
      <c r="CK20" s="860"/>
      <c r="CL20" s="860"/>
      <c r="CM20" s="860"/>
      <c r="CN20" s="860"/>
      <c r="CO20" s="860"/>
      <c r="CP20" s="860"/>
      <c r="CQ20" s="860"/>
      <c r="CR20" s="860"/>
      <c r="CS20" s="860"/>
      <c r="CT20" s="860"/>
      <c r="CU20" s="860"/>
      <c r="CV20" s="860"/>
      <c r="CW20" s="860"/>
      <c r="CX20" s="860"/>
      <c r="CY20" s="860"/>
      <c r="CZ20" s="860"/>
      <c r="DA20" s="860"/>
      <c r="DB20" s="860"/>
      <c r="DC20" s="860"/>
      <c r="DD20" s="860"/>
      <c r="DE20" s="860"/>
      <c r="DF20" s="860"/>
      <c r="DG20" s="860"/>
      <c r="DH20" s="860"/>
      <c r="DI20" s="860"/>
      <c r="DJ20" s="860"/>
      <c r="DK20" s="860"/>
      <c r="DL20" s="860"/>
      <c r="DM20" s="860"/>
      <c r="DN20" s="860"/>
      <c r="DO20" s="860"/>
      <c r="DP20" s="860"/>
      <c r="DQ20" s="860"/>
      <c r="DR20" s="860"/>
    </row>
    <row r="21" spans="1:122" x14ac:dyDescent="0.25">
      <c r="A21" s="1054"/>
      <c r="B21" s="1378" t="s">
        <v>36</v>
      </c>
      <c r="C21" s="1377"/>
      <c r="D21" s="1377"/>
      <c r="E21" s="1377"/>
      <c r="F21" s="1377"/>
      <c r="G21" s="1377"/>
      <c r="H21" s="1377"/>
      <c r="I21" s="1377"/>
      <c r="J21" s="1377"/>
      <c r="K21" s="1377"/>
      <c r="L21" s="1377"/>
      <c r="M21" s="1377"/>
      <c r="N21" s="1377"/>
      <c r="O21" s="1377"/>
      <c r="P21" s="1377"/>
      <c r="Q21" s="1377"/>
      <c r="R21" s="1377"/>
      <c r="S21" s="1377"/>
      <c r="T21" s="1377"/>
      <c r="U21" s="1377"/>
      <c r="V21" s="1377"/>
      <c r="W21" s="1377"/>
      <c r="X21" s="1377"/>
      <c r="Y21" s="1377"/>
      <c r="Z21" s="1377"/>
      <c r="AA21" s="1377"/>
      <c r="AB21" s="1377"/>
      <c r="AC21" s="1377"/>
      <c r="AD21" s="1377"/>
      <c r="AE21" s="1377"/>
      <c r="AF21" s="1377">
        <v>5.8739131328280057E-4</v>
      </c>
      <c r="AG21" s="1377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1377">
        <v>1.0190028795331002E-5</v>
      </c>
      <c r="AT21" s="860"/>
      <c r="AU21" s="860"/>
      <c r="AV21" s="860"/>
      <c r="AW21" s="860"/>
      <c r="AX21" s="860"/>
      <c r="AY21" s="860"/>
      <c r="AZ21" s="860"/>
      <c r="BA21" s="860"/>
      <c r="BB21" s="860"/>
      <c r="BC21" s="860"/>
      <c r="BD21" s="860"/>
      <c r="BE21" s="860"/>
      <c r="BF21" s="860"/>
      <c r="BG21" s="860"/>
      <c r="BH21" s="860"/>
      <c r="BI21" s="860"/>
      <c r="BJ21" s="860"/>
      <c r="BK21" s="860"/>
      <c r="BL21" s="860"/>
      <c r="BM21" s="860"/>
      <c r="BN21" s="860"/>
      <c r="BO21" s="860"/>
      <c r="BP21" s="860"/>
      <c r="BQ21" s="860"/>
      <c r="BR21" s="860"/>
      <c r="BS21" s="860"/>
      <c r="BT21" s="860"/>
      <c r="BU21" s="860"/>
      <c r="BV21" s="860"/>
      <c r="BW21" s="860"/>
      <c r="BX21" s="860"/>
      <c r="BY21" s="860"/>
      <c r="BZ21" s="860"/>
      <c r="CA21" s="860"/>
      <c r="CB21" s="860"/>
      <c r="CC21" s="860"/>
      <c r="CD21" s="860"/>
      <c r="CE21" s="860"/>
      <c r="CF21" s="860"/>
      <c r="CG21" s="860"/>
      <c r="CH21" s="860"/>
      <c r="CI21" s="860"/>
      <c r="CJ21" s="860"/>
      <c r="CK21" s="860"/>
      <c r="CL21" s="860"/>
      <c r="CM21" s="860"/>
      <c r="CN21" s="860"/>
      <c r="CO21" s="860"/>
      <c r="CP21" s="860"/>
      <c r="CQ21" s="860"/>
      <c r="CR21" s="860"/>
      <c r="CS21" s="860"/>
      <c r="CT21" s="860"/>
      <c r="CU21" s="860"/>
      <c r="CV21" s="860"/>
      <c r="CW21" s="860"/>
      <c r="CX21" s="860"/>
      <c r="CY21" s="860"/>
      <c r="CZ21" s="860"/>
      <c r="DA21" s="860"/>
      <c r="DB21" s="860"/>
      <c r="DC21" s="860"/>
      <c r="DD21" s="860"/>
      <c r="DE21" s="860"/>
      <c r="DF21" s="860"/>
      <c r="DG21" s="860"/>
      <c r="DH21" s="860"/>
      <c r="DI21" s="860"/>
      <c r="DJ21" s="860"/>
      <c r="DK21" s="860"/>
      <c r="DL21" s="860"/>
      <c r="DM21" s="860"/>
      <c r="DN21" s="860"/>
      <c r="DO21" s="860"/>
      <c r="DP21" s="860"/>
      <c r="DQ21" s="860"/>
      <c r="DR21" s="860"/>
    </row>
    <row r="22" spans="1:122" x14ac:dyDescent="0.25">
      <c r="A22" s="1496" t="s">
        <v>363</v>
      </c>
      <c r="B22" s="1499"/>
      <c r="C22" s="1500">
        <v>0.105193330999509</v>
      </c>
      <c r="D22" s="1500">
        <v>0.14014775053443015</v>
      </c>
      <c r="E22" s="1500">
        <v>6.5569819409028174E-2</v>
      </c>
      <c r="F22" s="1500">
        <v>0</v>
      </c>
      <c r="G22" s="1500">
        <v>0</v>
      </c>
      <c r="H22" s="1500">
        <v>0.19197690412003426</v>
      </c>
      <c r="I22" s="1500">
        <v>0.18893178382440701</v>
      </c>
      <c r="J22" s="1500">
        <v>0.13026519889141217</v>
      </c>
      <c r="K22" s="1500">
        <v>4.5984845898159252E-2</v>
      </c>
      <c r="L22" s="1500">
        <v>0.13931914359044137</v>
      </c>
      <c r="M22" s="1500">
        <v>0.21116788574116852</v>
      </c>
      <c r="N22" s="1500">
        <v>0.14856746944396029</v>
      </c>
      <c r="O22" s="1500">
        <v>0.19341978941331125</v>
      </c>
      <c r="P22" s="1500">
        <v>6.8084475124785757E-2</v>
      </c>
      <c r="Q22" s="1500">
        <v>4.4682427882087684E-2</v>
      </c>
      <c r="R22" s="1500">
        <v>0.43748320897004123</v>
      </c>
      <c r="S22" s="1500">
        <v>8.9172725501921249E-2</v>
      </c>
      <c r="T22" s="1500">
        <v>5.3093665746053398E-2</v>
      </c>
      <c r="U22" s="1500">
        <v>0.29450458343050462</v>
      </c>
      <c r="V22" s="1500">
        <v>9.3750749393733762E-2</v>
      </c>
      <c r="W22" s="1500">
        <v>1.1544977575014376E-3</v>
      </c>
      <c r="X22" s="1500">
        <v>6.978718253316965E-2</v>
      </c>
      <c r="Y22" s="1500">
        <v>0.14084644220333289</v>
      </c>
      <c r="Z22" s="1500">
        <v>0.1951854697055499</v>
      </c>
      <c r="AA22" s="1500">
        <v>0.17726906840321499</v>
      </c>
      <c r="AB22" s="1500">
        <v>0.15218725459031221</v>
      </c>
      <c r="AC22" s="1500">
        <v>4.4648317625427092E-2</v>
      </c>
      <c r="AD22" s="1500">
        <v>0.12435961939105461</v>
      </c>
      <c r="AE22" s="1500">
        <v>0.27727612196759605</v>
      </c>
      <c r="AF22" s="1500">
        <v>0.14144837949569669</v>
      </c>
      <c r="AG22" s="1500">
        <v>3.6931619046123854E-2</v>
      </c>
      <c r="AH22" s="1500">
        <v>0.19836962708025241</v>
      </c>
      <c r="AI22" s="1500">
        <v>3.3778197952930945E-2</v>
      </c>
      <c r="AJ22" s="1500">
        <v>0.1712421867109184</v>
      </c>
      <c r="AK22" s="1500">
        <v>0.11362029074554097</v>
      </c>
      <c r="AL22" s="1500">
        <v>0</v>
      </c>
      <c r="AM22" s="1500">
        <v>0</v>
      </c>
      <c r="AN22" s="1500">
        <v>8.4724949425631108E-2</v>
      </c>
      <c r="AO22" s="1500">
        <v>8.8482795663381367E-2</v>
      </c>
      <c r="AP22" s="1500">
        <v>0.16099923466084837</v>
      </c>
      <c r="AQ22" s="1500">
        <v>3.9354911407958153E-2</v>
      </c>
      <c r="AR22" s="1500">
        <v>8.4010439799844489E-2</v>
      </c>
      <c r="AS22" s="1500">
        <v>0.12527664565091029</v>
      </c>
      <c r="AT22" s="860"/>
      <c r="AU22" s="860"/>
      <c r="AV22" s="860"/>
      <c r="AW22" s="860"/>
      <c r="AX22" s="860"/>
      <c r="AY22" s="860"/>
      <c r="AZ22" s="860"/>
      <c r="BA22" s="860"/>
      <c r="BB22" s="860"/>
      <c r="BC22" s="860"/>
      <c r="BD22" s="860"/>
      <c r="BE22" s="860"/>
      <c r="BF22" s="860"/>
      <c r="BG22" s="860"/>
      <c r="BH22" s="860"/>
      <c r="BI22" s="860"/>
      <c r="BJ22" s="860"/>
      <c r="BK22" s="860"/>
      <c r="BL22" s="860"/>
      <c r="BM22" s="860"/>
      <c r="BN22" s="860"/>
      <c r="BO22" s="860"/>
      <c r="BP22" s="860"/>
      <c r="BQ22" s="860"/>
      <c r="BR22" s="860"/>
      <c r="BS22" s="860"/>
      <c r="BT22" s="860"/>
      <c r="BU22" s="860"/>
      <c r="BV22" s="860"/>
      <c r="BW22" s="860"/>
      <c r="BX22" s="860"/>
      <c r="BY22" s="860"/>
      <c r="BZ22" s="860"/>
      <c r="CA22" s="860"/>
      <c r="CB22" s="860"/>
      <c r="CC22" s="860"/>
      <c r="CD22" s="860"/>
      <c r="CE22" s="860"/>
      <c r="CF22" s="860"/>
      <c r="CG22" s="860"/>
      <c r="CH22" s="860"/>
      <c r="CI22" s="860"/>
      <c r="CJ22" s="860"/>
      <c r="CK22" s="860"/>
      <c r="CL22" s="860"/>
      <c r="CM22" s="860"/>
      <c r="CN22" s="860"/>
      <c r="CO22" s="860"/>
      <c r="CP22" s="860"/>
      <c r="CQ22" s="860"/>
      <c r="CR22" s="860"/>
      <c r="CS22" s="860"/>
      <c r="CT22" s="860"/>
      <c r="CU22" s="860"/>
      <c r="CV22" s="860"/>
      <c r="CW22" s="860"/>
      <c r="CX22" s="860"/>
      <c r="CY22" s="860"/>
      <c r="CZ22" s="860"/>
      <c r="DA22" s="860"/>
      <c r="DB22" s="860"/>
      <c r="DC22" s="860"/>
      <c r="DD22" s="860"/>
      <c r="DE22" s="860"/>
      <c r="DF22" s="860"/>
      <c r="DG22" s="860"/>
      <c r="DH22" s="860"/>
      <c r="DI22" s="860"/>
      <c r="DJ22" s="860"/>
      <c r="DK22" s="860"/>
      <c r="DL22" s="860"/>
      <c r="DM22" s="860"/>
      <c r="DN22" s="860"/>
      <c r="DO22" s="860"/>
      <c r="DP22" s="860"/>
      <c r="DQ22" s="860"/>
      <c r="DR22" s="860"/>
    </row>
    <row r="23" spans="1:122" x14ac:dyDescent="0.25">
      <c r="A23" s="1054"/>
      <c r="B23" s="1380" t="s">
        <v>52</v>
      </c>
      <c r="C23" s="1379">
        <v>1.0954607361686597E-2</v>
      </c>
      <c r="D23" s="1379">
        <v>1.0058920421886153E-2</v>
      </c>
      <c r="E23" s="1379"/>
      <c r="F23" s="1379"/>
      <c r="G23" s="1379"/>
      <c r="H23" s="1379">
        <v>3.3458841811689573E-2</v>
      </c>
      <c r="I23" s="1379">
        <v>1.2182981135550514E-2</v>
      </c>
      <c r="J23" s="1379"/>
      <c r="K23" s="1379"/>
      <c r="L23" s="1379"/>
      <c r="M23" s="1379"/>
      <c r="N23" s="1379"/>
      <c r="O23" s="1379"/>
      <c r="P23" s="1379"/>
      <c r="Q23" s="1379"/>
      <c r="R23" s="1379"/>
      <c r="S23" s="1379"/>
      <c r="T23" s="1379"/>
      <c r="U23" s="1379"/>
      <c r="V23" s="1379"/>
      <c r="W23" s="1379"/>
      <c r="X23" s="1379"/>
      <c r="Y23" s="1379">
        <v>2.9310986372475128E-2</v>
      </c>
      <c r="Z23" s="1379">
        <v>2.0596074628688489E-2</v>
      </c>
      <c r="AA23" s="1379"/>
      <c r="AB23" s="1379"/>
      <c r="AC23" s="1379">
        <v>1.7746679952197565E-2</v>
      </c>
      <c r="AD23" s="1379"/>
      <c r="AE23" s="1379">
        <v>1.7069976580900426E-2</v>
      </c>
      <c r="AF23" s="1379">
        <v>5.3696418105292895E-2</v>
      </c>
      <c r="AG23" s="1379"/>
      <c r="AH23" s="1377">
        <v>3.1350445618122315E-2</v>
      </c>
      <c r="AI23" s="1377">
        <v>1.8701561491961873E-2</v>
      </c>
      <c r="AJ23" s="1377">
        <v>6.3095517709494744E-2</v>
      </c>
      <c r="AK23" s="1377">
        <v>9.0878080616656181E-3</v>
      </c>
      <c r="AL23" s="320"/>
      <c r="AM23" s="320"/>
      <c r="AN23" s="1377">
        <v>3.0198809142149296E-2</v>
      </c>
      <c r="AO23" s="1377">
        <v>1.5004669050494746E-2</v>
      </c>
      <c r="AP23" s="1377">
        <v>8.1879405914117001E-4</v>
      </c>
      <c r="AQ23" s="320"/>
      <c r="AR23" s="1377">
        <v>3.8669888944335255E-3</v>
      </c>
      <c r="AS23" s="1377">
        <v>9.8506639489109055E-3</v>
      </c>
      <c r="AT23" s="860"/>
      <c r="AU23" s="860"/>
      <c r="AV23" s="860"/>
      <c r="AW23" s="860"/>
      <c r="AX23" s="860"/>
      <c r="AY23" s="860"/>
      <c r="AZ23" s="860"/>
      <c r="BA23" s="860"/>
      <c r="BB23" s="860"/>
      <c r="BC23" s="860"/>
      <c r="BD23" s="860"/>
      <c r="BE23" s="860"/>
      <c r="BF23" s="860"/>
      <c r="BG23" s="860"/>
      <c r="BH23" s="860"/>
      <c r="BI23" s="860"/>
      <c r="BJ23" s="860"/>
      <c r="BK23" s="860"/>
      <c r="BL23" s="860"/>
      <c r="BM23" s="860"/>
      <c r="BN23" s="860"/>
      <c r="BO23" s="860"/>
      <c r="BP23" s="860"/>
      <c r="BQ23" s="860"/>
      <c r="BR23" s="860"/>
      <c r="BS23" s="860"/>
      <c r="BT23" s="860"/>
      <c r="BU23" s="860"/>
      <c r="BV23" s="860"/>
      <c r="BW23" s="860"/>
      <c r="BX23" s="860"/>
      <c r="BY23" s="860"/>
      <c r="BZ23" s="860"/>
      <c r="CA23" s="860"/>
      <c r="CB23" s="860"/>
      <c r="CC23" s="860"/>
      <c r="CD23" s="860"/>
      <c r="CE23" s="860"/>
      <c r="CF23" s="860"/>
      <c r="CG23" s="860"/>
      <c r="CH23" s="860"/>
      <c r="CI23" s="860"/>
      <c r="CJ23" s="860"/>
      <c r="CK23" s="860"/>
      <c r="CL23" s="860"/>
      <c r="CM23" s="860"/>
      <c r="CN23" s="860"/>
      <c r="CO23" s="860"/>
      <c r="CP23" s="860"/>
      <c r="CQ23" s="860"/>
      <c r="CR23" s="860"/>
      <c r="CS23" s="860"/>
      <c r="CT23" s="860"/>
      <c r="CU23" s="860"/>
      <c r="CV23" s="860"/>
      <c r="CW23" s="860"/>
      <c r="CX23" s="860"/>
      <c r="CY23" s="860"/>
      <c r="CZ23" s="860"/>
      <c r="DA23" s="860"/>
      <c r="DB23" s="860"/>
      <c r="DC23" s="860"/>
      <c r="DD23" s="860"/>
      <c r="DE23" s="860"/>
      <c r="DF23" s="860"/>
      <c r="DG23" s="860"/>
      <c r="DH23" s="860"/>
      <c r="DI23" s="860"/>
      <c r="DJ23" s="860"/>
      <c r="DK23" s="860"/>
      <c r="DL23" s="860"/>
      <c r="DM23" s="860"/>
      <c r="DN23" s="860"/>
      <c r="DO23" s="860"/>
      <c r="DP23" s="860"/>
      <c r="DQ23" s="860"/>
      <c r="DR23" s="860"/>
    </row>
    <row r="24" spans="1:122" x14ac:dyDescent="0.25">
      <c r="A24" s="1054"/>
      <c r="B24" s="1380" t="s">
        <v>61</v>
      </c>
      <c r="C24" s="1379">
        <v>3.899158172564178E-3</v>
      </c>
      <c r="D24" s="1379"/>
      <c r="E24" s="1379"/>
      <c r="F24" s="1379"/>
      <c r="G24" s="1379"/>
      <c r="H24" s="1379">
        <v>1.7290488835734322E-2</v>
      </c>
      <c r="I24" s="1379">
        <v>3.4395582650251465E-2</v>
      </c>
      <c r="J24" s="1379">
        <v>4.4061280204714712E-4</v>
      </c>
      <c r="K24" s="1379">
        <v>6.0629299650736233E-3</v>
      </c>
      <c r="L24" s="1379"/>
      <c r="M24" s="1379">
        <v>1.2093319779774616E-2</v>
      </c>
      <c r="N24" s="1379">
        <v>4.0540459288732622E-2</v>
      </c>
      <c r="O24" s="1379"/>
      <c r="P24" s="1379"/>
      <c r="Q24" s="1379"/>
      <c r="R24" s="1379"/>
      <c r="S24" s="1379"/>
      <c r="T24" s="1379"/>
      <c r="U24" s="1379"/>
      <c r="V24" s="1379"/>
      <c r="W24" s="1379"/>
      <c r="X24" s="1379"/>
      <c r="Y24" s="1379">
        <v>2.8080864288773918E-2</v>
      </c>
      <c r="Z24" s="1379">
        <v>6.1294276448296443E-2</v>
      </c>
      <c r="AA24" s="1379"/>
      <c r="AB24" s="1379">
        <v>3.8149169329581398E-3</v>
      </c>
      <c r="AC24" s="1379">
        <v>2.690163767322953E-2</v>
      </c>
      <c r="AD24" s="1379">
        <v>2.3899947113100698E-3</v>
      </c>
      <c r="AE24" s="1379">
        <v>5.5466944177312578E-2</v>
      </c>
      <c r="AF24" s="1379"/>
      <c r="AG24" s="1379"/>
      <c r="AH24" s="320"/>
      <c r="AI24" s="320"/>
      <c r="AJ24" s="1377">
        <v>7.7939603271761065E-3</v>
      </c>
      <c r="AK24" s="1377">
        <v>1.6262752460702615E-3</v>
      </c>
      <c r="AL24" s="320"/>
      <c r="AM24" s="320"/>
      <c r="AN24" s="1377">
        <v>2.4361961488154594E-3</v>
      </c>
      <c r="AO24" s="320"/>
      <c r="AP24" s="320"/>
      <c r="AQ24" s="320"/>
      <c r="AR24" s="320"/>
      <c r="AS24" s="1377">
        <v>7.5564265440249221E-3</v>
      </c>
      <c r="AT24" s="860"/>
      <c r="AU24" s="860"/>
      <c r="AV24" s="860"/>
      <c r="AW24" s="860"/>
      <c r="AX24" s="860"/>
      <c r="AY24" s="860"/>
      <c r="AZ24" s="860"/>
      <c r="BA24" s="860"/>
      <c r="BB24" s="860"/>
      <c r="BC24" s="860"/>
      <c r="BD24" s="860"/>
      <c r="BE24" s="860"/>
      <c r="BF24" s="860"/>
      <c r="BG24" s="860"/>
      <c r="BH24" s="860"/>
      <c r="BI24" s="860"/>
      <c r="BJ24" s="860"/>
      <c r="BK24" s="860"/>
      <c r="BL24" s="860"/>
      <c r="BM24" s="860"/>
      <c r="BN24" s="860"/>
      <c r="BO24" s="860"/>
      <c r="BP24" s="860"/>
      <c r="BQ24" s="860"/>
      <c r="BR24" s="860"/>
      <c r="BS24" s="860"/>
      <c r="BT24" s="860"/>
      <c r="BU24" s="860"/>
      <c r="BV24" s="860"/>
      <c r="BW24" s="860"/>
      <c r="BX24" s="860"/>
      <c r="BY24" s="860"/>
      <c r="BZ24" s="860"/>
      <c r="CA24" s="860"/>
      <c r="CB24" s="860"/>
      <c r="CC24" s="860"/>
      <c r="CD24" s="860"/>
      <c r="CE24" s="860"/>
      <c r="CF24" s="860"/>
      <c r="CG24" s="860"/>
      <c r="CH24" s="860"/>
      <c r="CI24" s="860"/>
      <c r="CJ24" s="860"/>
      <c r="CK24" s="860"/>
      <c r="CL24" s="860"/>
      <c r="CM24" s="860"/>
      <c r="CN24" s="860"/>
      <c r="CO24" s="860"/>
      <c r="CP24" s="860"/>
      <c r="CQ24" s="860"/>
      <c r="CR24" s="860"/>
      <c r="CS24" s="860"/>
      <c r="CT24" s="860"/>
      <c r="CU24" s="860"/>
      <c r="CV24" s="860"/>
      <c r="CW24" s="860"/>
      <c r="CX24" s="860"/>
      <c r="CY24" s="860"/>
      <c r="CZ24" s="860"/>
      <c r="DA24" s="860"/>
      <c r="DB24" s="860"/>
      <c r="DC24" s="860"/>
      <c r="DD24" s="860"/>
      <c r="DE24" s="860"/>
      <c r="DF24" s="860"/>
      <c r="DG24" s="860"/>
      <c r="DH24" s="860"/>
      <c r="DI24" s="860"/>
      <c r="DJ24" s="860"/>
      <c r="DK24" s="860"/>
      <c r="DL24" s="860"/>
      <c r="DM24" s="860"/>
      <c r="DN24" s="860"/>
      <c r="DO24" s="860"/>
      <c r="DP24" s="860"/>
      <c r="DQ24" s="860"/>
      <c r="DR24" s="860"/>
    </row>
    <row r="25" spans="1:122" x14ac:dyDescent="0.25">
      <c r="A25" s="1054"/>
      <c r="B25" s="1380" t="s">
        <v>62</v>
      </c>
      <c r="C25" s="1379"/>
      <c r="D25" s="1379"/>
      <c r="E25" s="1379"/>
      <c r="F25" s="1379"/>
      <c r="G25" s="1379"/>
      <c r="H25" s="1379"/>
      <c r="I25" s="1379">
        <v>5.401659048593084E-2</v>
      </c>
      <c r="J25" s="1379">
        <v>2.2475173892870745E-4</v>
      </c>
      <c r="K25" s="1379"/>
      <c r="L25" s="1379">
        <v>8.5284208745635953E-3</v>
      </c>
      <c r="M25" s="1379">
        <v>8.4978529263134081E-2</v>
      </c>
      <c r="N25" s="1379"/>
      <c r="O25" s="1379"/>
      <c r="P25" s="1379">
        <v>4.9517294346173787E-2</v>
      </c>
      <c r="Q25" s="1379"/>
      <c r="R25" s="1379"/>
      <c r="S25" s="1379"/>
      <c r="T25" s="1379">
        <v>1.8013458207207008E-2</v>
      </c>
      <c r="U25" s="1379">
        <v>1.4007445134084744E-2</v>
      </c>
      <c r="V25" s="1379">
        <v>3.0226268794918368E-2</v>
      </c>
      <c r="W25" s="1379"/>
      <c r="X25" s="1379"/>
      <c r="Y25" s="1379">
        <v>1.8176389312968923E-2</v>
      </c>
      <c r="Z25" s="1379">
        <v>1.7936414955194119E-2</v>
      </c>
      <c r="AA25" s="1379"/>
      <c r="AB25" s="1379">
        <v>1.7549105130051433E-3</v>
      </c>
      <c r="AC25" s="1379"/>
      <c r="AD25" s="1379">
        <v>2.6983840510124936E-3</v>
      </c>
      <c r="AE25" s="1379">
        <v>3.2315675939095588E-2</v>
      </c>
      <c r="AF25" s="1379"/>
      <c r="AG25" s="1379"/>
      <c r="AH25" s="1377">
        <v>1.7726677113839028E-2</v>
      </c>
      <c r="AI25" s="320"/>
      <c r="AJ25" s="1377">
        <v>1.9366934552207338E-2</v>
      </c>
      <c r="AK25" s="320"/>
      <c r="AL25" s="320"/>
      <c r="AM25" s="320"/>
      <c r="AN25" s="320"/>
      <c r="AO25" s="320"/>
      <c r="AP25" s="1377">
        <v>1.605637673367788E-2</v>
      </c>
      <c r="AQ25" s="320"/>
      <c r="AR25" s="320"/>
      <c r="AS25" s="1377">
        <v>7.705120069164342E-3</v>
      </c>
      <c r="AT25" s="860"/>
      <c r="AU25" s="860"/>
      <c r="AV25" s="860"/>
      <c r="AW25" s="860"/>
      <c r="AX25" s="860"/>
      <c r="AY25" s="860"/>
      <c r="AZ25" s="860"/>
      <c r="BA25" s="860"/>
      <c r="BB25" s="860"/>
      <c r="BC25" s="860"/>
      <c r="BD25" s="860"/>
      <c r="BE25" s="860"/>
      <c r="BF25" s="860"/>
      <c r="BG25" s="860"/>
      <c r="BH25" s="860"/>
      <c r="BI25" s="860"/>
      <c r="BJ25" s="860"/>
      <c r="BK25" s="860"/>
      <c r="BL25" s="860"/>
      <c r="BM25" s="860"/>
      <c r="BN25" s="860"/>
      <c r="BO25" s="860"/>
      <c r="BP25" s="860"/>
      <c r="BQ25" s="860"/>
      <c r="BR25" s="860"/>
      <c r="BS25" s="860"/>
      <c r="BT25" s="860"/>
      <c r="BU25" s="860"/>
      <c r="BV25" s="860"/>
      <c r="BW25" s="860"/>
      <c r="BX25" s="860"/>
      <c r="BY25" s="860"/>
      <c r="BZ25" s="860"/>
      <c r="CA25" s="860"/>
      <c r="CB25" s="860"/>
      <c r="CC25" s="860"/>
      <c r="CD25" s="860"/>
      <c r="CE25" s="860"/>
      <c r="CF25" s="860"/>
      <c r="CG25" s="860"/>
      <c r="CH25" s="860"/>
      <c r="CI25" s="860"/>
      <c r="CJ25" s="860"/>
      <c r="CK25" s="860"/>
      <c r="CL25" s="860"/>
      <c r="CM25" s="860"/>
      <c r="CN25" s="860"/>
      <c r="CO25" s="860"/>
      <c r="CP25" s="860"/>
      <c r="CQ25" s="860"/>
      <c r="CR25" s="860"/>
      <c r="CS25" s="860"/>
      <c r="CT25" s="860"/>
      <c r="CU25" s="860"/>
      <c r="CV25" s="860"/>
      <c r="CW25" s="860"/>
      <c r="CX25" s="860"/>
      <c r="CY25" s="860"/>
      <c r="CZ25" s="860"/>
      <c r="DA25" s="860"/>
      <c r="DB25" s="860"/>
      <c r="DC25" s="860"/>
      <c r="DD25" s="860"/>
      <c r="DE25" s="860"/>
      <c r="DF25" s="860"/>
      <c r="DG25" s="860"/>
      <c r="DH25" s="860"/>
      <c r="DI25" s="860"/>
      <c r="DJ25" s="860"/>
      <c r="DK25" s="860"/>
      <c r="DL25" s="860"/>
      <c r="DM25" s="860"/>
      <c r="DN25" s="860"/>
      <c r="DO25" s="860"/>
      <c r="DP25" s="860"/>
      <c r="DQ25" s="860"/>
      <c r="DR25" s="860"/>
    </row>
    <row r="26" spans="1:122" x14ac:dyDescent="0.25">
      <c r="A26" s="1054"/>
      <c r="B26" s="1380" t="s">
        <v>53</v>
      </c>
      <c r="C26" s="1379"/>
      <c r="D26" s="1379">
        <v>7.2952489963726108E-2</v>
      </c>
      <c r="E26" s="1379">
        <v>4.1980913535042873E-2</v>
      </c>
      <c r="F26" s="1379"/>
      <c r="G26" s="1379"/>
      <c r="H26" s="1379">
        <v>1.0975781253753767E-2</v>
      </c>
      <c r="I26" s="1379"/>
      <c r="J26" s="1379">
        <v>7.6578968737834874E-2</v>
      </c>
      <c r="K26" s="1379"/>
      <c r="L26" s="1379">
        <v>4.1035337382425818E-2</v>
      </c>
      <c r="M26" s="1379">
        <v>8.7420835219755855E-3</v>
      </c>
      <c r="N26" s="1379">
        <v>5.5607996839802769E-2</v>
      </c>
      <c r="O26" s="1379">
        <v>5.2479842499461693E-2</v>
      </c>
      <c r="P26" s="1379"/>
      <c r="Q26" s="1379">
        <v>5.2032492796885493E-3</v>
      </c>
      <c r="R26" s="1379">
        <v>9.9705974961327312E-2</v>
      </c>
      <c r="S26" s="1379">
        <v>6.6481249276595378E-2</v>
      </c>
      <c r="T26" s="1379"/>
      <c r="U26" s="1379">
        <v>0.16115751771576092</v>
      </c>
      <c r="V26" s="1379"/>
      <c r="W26" s="1379"/>
      <c r="X26" s="1379"/>
      <c r="Y26" s="1379"/>
      <c r="Z26" s="1379">
        <v>5.3785901265909562E-2</v>
      </c>
      <c r="AA26" s="1379">
        <v>8.6704169175058077E-2</v>
      </c>
      <c r="AB26" s="1379">
        <v>6.1353396621160051E-2</v>
      </c>
      <c r="AC26" s="1379"/>
      <c r="AD26" s="1379">
        <v>5.491818827535639E-2</v>
      </c>
      <c r="AE26" s="1379">
        <v>5.6565849050965449E-2</v>
      </c>
      <c r="AF26" s="1379"/>
      <c r="AG26" s="1379">
        <v>3.1557206533718865E-2</v>
      </c>
      <c r="AH26" s="320"/>
      <c r="AI26" s="320"/>
      <c r="AJ26" s="320"/>
      <c r="AK26" s="1377">
        <v>7.4999014310198495E-2</v>
      </c>
      <c r="AL26" s="320"/>
      <c r="AM26" s="320"/>
      <c r="AN26" s="320"/>
      <c r="AO26" s="1377">
        <v>2.8098275401590274E-2</v>
      </c>
      <c r="AP26" s="1377">
        <v>3.2554563547928107E-2</v>
      </c>
      <c r="AQ26" s="320"/>
      <c r="AR26" s="320"/>
      <c r="AS26" s="1377">
        <v>3.8361254517676836E-2</v>
      </c>
      <c r="AT26" s="860"/>
      <c r="AU26" s="860"/>
      <c r="AV26" s="860"/>
      <c r="AW26" s="860"/>
      <c r="AX26" s="860"/>
      <c r="AY26" s="860"/>
      <c r="AZ26" s="860"/>
      <c r="BA26" s="860"/>
      <c r="BB26" s="860"/>
      <c r="BC26" s="860"/>
      <c r="BD26" s="860"/>
      <c r="BE26" s="860"/>
      <c r="BF26" s="860"/>
      <c r="BG26" s="860"/>
      <c r="BH26" s="860"/>
      <c r="BI26" s="860"/>
      <c r="BJ26" s="860"/>
      <c r="BK26" s="860"/>
      <c r="BL26" s="860"/>
      <c r="BM26" s="860"/>
      <c r="BN26" s="860"/>
      <c r="BO26" s="860"/>
      <c r="BP26" s="860"/>
      <c r="BQ26" s="860"/>
      <c r="BR26" s="860"/>
      <c r="BS26" s="860"/>
      <c r="BT26" s="860"/>
      <c r="BU26" s="860"/>
      <c r="BV26" s="860"/>
      <c r="BW26" s="860"/>
      <c r="BX26" s="860"/>
      <c r="BY26" s="860"/>
      <c r="BZ26" s="860"/>
      <c r="CA26" s="860"/>
      <c r="CB26" s="860"/>
      <c r="CC26" s="860"/>
      <c r="CD26" s="860"/>
      <c r="CE26" s="860"/>
      <c r="CF26" s="860"/>
      <c r="CG26" s="860"/>
      <c r="CH26" s="860"/>
      <c r="CI26" s="860"/>
      <c r="CJ26" s="860"/>
      <c r="CK26" s="860"/>
      <c r="CL26" s="860"/>
      <c r="CM26" s="860"/>
      <c r="CN26" s="860"/>
      <c r="CO26" s="860"/>
      <c r="CP26" s="860"/>
      <c r="CQ26" s="860"/>
      <c r="CR26" s="860"/>
      <c r="CS26" s="860"/>
      <c r="CT26" s="860"/>
      <c r="CU26" s="860"/>
      <c r="CV26" s="860"/>
      <c r="CW26" s="860"/>
      <c r="CX26" s="860"/>
      <c r="CY26" s="860"/>
      <c r="CZ26" s="860"/>
      <c r="DA26" s="860"/>
      <c r="DB26" s="860"/>
      <c r="DC26" s="860"/>
      <c r="DD26" s="860"/>
      <c r="DE26" s="860"/>
      <c r="DF26" s="860"/>
      <c r="DG26" s="860"/>
      <c r="DH26" s="860"/>
      <c r="DI26" s="860"/>
      <c r="DJ26" s="860"/>
      <c r="DK26" s="860"/>
      <c r="DL26" s="860"/>
      <c r="DM26" s="860"/>
      <c r="DN26" s="860"/>
      <c r="DO26" s="860"/>
      <c r="DP26" s="860"/>
      <c r="DQ26" s="860"/>
      <c r="DR26" s="860"/>
    </row>
    <row r="27" spans="1:122" x14ac:dyDescent="0.25">
      <c r="A27" s="1054"/>
      <c r="B27" s="1380" t="s">
        <v>54</v>
      </c>
      <c r="C27" s="1379">
        <v>3.4081380145312991E-3</v>
      </c>
      <c r="D27" s="1379">
        <v>1.4518994737094986E-2</v>
      </c>
      <c r="E27" s="1379">
        <v>6.8122233013500526E-3</v>
      </c>
      <c r="F27" s="1379"/>
      <c r="G27" s="1379"/>
      <c r="H27" s="1379">
        <v>4.8957146339768075E-2</v>
      </c>
      <c r="I27" s="1379"/>
      <c r="J27" s="1379">
        <v>1.4939207054308868E-2</v>
      </c>
      <c r="K27" s="1379"/>
      <c r="L27" s="1379">
        <v>5.7772652910804058E-2</v>
      </c>
      <c r="M27" s="1379">
        <v>7.8477359329221959E-3</v>
      </c>
      <c r="N27" s="1379">
        <v>5.2419013315424895E-2</v>
      </c>
      <c r="O27" s="1379">
        <v>0.11608527550824999</v>
      </c>
      <c r="P27" s="1379"/>
      <c r="Q27" s="1379">
        <v>3.9479178602399134E-2</v>
      </c>
      <c r="R27" s="1379">
        <v>0.17048873553477931</v>
      </c>
      <c r="S27" s="1379">
        <v>2.2691476225325868E-2</v>
      </c>
      <c r="T27" s="1379">
        <v>3.4113451293762448E-2</v>
      </c>
      <c r="U27" s="1379">
        <v>0.11933962058065894</v>
      </c>
      <c r="V27" s="1379">
        <v>1.8496135739570499E-2</v>
      </c>
      <c r="W27" s="1379"/>
      <c r="X27" s="1379">
        <v>4.8471085184451715E-2</v>
      </c>
      <c r="Y27" s="1379">
        <v>3.577408287323195E-3</v>
      </c>
      <c r="Z27" s="1379">
        <v>2.1431957860461141E-2</v>
      </c>
      <c r="AA27" s="1379">
        <v>8.4745851469643085E-2</v>
      </c>
      <c r="AB27" s="1379">
        <v>8.2511311759589701E-2</v>
      </c>
      <c r="AC27" s="1379"/>
      <c r="AD27" s="1379">
        <v>6.2749197476935401E-2</v>
      </c>
      <c r="AE27" s="1379">
        <v>3.3134671774076564E-2</v>
      </c>
      <c r="AF27" s="1379">
        <v>4.4323020019018694E-2</v>
      </c>
      <c r="AG27" s="1379"/>
      <c r="AH27" s="1377">
        <v>7.8437142106527219E-2</v>
      </c>
      <c r="AI27" s="320"/>
      <c r="AJ27" s="1377">
        <v>1.9781959817005468E-2</v>
      </c>
      <c r="AK27" s="1377">
        <v>1.1729122428710465E-2</v>
      </c>
      <c r="AL27" s="320"/>
      <c r="AM27" s="320"/>
      <c r="AN27" s="1377">
        <v>1.9071811075989892E-2</v>
      </c>
      <c r="AO27" s="1377">
        <v>1.4971366318406421E-2</v>
      </c>
      <c r="AP27" s="1377">
        <v>0.11126591316131562</v>
      </c>
      <c r="AQ27" s="1377">
        <v>1.6743823913356007E-2</v>
      </c>
      <c r="AR27" s="1377">
        <v>2.0309229668328769E-2</v>
      </c>
      <c r="AS27" s="1377">
        <v>3.3042604266273298E-2</v>
      </c>
      <c r="AT27" s="860"/>
      <c r="AU27" s="860"/>
      <c r="AV27" s="860"/>
      <c r="AW27" s="860"/>
      <c r="AX27" s="860"/>
      <c r="AY27" s="860"/>
      <c r="AZ27" s="860"/>
      <c r="BA27" s="860"/>
      <c r="BB27" s="860"/>
      <c r="BC27" s="860"/>
      <c r="BD27" s="860"/>
      <c r="BE27" s="860"/>
      <c r="BF27" s="860"/>
      <c r="BG27" s="860"/>
      <c r="BH27" s="860"/>
      <c r="BI27" s="860"/>
      <c r="BJ27" s="860"/>
      <c r="BK27" s="860"/>
      <c r="BL27" s="860"/>
      <c r="BM27" s="860"/>
      <c r="BN27" s="860"/>
      <c r="BO27" s="860"/>
      <c r="BP27" s="860"/>
      <c r="BQ27" s="860"/>
      <c r="BR27" s="860"/>
      <c r="BS27" s="860"/>
      <c r="BT27" s="860"/>
      <c r="BU27" s="860"/>
      <c r="BV27" s="860"/>
      <c r="BW27" s="860"/>
      <c r="BX27" s="860"/>
      <c r="BY27" s="860"/>
      <c r="BZ27" s="860"/>
      <c r="CA27" s="860"/>
      <c r="CB27" s="860"/>
      <c r="CC27" s="860"/>
      <c r="CD27" s="860"/>
      <c r="CE27" s="860"/>
      <c r="CF27" s="860"/>
      <c r="CG27" s="860"/>
      <c r="CH27" s="860"/>
      <c r="CI27" s="860"/>
      <c r="CJ27" s="860"/>
      <c r="CK27" s="860"/>
      <c r="CL27" s="860"/>
      <c r="CM27" s="860"/>
      <c r="CN27" s="860"/>
      <c r="CO27" s="860"/>
      <c r="CP27" s="860"/>
      <c r="CQ27" s="860"/>
      <c r="CR27" s="860"/>
      <c r="CS27" s="860"/>
      <c r="CT27" s="860"/>
      <c r="CU27" s="860"/>
      <c r="CV27" s="860"/>
      <c r="CW27" s="860"/>
      <c r="CX27" s="860"/>
      <c r="CY27" s="860"/>
      <c r="CZ27" s="860"/>
      <c r="DA27" s="860"/>
      <c r="DB27" s="860"/>
      <c r="DC27" s="860"/>
      <c r="DD27" s="860"/>
      <c r="DE27" s="860"/>
      <c r="DF27" s="860"/>
      <c r="DG27" s="860"/>
      <c r="DH27" s="860"/>
      <c r="DI27" s="860"/>
      <c r="DJ27" s="860"/>
      <c r="DK27" s="860"/>
      <c r="DL27" s="860"/>
      <c r="DM27" s="860"/>
      <c r="DN27" s="860"/>
      <c r="DO27" s="860"/>
      <c r="DP27" s="860"/>
      <c r="DQ27" s="860"/>
      <c r="DR27" s="860"/>
    </row>
    <row r="28" spans="1:122" x14ac:dyDescent="0.25">
      <c r="A28" s="1054"/>
      <c r="B28" s="1380" t="s">
        <v>55</v>
      </c>
      <c r="C28" s="1379">
        <v>3.2739399926857753E-2</v>
      </c>
      <c r="D28" s="1379">
        <v>1.0940521558689615E-2</v>
      </c>
      <c r="E28" s="1379"/>
      <c r="F28" s="1379"/>
      <c r="G28" s="1379"/>
      <c r="H28" s="1379">
        <v>1.4899600359403995E-2</v>
      </c>
      <c r="I28" s="1379"/>
      <c r="J28" s="1379"/>
      <c r="K28" s="1379"/>
      <c r="L28" s="1379"/>
      <c r="M28" s="1379">
        <v>2.2396839630523975E-2</v>
      </c>
      <c r="N28" s="1379"/>
      <c r="O28" s="1379">
        <v>1.7345042392914709E-2</v>
      </c>
      <c r="P28" s="1379">
        <v>1.8567180778611973E-2</v>
      </c>
      <c r="Q28" s="1379"/>
      <c r="R28" s="1379">
        <v>0.1582464550538043</v>
      </c>
      <c r="S28" s="1379"/>
      <c r="T28" s="1379">
        <v>9.6675624508393788E-4</v>
      </c>
      <c r="U28" s="1379"/>
      <c r="V28" s="1379"/>
      <c r="W28" s="1379"/>
      <c r="X28" s="1379"/>
      <c r="Y28" s="1379"/>
      <c r="Z28" s="1379">
        <v>3.5625824915444014E-3</v>
      </c>
      <c r="AA28" s="1379"/>
      <c r="AB28" s="1379"/>
      <c r="AC28" s="1379"/>
      <c r="AD28" s="1379"/>
      <c r="AE28" s="1379">
        <v>1.7903852001914831E-2</v>
      </c>
      <c r="AF28" s="1379">
        <v>1.0905091381913611E-2</v>
      </c>
      <c r="AG28" s="1379">
        <v>5.374412512404985E-3</v>
      </c>
      <c r="AH28" s="1377">
        <v>1.0691705499074982E-2</v>
      </c>
      <c r="AI28" s="1377">
        <v>1.5076636460969073E-2</v>
      </c>
      <c r="AJ28" s="1377">
        <v>1.231034192759582E-2</v>
      </c>
      <c r="AK28" s="1377">
        <v>1.7376026066935292E-3</v>
      </c>
      <c r="AL28" s="320"/>
      <c r="AM28" s="320"/>
      <c r="AN28" s="320"/>
      <c r="AO28" s="1377">
        <v>1.9920917220651278E-3</v>
      </c>
      <c r="AP28" s="320"/>
      <c r="AQ28" s="320"/>
      <c r="AR28" s="320"/>
      <c r="AS28" s="1377">
        <v>6.2803484519837107E-3</v>
      </c>
      <c r="AT28" s="860"/>
      <c r="AU28" s="860"/>
      <c r="AV28" s="860"/>
      <c r="AW28" s="860"/>
      <c r="AX28" s="860"/>
      <c r="AY28" s="860"/>
      <c r="AZ28" s="860"/>
      <c r="BA28" s="860"/>
      <c r="BB28" s="860"/>
      <c r="BC28" s="860"/>
      <c r="BD28" s="860"/>
      <c r="BE28" s="860"/>
      <c r="BF28" s="860"/>
      <c r="BG28" s="860"/>
      <c r="BH28" s="860"/>
      <c r="BI28" s="860"/>
      <c r="BJ28" s="860"/>
      <c r="BK28" s="860"/>
      <c r="BL28" s="860"/>
      <c r="BM28" s="860"/>
      <c r="BN28" s="860"/>
      <c r="BO28" s="860"/>
      <c r="BP28" s="860"/>
      <c r="BQ28" s="860"/>
      <c r="BR28" s="860"/>
      <c r="BS28" s="860"/>
      <c r="BT28" s="860"/>
      <c r="BU28" s="860"/>
      <c r="BV28" s="860"/>
      <c r="BW28" s="860"/>
      <c r="BX28" s="860"/>
      <c r="BY28" s="860"/>
      <c r="BZ28" s="860"/>
      <c r="CA28" s="860"/>
      <c r="CB28" s="860"/>
      <c r="CC28" s="860"/>
      <c r="CD28" s="860"/>
      <c r="CE28" s="860"/>
      <c r="CF28" s="860"/>
      <c r="CG28" s="860"/>
      <c r="CH28" s="860"/>
      <c r="CI28" s="860"/>
      <c r="CJ28" s="860"/>
      <c r="CK28" s="860"/>
      <c r="CL28" s="860"/>
      <c r="CM28" s="860"/>
      <c r="CN28" s="860"/>
      <c r="CO28" s="860"/>
      <c r="CP28" s="860"/>
      <c r="CQ28" s="860"/>
      <c r="CR28" s="860"/>
      <c r="CS28" s="860"/>
      <c r="CT28" s="860"/>
      <c r="CU28" s="860"/>
      <c r="CV28" s="860"/>
      <c r="CW28" s="860"/>
      <c r="CX28" s="860"/>
      <c r="CY28" s="860"/>
      <c r="CZ28" s="860"/>
      <c r="DA28" s="860"/>
      <c r="DB28" s="860"/>
      <c r="DC28" s="860"/>
      <c r="DD28" s="860"/>
      <c r="DE28" s="860"/>
      <c r="DF28" s="860"/>
      <c r="DG28" s="860"/>
      <c r="DH28" s="860"/>
      <c r="DI28" s="860"/>
      <c r="DJ28" s="860"/>
      <c r="DK28" s="860"/>
      <c r="DL28" s="860"/>
      <c r="DM28" s="860"/>
      <c r="DN28" s="860"/>
      <c r="DO28" s="860"/>
      <c r="DP28" s="860"/>
      <c r="DQ28" s="860"/>
      <c r="DR28" s="860"/>
    </row>
    <row r="29" spans="1:122" x14ac:dyDescent="0.25">
      <c r="A29" s="1054"/>
      <c r="B29" s="1380" t="s">
        <v>369</v>
      </c>
      <c r="C29" s="1379"/>
      <c r="D29" s="1379"/>
      <c r="E29" s="1379"/>
      <c r="F29" s="1379"/>
      <c r="G29" s="1379"/>
      <c r="H29" s="1379">
        <v>8.8504361401305531E-4</v>
      </c>
      <c r="I29" s="1379"/>
      <c r="J29" s="1379"/>
      <c r="K29" s="1379"/>
      <c r="L29" s="1379"/>
      <c r="M29" s="1379"/>
      <c r="N29" s="1379"/>
      <c r="O29" s="1379"/>
      <c r="P29" s="1379"/>
      <c r="Q29" s="1379"/>
      <c r="R29" s="1379"/>
      <c r="S29" s="1379"/>
      <c r="T29" s="1379"/>
      <c r="U29" s="1379"/>
      <c r="V29" s="1379"/>
      <c r="W29" s="1379"/>
      <c r="X29" s="1379"/>
      <c r="Y29" s="1379">
        <v>3.5611822313633724E-3</v>
      </c>
      <c r="Z29" s="1379"/>
      <c r="AA29" s="1379"/>
      <c r="AB29" s="1379"/>
      <c r="AC29" s="1379"/>
      <c r="AD29" s="1379"/>
      <c r="AE29" s="1379"/>
      <c r="AF29" s="1379"/>
      <c r="AG29" s="1379"/>
      <c r="AH29" s="320"/>
      <c r="AI29" s="320"/>
      <c r="AJ29" s="1377">
        <v>1.616497531838686E-2</v>
      </c>
      <c r="AK29" s="1377">
        <v>2.8928487113109476E-3</v>
      </c>
      <c r="AL29" s="320"/>
      <c r="AM29" s="320"/>
      <c r="AN29" s="1377">
        <v>1.1191481248261474E-2</v>
      </c>
      <c r="AO29" s="1377">
        <v>1.517147383236174E-2</v>
      </c>
      <c r="AP29" s="320"/>
      <c r="AQ29" s="320"/>
      <c r="AR29" s="320"/>
      <c r="AS29" s="1377">
        <v>1.6479839454873536E-3</v>
      </c>
      <c r="AT29" s="860"/>
      <c r="AU29" s="860"/>
      <c r="AV29" s="860"/>
      <c r="AW29" s="860"/>
      <c r="AX29" s="860"/>
      <c r="AY29" s="860"/>
      <c r="AZ29" s="860"/>
      <c r="BA29" s="860"/>
      <c r="BB29" s="860"/>
      <c r="BC29" s="860"/>
      <c r="BD29" s="860"/>
      <c r="BE29" s="860"/>
      <c r="BF29" s="860"/>
      <c r="BG29" s="860"/>
      <c r="BH29" s="860"/>
      <c r="BI29" s="860"/>
      <c r="BJ29" s="860"/>
      <c r="BK29" s="860"/>
      <c r="BL29" s="860"/>
      <c r="BM29" s="860"/>
      <c r="BN29" s="860"/>
      <c r="BO29" s="860"/>
      <c r="BP29" s="860"/>
      <c r="BQ29" s="860"/>
      <c r="BR29" s="860"/>
      <c r="BS29" s="860"/>
      <c r="BT29" s="860"/>
      <c r="BU29" s="860"/>
      <c r="BV29" s="860"/>
      <c r="BW29" s="860"/>
      <c r="BX29" s="860"/>
      <c r="BY29" s="860"/>
      <c r="BZ29" s="860"/>
      <c r="CA29" s="860"/>
      <c r="CB29" s="860"/>
      <c r="CC29" s="860"/>
      <c r="CD29" s="860"/>
      <c r="CE29" s="860"/>
      <c r="CF29" s="860"/>
      <c r="CG29" s="860"/>
      <c r="CH29" s="860"/>
      <c r="CI29" s="860"/>
      <c r="CJ29" s="860"/>
      <c r="CK29" s="860"/>
      <c r="CL29" s="860"/>
      <c r="CM29" s="860"/>
      <c r="CN29" s="860"/>
      <c r="CO29" s="860"/>
      <c r="CP29" s="860"/>
      <c r="CQ29" s="860"/>
      <c r="CR29" s="860"/>
      <c r="CS29" s="860"/>
      <c r="CT29" s="860"/>
      <c r="CU29" s="860"/>
      <c r="CV29" s="860"/>
      <c r="CW29" s="860"/>
      <c r="CX29" s="860"/>
      <c r="CY29" s="860"/>
      <c r="CZ29" s="860"/>
      <c r="DA29" s="860"/>
      <c r="DB29" s="860"/>
      <c r="DC29" s="860"/>
      <c r="DD29" s="860"/>
      <c r="DE29" s="860"/>
      <c r="DF29" s="860"/>
      <c r="DG29" s="860"/>
      <c r="DH29" s="860"/>
      <c r="DI29" s="860"/>
      <c r="DJ29" s="860"/>
      <c r="DK29" s="860"/>
      <c r="DL29" s="860"/>
      <c r="DM29" s="860"/>
      <c r="DN29" s="860"/>
      <c r="DO29" s="860"/>
      <c r="DP29" s="860"/>
      <c r="DQ29" s="860"/>
      <c r="DR29" s="860"/>
    </row>
    <row r="30" spans="1:122" x14ac:dyDescent="0.25">
      <c r="A30" s="1054"/>
      <c r="B30" s="1380" t="s">
        <v>63</v>
      </c>
      <c r="C30" s="1379"/>
      <c r="D30" s="1379"/>
      <c r="E30" s="1379"/>
      <c r="F30" s="1379"/>
      <c r="G30" s="1379"/>
      <c r="H30" s="1379"/>
      <c r="I30" s="1379"/>
      <c r="J30" s="1379"/>
      <c r="K30" s="1379"/>
      <c r="L30" s="1379"/>
      <c r="M30" s="1379"/>
      <c r="N30" s="1379"/>
      <c r="O30" s="1379"/>
      <c r="P30" s="1379"/>
      <c r="Q30" s="1379"/>
      <c r="R30" s="1379"/>
      <c r="S30" s="1379"/>
      <c r="T30" s="1379"/>
      <c r="U30" s="1379"/>
      <c r="V30" s="1379"/>
      <c r="W30" s="1379"/>
      <c r="X30" s="1379"/>
      <c r="Y30" s="1379"/>
      <c r="Z30" s="1379"/>
      <c r="AA30" s="1379"/>
      <c r="AB30" s="1379"/>
      <c r="AC30" s="1379"/>
      <c r="AD30" s="1379"/>
      <c r="AE30" s="1379"/>
      <c r="AF30" s="1379"/>
      <c r="AG30" s="1379"/>
      <c r="AH30" s="320"/>
      <c r="AI30" s="320"/>
      <c r="AJ30" s="320"/>
      <c r="AK30" s="320"/>
      <c r="AL30" s="320"/>
      <c r="AM30" s="320"/>
      <c r="AN30" s="1377">
        <v>8.6948515323906558E-3</v>
      </c>
      <c r="AO30" s="320"/>
      <c r="AP30" s="320"/>
      <c r="AQ30" s="320"/>
      <c r="AR30" s="320"/>
      <c r="AS30" s="1377">
        <v>1.8582463233833655E-4</v>
      </c>
      <c r="AT30" s="860"/>
      <c r="AU30" s="860"/>
      <c r="AV30" s="860"/>
      <c r="AW30" s="860"/>
      <c r="AX30" s="860"/>
      <c r="AY30" s="860"/>
      <c r="AZ30" s="860"/>
      <c r="BA30" s="860"/>
      <c r="BB30" s="860"/>
      <c r="BC30" s="860"/>
      <c r="BD30" s="860"/>
      <c r="BE30" s="860"/>
      <c r="BF30" s="860"/>
      <c r="BG30" s="860"/>
      <c r="BH30" s="860"/>
      <c r="BI30" s="860"/>
      <c r="BJ30" s="860"/>
      <c r="BK30" s="860"/>
      <c r="BL30" s="860"/>
      <c r="BM30" s="860"/>
      <c r="BN30" s="860"/>
      <c r="BO30" s="860"/>
      <c r="BP30" s="860"/>
      <c r="BQ30" s="860"/>
      <c r="BR30" s="860"/>
      <c r="BS30" s="860"/>
      <c r="BT30" s="860"/>
      <c r="BU30" s="860"/>
      <c r="BV30" s="860"/>
      <c r="BW30" s="860"/>
      <c r="BX30" s="860"/>
      <c r="BY30" s="860"/>
      <c r="BZ30" s="860"/>
      <c r="CA30" s="860"/>
      <c r="CB30" s="860"/>
      <c r="CC30" s="860"/>
      <c r="CD30" s="860"/>
      <c r="CE30" s="860"/>
      <c r="CF30" s="860"/>
      <c r="CG30" s="860"/>
      <c r="CH30" s="860"/>
      <c r="CI30" s="860"/>
      <c r="CJ30" s="860"/>
      <c r="CK30" s="860"/>
      <c r="CL30" s="860"/>
      <c r="CM30" s="860"/>
      <c r="CN30" s="860"/>
      <c r="CO30" s="860"/>
      <c r="CP30" s="860"/>
      <c r="CQ30" s="860"/>
      <c r="CR30" s="860"/>
      <c r="CS30" s="860"/>
      <c r="CT30" s="860"/>
      <c r="CU30" s="860"/>
      <c r="CV30" s="860"/>
      <c r="CW30" s="860"/>
      <c r="CX30" s="860"/>
      <c r="CY30" s="860"/>
      <c r="CZ30" s="860"/>
      <c r="DA30" s="860"/>
      <c r="DB30" s="860"/>
      <c r="DC30" s="860"/>
      <c r="DD30" s="860"/>
      <c r="DE30" s="860"/>
      <c r="DF30" s="860"/>
      <c r="DG30" s="860"/>
      <c r="DH30" s="860"/>
      <c r="DI30" s="860"/>
      <c r="DJ30" s="860"/>
      <c r="DK30" s="860"/>
      <c r="DL30" s="860"/>
      <c r="DM30" s="860"/>
      <c r="DN30" s="860"/>
      <c r="DO30" s="860"/>
      <c r="DP30" s="860"/>
      <c r="DQ30" s="860"/>
      <c r="DR30" s="860"/>
    </row>
    <row r="31" spans="1:122" x14ac:dyDescent="0.25">
      <c r="A31" s="1054"/>
      <c r="B31" s="1380" t="s">
        <v>64</v>
      </c>
      <c r="C31" s="1379"/>
      <c r="D31" s="1379"/>
      <c r="E31" s="1379"/>
      <c r="F31" s="1379"/>
      <c r="G31" s="1379"/>
      <c r="H31" s="1379">
        <v>4.4240431099314336E-3</v>
      </c>
      <c r="I31" s="1379"/>
      <c r="J31" s="1379"/>
      <c r="K31" s="1379"/>
      <c r="L31" s="1379"/>
      <c r="M31" s="1379"/>
      <c r="N31" s="1379"/>
      <c r="O31" s="1379"/>
      <c r="P31" s="1379"/>
      <c r="Q31" s="1379"/>
      <c r="R31" s="1379"/>
      <c r="S31" s="1379"/>
      <c r="T31" s="1379"/>
      <c r="U31" s="1379"/>
      <c r="V31" s="1379"/>
      <c r="W31" s="1379"/>
      <c r="X31" s="1379"/>
      <c r="Y31" s="1379"/>
      <c r="Z31" s="1379"/>
      <c r="AA31" s="1379"/>
      <c r="AB31" s="1379"/>
      <c r="AC31" s="1379"/>
      <c r="AD31" s="1379"/>
      <c r="AE31" s="1379"/>
      <c r="AF31" s="1379"/>
      <c r="AG31" s="1379"/>
      <c r="AH31" s="320"/>
      <c r="AI31" s="320"/>
      <c r="AJ31" s="320"/>
      <c r="AK31" s="320"/>
      <c r="AL31" s="320"/>
      <c r="AM31" s="320"/>
      <c r="AN31" s="1377">
        <v>1.313180027802433E-2</v>
      </c>
      <c r="AO31" s="320"/>
      <c r="AP31" s="320"/>
      <c r="AQ31" s="1377">
        <v>6.0761373301974507E-3</v>
      </c>
      <c r="AR31" s="320"/>
      <c r="AS31" s="1377">
        <v>5.0214993319699279E-4</v>
      </c>
      <c r="AT31" s="860"/>
      <c r="AU31" s="860"/>
      <c r="AV31" s="860"/>
      <c r="AW31" s="860"/>
      <c r="AX31" s="860"/>
      <c r="AY31" s="860"/>
      <c r="AZ31" s="860"/>
      <c r="BA31" s="860"/>
      <c r="BB31" s="860"/>
      <c r="BC31" s="860"/>
      <c r="BD31" s="860"/>
      <c r="BE31" s="860"/>
      <c r="BF31" s="860"/>
      <c r="BG31" s="860"/>
      <c r="BH31" s="860"/>
      <c r="BI31" s="860"/>
      <c r="BJ31" s="860"/>
      <c r="BK31" s="860"/>
      <c r="BL31" s="860"/>
      <c r="BM31" s="860"/>
      <c r="BN31" s="860"/>
      <c r="BO31" s="860"/>
      <c r="BP31" s="860"/>
      <c r="BQ31" s="860"/>
      <c r="BR31" s="860"/>
      <c r="BS31" s="860"/>
      <c r="BT31" s="860"/>
      <c r="BU31" s="860"/>
      <c r="BV31" s="860"/>
      <c r="BW31" s="860"/>
      <c r="BX31" s="860"/>
      <c r="BY31" s="860"/>
      <c r="BZ31" s="860"/>
      <c r="CA31" s="860"/>
      <c r="CB31" s="860"/>
      <c r="CC31" s="860"/>
      <c r="CD31" s="860"/>
      <c r="CE31" s="860"/>
      <c r="CF31" s="860"/>
      <c r="CG31" s="860"/>
      <c r="CH31" s="860"/>
      <c r="CI31" s="860"/>
      <c r="CJ31" s="860"/>
      <c r="CK31" s="860"/>
      <c r="CL31" s="860"/>
      <c r="CM31" s="860"/>
      <c r="CN31" s="860"/>
      <c r="CO31" s="860"/>
      <c r="CP31" s="860"/>
      <c r="CQ31" s="860"/>
      <c r="CR31" s="860"/>
      <c r="CS31" s="860"/>
      <c r="CT31" s="860"/>
      <c r="CU31" s="860"/>
      <c r="CV31" s="860"/>
      <c r="CW31" s="860"/>
      <c r="CX31" s="860"/>
      <c r="CY31" s="860"/>
      <c r="CZ31" s="860"/>
      <c r="DA31" s="860"/>
      <c r="DB31" s="860"/>
      <c r="DC31" s="860"/>
      <c r="DD31" s="860"/>
      <c r="DE31" s="860"/>
      <c r="DF31" s="860"/>
      <c r="DG31" s="860"/>
      <c r="DH31" s="860"/>
      <c r="DI31" s="860"/>
      <c r="DJ31" s="860"/>
      <c r="DK31" s="860"/>
      <c r="DL31" s="860"/>
      <c r="DM31" s="860"/>
      <c r="DN31" s="860"/>
      <c r="DO31" s="860"/>
      <c r="DP31" s="860"/>
      <c r="DQ31" s="860"/>
      <c r="DR31" s="860"/>
    </row>
    <row r="32" spans="1:122" x14ac:dyDescent="0.25">
      <c r="A32" s="1054"/>
      <c r="B32" s="1380" t="s">
        <v>58</v>
      </c>
      <c r="C32" s="1379">
        <v>5.4192027523869167E-2</v>
      </c>
      <c r="D32" s="1379">
        <v>2.7706153441464518E-2</v>
      </c>
      <c r="E32" s="1379">
        <v>1.6776682572635246E-2</v>
      </c>
      <c r="F32" s="1379"/>
      <c r="G32" s="1379"/>
      <c r="H32" s="1379">
        <v>6.1085958795740025E-2</v>
      </c>
      <c r="I32" s="1379">
        <v>8.8336629552674184E-2</v>
      </c>
      <c r="J32" s="1379">
        <v>3.8081658558292576E-2</v>
      </c>
      <c r="K32" s="1379">
        <v>3.9921915933085625E-2</v>
      </c>
      <c r="L32" s="1379">
        <v>3.1982732422647903E-2</v>
      </c>
      <c r="M32" s="1379">
        <v>7.5109377612838077E-2</v>
      </c>
      <c r="N32" s="1379"/>
      <c r="O32" s="1379">
        <v>7.50962901268487E-3</v>
      </c>
      <c r="P32" s="1379"/>
      <c r="Q32" s="1379"/>
      <c r="R32" s="1379">
        <v>9.0420434201302947E-3</v>
      </c>
      <c r="S32" s="1379"/>
      <c r="T32" s="1379"/>
      <c r="U32" s="1379"/>
      <c r="V32" s="1379">
        <v>4.5028344859244902E-2</v>
      </c>
      <c r="W32" s="1379">
        <v>1.1544977575014376E-3</v>
      </c>
      <c r="X32" s="1379">
        <v>2.1316097348717943E-2</v>
      </c>
      <c r="Y32" s="1379">
        <v>5.813961171042837E-2</v>
      </c>
      <c r="Z32" s="1379">
        <v>1.6578262055455723E-2</v>
      </c>
      <c r="AA32" s="1379">
        <v>5.8190477585138151E-3</v>
      </c>
      <c r="AB32" s="1379">
        <v>2.7527187635991842E-3</v>
      </c>
      <c r="AC32" s="1379"/>
      <c r="AD32" s="1379">
        <v>1.6038548764402514E-3</v>
      </c>
      <c r="AE32" s="1379">
        <v>6.4819152443330613E-2</v>
      </c>
      <c r="AF32" s="1379">
        <v>3.2523849989471498E-2</v>
      </c>
      <c r="AG32" s="1379"/>
      <c r="AH32" s="1377">
        <v>6.0163656742688879E-2</v>
      </c>
      <c r="AI32" s="320"/>
      <c r="AJ32" s="1377">
        <v>3.2728497059052071E-2</v>
      </c>
      <c r="AK32" s="1377">
        <v>1.1547619380891667E-2</v>
      </c>
      <c r="AL32" s="320"/>
      <c r="AM32" s="320"/>
      <c r="AN32" s="320"/>
      <c r="AO32" s="1377">
        <v>1.3244919338463062E-2</v>
      </c>
      <c r="AP32" s="1377">
        <v>3.0358715878559309E-4</v>
      </c>
      <c r="AQ32" s="1377">
        <v>6.6939603106553236E-4</v>
      </c>
      <c r="AR32" s="1377">
        <v>5.9834221237082201E-2</v>
      </c>
      <c r="AS32" s="1377">
        <v>1.9749740128733387E-2</v>
      </c>
      <c r="AT32" s="860"/>
      <c r="AU32" s="860"/>
      <c r="AV32" s="860"/>
      <c r="AW32" s="860"/>
      <c r="AX32" s="860"/>
      <c r="AY32" s="860"/>
      <c r="AZ32" s="860"/>
      <c r="BA32" s="860"/>
      <c r="BB32" s="860"/>
      <c r="BC32" s="860"/>
      <c r="BD32" s="860"/>
      <c r="BE32" s="860"/>
      <c r="BF32" s="860"/>
      <c r="BG32" s="860"/>
      <c r="BH32" s="860"/>
      <c r="BI32" s="860"/>
      <c r="BJ32" s="860"/>
      <c r="BK32" s="860"/>
      <c r="BL32" s="860"/>
      <c r="BM32" s="860"/>
      <c r="BN32" s="860"/>
      <c r="BO32" s="860"/>
      <c r="BP32" s="860"/>
      <c r="BQ32" s="860"/>
      <c r="BR32" s="860"/>
      <c r="BS32" s="860"/>
      <c r="BT32" s="860"/>
      <c r="BU32" s="860"/>
      <c r="BV32" s="860"/>
      <c r="BW32" s="860"/>
      <c r="BX32" s="860"/>
      <c r="BY32" s="860"/>
      <c r="BZ32" s="860"/>
      <c r="CA32" s="860"/>
      <c r="CB32" s="860"/>
      <c r="CC32" s="860"/>
      <c r="CD32" s="860"/>
      <c r="CE32" s="860"/>
      <c r="CF32" s="860"/>
      <c r="CG32" s="860"/>
      <c r="CH32" s="860"/>
      <c r="CI32" s="860"/>
      <c r="CJ32" s="860"/>
      <c r="CK32" s="860"/>
      <c r="CL32" s="860"/>
      <c r="CM32" s="860"/>
      <c r="CN32" s="860"/>
      <c r="CO32" s="860"/>
      <c r="CP32" s="860"/>
      <c r="CQ32" s="860"/>
      <c r="CR32" s="860"/>
      <c r="CS32" s="860"/>
      <c r="CT32" s="860"/>
      <c r="CU32" s="860"/>
      <c r="CV32" s="860"/>
      <c r="CW32" s="860"/>
      <c r="CX32" s="860"/>
      <c r="CY32" s="860"/>
      <c r="CZ32" s="860"/>
      <c r="DA32" s="860"/>
      <c r="DB32" s="860"/>
      <c r="DC32" s="860"/>
      <c r="DD32" s="860"/>
      <c r="DE32" s="860"/>
      <c r="DF32" s="860"/>
      <c r="DG32" s="860"/>
      <c r="DH32" s="860"/>
      <c r="DI32" s="860"/>
      <c r="DJ32" s="860"/>
      <c r="DK32" s="860"/>
      <c r="DL32" s="860"/>
      <c r="DM32" s="860"/>
      <c r="DN32" s="860"/>
      <c r="DO32" s="860"/>
      <c r="DP32" s="860"/>
      <c r="DQ32" s="860"/>
      <c r="DR32" s="860"/>
    </row>
    <row r="33" spans="1:122" x14ac:dyDescent="0.25">
      <c r="A33" s="1054"/>
      <c r="B33" s="1380" t="s">
        <v>639</v>
      </c>
      <c r="C33" s="1379"/>
      <c r="D33" s="1379">
        <v>3.9706704115687573E-3</v>
      </c>
      <c r="E33" s="1379"/>
      <c r="F33" s="1379"/>
      <c r="G33" s="1379"/>
      <c r="H33" s="1379"/>
      <c r="I33" s="1379"/>
      <c r="J33" s="1379"/>
      <c r="K33" s="1379"/>
      <c r="L33" s="1379"/>
      <c r="M33" s="1379"/>
      <c r="N33" s="1379"/>
      <c r="O33" s="1379"/>
      <c r="P33" s="1379"/>
      <c r="Q33" s="1379"/>
      <c r="R33" s="1379"/>
      <c r="S33" s="1379"/>
      <c r="T33" s="1379"/>
      <c r="U33" s="1379"/>
      <c r="V33" s="1379"/>
      <c r="W33" s="1379"/>
      <c r="X33" s="1379"/>
      <c r="Y33" s="1379"/>
      <c r="Z33" s="1379"/>
      <c r="AA33" s="1379"/>
      <c r="AB33" s="1379"/>
      <c r="AC33" s="1379"/>
      <c r="AD33" s="1379"/>
      <c r="AE33" s="1379"/>
      <c r="AF33" s="1379"/>
      <c r="AG33" s="1379"/>
      <c r="AH33" s="320"/>
      <c r="AI33" s="320"/>
      <c r="AJ33" s="320"/>
      <c r="AK33" s="320"/>
      <c r="AL33" s="320"/>
      <c r="AM33" s="320"/>
      <c r="AN33" s="320"/>
      <c r="AO33" s="320"/>
      <c r="AP33" s="320"/>
      <c r="AQ33" s="1377">
        <v>1.5865554133339163E-2</v>
      </c>
      <c r="AR33" s="320"/>
      <c r="AS33" s="1377">
        <v>3.9452921312021762E-4</v>
      </c>
      <c r="AT33" s="860"/>
      <c r="AU33" s="860"/>
      <c r="AV33" s="860"/>
      <c r="AW33" s="860"/>
      <c r="AX33" s="860"/>
      <c r="AY33" s="860"/>
      <c r="AZ33" s="860"/>
      <c r="BA33" s="860"/>
      <c r="BB33" s="860"/>
      <c r="BC33" s="860"/>
      <c r="BD33" s="860"/>
      <c r="BE33" s="860"/>
      <c r="BF33" s="860"/>
      <c r="BG33" s="860"/>
      <c r="BH33" s="860"/>
      <c r="BI33" s="860"/>
      <c r="BJ33" s="860"/>
      <c r="BK33" s="860"/>
      <c r="BL33" s="860"/>
      <c r="BM33" s="860"/>
      <c r="BN33" s="860"/>
      <c r="BO33" s="860"/>
      <c r="BP33" s="860"/>
      <c r="BQ33" s="860"/>
      <c r="BR33" s="860"/>
      <c r="BS33" s="860"/>
      <c r="BT33" s="860"/>
      <c r="BU33" s="860"/>
      <c r="BV33" s="860"/>
      <c r="BW33" s="860"/>
      <c r="BX33" s="860"/>
      <c r="BY33" s="860"/>
      <c r="BZ33" s="860"/>
      <c r="CA33" s="860"/>
      <c r="CB33" s="860"/>
      <c r="CC33" s="860"/>
      <c r="CD33" s="860"/>
      <c r="CE33" s="860"/>
      <c r="CF33" s="860"/>
      <c r="CG33" s="860"/>
      <c r="CH33" s="860"/>
      <c r="CI33" s="860"/>
      <c r="CJ33" s="860"/>
      <c r="CK33" s="860"/>
      <c r="CL33" s="860"/>
      <c r="CM33" s="860"/>
      <c r="CN33" s="860"/>
      <c r="CO33" s="860"/>
      <c r="CP33" s="860"/>
      <c r="CQ33" s="860"/>
      <c r="CR33" s="860"/>
      <c r="CS33" s="860"/>
      <c r="CT33" s="860"/>
      <c r="CU33" s="860"/>
      <c r="CV33" s="860"/>
      <c r="CW33" s="860"/>
      <c r="CX33" s="860"/>
      <c r="CY33" s="860"/>
      <c r="CZ33" s="860"/>
      <c r="DA33" s="860"/>
      <c r="DB33" s="860"/>
      <c r="DC33" s="860"/>
      <c r="DD33" s="860"/>
      <c r="DE33" s="860"/>
      <c r="DF33" s="860"/>
      <c r="DG33" s="860"/>
      <c r="DH33" s="860"/>
      <c r="DI33" s="860"/>
      <c r="DJ33" s="860"/>
      <c r="DK33" s="860"/>
      <c r="DL33" s="860"/>
      <c r="DM33" s="860"/>
      <c r="DN33" s="860"/>
      <c r="DO33" s="860"/>
      <c r="DP33" s="860"/>
      <c r="DQ33" s="860"/>
      <c r="DR33" s="860"/>
    </row>
    <row r="34" spans="1:122" x14ac:dyDescent="0.25">
      <c r="A34" s="1496" t="s">
        <v>364</v>
      </c>
      <c r="B34" s="1499"/>
      <c r="C34" s="1500">
        <v>2.4565747866740161E-2</v>
      </c>
      <c r="D34" s="1500">
        <v>1.3500579944781491E-2</v>
      </c>
      <c r="E34" s="1500">
        <v>7.8375763695751419E-3</v>
      </c>
      <c r="F34" s="1500">
        <v>0</v>
      </c>
      <c r="G34" s="1500">
        <v>0.1331094971175639</v>
      </c>
      <c r="H34" s="1500">
        <v>4.4524465107984398E-2</v>
      </c>
      <c r="I34" s="1500">
        <v>0</v>
      </c>
      <c r="J34" s="1500">
        <v>5.1674300163495078E-2</v>
      </c>
      <c r="K34" s="1500">
        <v>0</v>
      </c>
      <c r="L34" s="1500">
        <v>4.4020794168866326E-2</v>
      </c>
      <c r="M34" s="1500">
        <v>1.5319700978152959E-3</v>
      </c>
      <c r="N34" s="1500">
        <v>7.1033805449390836E-2</v>
      </c>
      <c r="O34" s="1500">
        <v>0</v>
      </c>
      <c r="P34" s="1500">
        <v>3.6350471327077943E-2</v>
      </c>
      <c r="Q34" s="1500">
        <v>0</v>
      </c>
      <c r="R34" s="1500">
        <v>0</v>
      </c>
      <c r="S34" s="1500">
        <v>0</v>
      </c>
      <c r="T34" s="1500">
        <v>4.8605982167457939E-3</v>
      </c>
      <c r="U34" s="1500">
        <v>1.19251767013524E-3</v>
      </c>
      <c r="V34" s="1500">
        <v>2.7572026792847797E-2</v>
      </c>
      <c r="W34" s="1500">
        <v>0</v>
      </c>
      <c r="X34" s="1500">
        <v>0</v>
      </c>
      <c r="Y34" s="1500">
        <v>0.11098419194221271</v>
      </c>
      <c r="Z34" s="1500">
        <v>0.13625814880085346</v>
      </c>
      <c r="AA34" s="1500">
        <v>6.6402255871366805E-2</v>
      </c>
      <c r="AB34" s="1500">
        <v>6.5539478830065404E-2</v>
      </c>
      <c r="AC34" s="1500">
        <v>0.19250140801389717</v>
      </c>
      <c r="AD34" s="1500">
        <v>4.9074229586592043E-2</v>
      </c>
      <c r="AE34" s="1500">
        <v>0.22601152256648943</v>
      </c>
      <c r="AF34" s="1500">
        <v>2.6511884324348371E-2</v>
      </c>
      <c r="AG34" s="1500">
        <v>1.7782183100394547E-2</v>
      </c>
      <c r="AH34" s="1500">
        <v>0.1590824685914653</v>
      </c>
      <c r="AI34" s="1500">
        <v>9.6209380356327423E-3</v>
      </c>
      <c r="AJ34" s="1500">
        <v>2.2675604410882847E-2</v>
      </c>
      <c r="AK34" s="1500">
        <v>8.328788222892726E-2</v>
      </c>
      <c r="AL34" s="1500">
        <v>0</v>
      </c>
      <c r="AM34" s="1500">
        <v>0</v>
      </c>
      <c r="AN34" s="1500">
        <v>6.9414244278281467E-2</v>
      </c>
      <c r="AO34" s="1500">
        <v>0.12600573238420992</v>
      </c>
      <c r="AP34" s="1500">
        <v>4.9714090765425732E-2</v>
      </c>
      <c r="AQ34" s="1500">
        <v>7.6186111083356198E-2</v>
      </c>
      <c r="AR34" s="1500">
        <v>0.23495620469999945</v>
      </c>
      <c r="AS34" s="1500">
        <v>5.2471158822831231E-2</v>
      </c>
      <c r="AT34" s="860"/>
      <c r="AU34" s="860"/>
      <c r="AV34" s="860"/>
      <c r="AW34" s="860"/>
      <c r="AX34" s="860"/>
      <c r="AY34" s="860"/>
      <c r="AZ34" s="860"/>
      <c r="BA34" s="860"/>
      <c r="BB34" s="860"/>
      <c r="BC34" s="860"/>
      <c r="BD34" s="860"/>
      <c r="BE34" s="860"/>
      <c r="BF34" s="860"/>
      <c r="BG34" s="860"/>
      <c r="BH34" s="860"/>
      <c r="BI34" s="860"/>
      <c r="BJ34" s="860"/>
      <c r="BK34" s="860"/>
      <c r="BL34" s="860"/>
      <c r="BM34" s="860"/>
      <c r="BN34" s="860"/>
      <c r="BO34" s="860"/>
      <c r="BP34" s="860"/>
      <c r="BQ34" s="860"/>
      <c r="BR34" s="860"/>
      <c r="BS34" s="860"/>
      <c r="BT34" s="860"/>
      <c r="BU34" s="860"/>
      <c r="BV34" s="860"/>
      <c r="BW34" s="860"/>
      <c r="BX34" s="860"/>
      <c r="BY34" s="860"/>
      <c r="BZ34" s="860"/>
      <c r="CA34" s="860"/>
      <c r="CB34" s="860"/>
      <c r="CC34" s="860"/>
      <c r="CD34" s="860"/>
      <c r="CE34" s="860"/>
      <c r="CF34" s="860"/>
      <c r="CG34" s="860"/>
      <c r="CH34" s="860"/>
      <c r="CI34" s="860"/>
      <c r="CJ34" s="860"/>
      <c r="CK34" s="860"/>
      <c r="CL34" s="860"/>
      <c r="CM34" s="860"/>
      <c r="CN34" s="860"/>
      <c r="CO34" s="860"/>
      <c r="CP34" s="860"/>
      <c r="CQ34" s="860"/>
      <c r="CR34" s="860"/>
      <c r="CS34" s="860"/>
      <c r="CT34" s="860"/>
      <c r="CU34" s="860"/>
      <c r="CV34" s="860"/>
      <c r="CW34" s="860"/>
      <c r="CX34" s="860"/>
      <c r="CY34" s="860"/>
      <c r="CZ34" s="860"/>
      <c r="DA34" s="860"/>
      <c r="DB34" s="860"/>
      <c r="DC34" s="860"/>
      <c r="DD34" s="860"/>
      <c r="DE34" s="860"/>
      <c r="DF34" s="860"/>
      <c r="DG34" s="860"/>
      <c r="DH34" s="860"/>
      <c r="DI34" s="860"/>
      <c r="DJ34" s="860"/>
      <c r="DK34" s="860"/>
      <c r="DL34" s="860"/>
      <c r="DM34" s="860"/>
      <c r="DN34" s="860"/>
      <c r="DO34" s="860"/>
      <c r="DP34" s="860"/>
      <c r="DQ34" s="860"/>
      <c r="DR34" s="860"/>
    </row>
    <row r="35" spans="1:122" x14ac:dyDescent="0.25">
      <c r="A35" s="1054"/>
      <c r="B35" s="1502" t="s">
        <v>60</v>
      </c>
      <c r="C35" s="1484">
        <v>2.073645094384086E-2</v>
      </c>
      <c r="D35" s="1484">
        <v>7.1844600316002738E-3</v>
      </c>
      <c r="E35" s="1484">
        <v>4.5300991464824062E-3</v>
      </c>
      <c r="F35" s="1484"/>
      <c r="G35" s="1484">
        <v>8.6585557012225103E-2</v>
      </c>
      <c r="H35" s="1484">
        <v>2.8039301124673323E-2</v>
      </c>
      <c r="I35" s="1484"/>
      <c r="J35" s="1484"/>
      <c r="K35" s="1484"/>
      <c r="L35" s="1484"/>
      <c r="M35" s="1484"/>
      <c r="N35" s="1484"/>
      <c r="O35" s="1484"/>
      <c r="P35" s="1484"/>
      <c r="Q35" s="1484"/>
      <c r="R35" s="1484"/>
      <c r="S35" s="1484"/>
      <c r="T35" s="1484"/>
      <c r="U35" s="1484"/>
      <c r="V35" s="1484"/>
      <c r="W35" s="1484"/>
      <c r="X35" s="1484"/>
      <c r="Y35" s="1484">
        <v>4.7535579326281704E-4</v>
      </c>
      <c r="Z35" s="1484">
        <v>1.080455208362408E-2</v>
      </c>
      <c r="AA35" s="1484">
        <v>3.3105351048946224E-3</v>
      </c>
      <c r="AB35" s="1484">
        <v>1.8399258847077683E-3</v>
      </c>
      <c r="AC35" s="1484">
        <v>0.10955680647961519</v>
      </c>
      <c r="AD35" s="1484">
        <v>2.0172059101500384E-3</v>
      </c>
      <c r="AE35" s="1484">
        <v>3.0419093215390772E-2</v>
      </c>
      <c r="AF35" s="1484"/>
      <c r="AG35" s="1484">
        <v>6.040276702718191E-4</v>
      </c>
      <c r="AH35" s="1484"/>
      <c r="AI35" s="1484">
        <v>7.5644485654317254E-4</v>
      </c>
      <c r="AJ35" s="1484"/>
      <c r="AK35" s="1484"/>
      <c r="AL35" s="1484"/>
      <c r="AM35" s="1484"/>
      <c r="AN35" s="1484"/>
      <c r="AO35" s="1484"/>
      <c r="AP35" s="1484"/>
      <c r="AQ35" s="1484">
        <v>1.1062760203088063E-2</v>
      </c>
      <c r="AR35" s="1484">
        <v>3.6481679343721381E-2</v>
      </c>
      <c r="AS35" s="1377">
        <v>4.1223087455634251E-3</v>
      </c>
      <c r="AT35" s="860"/>
      <c r="AU35" s="860"/>
      <c r="AV35" s="860"/>
      <c r="AW35" s="860"/>
      <c r="AX35" s="860"/>
      <c r="AY35" s="860"/>
      <c r="AZ35" s="860"/>
      <c r="BA35" s="860"/>
      <c r="BB35" s="860"/>
      <c r="BC35" s="860"/>
      <c r="BD35" s="860"/>
      <c r="BE35" s="860"/>
      <c r="BF35" s="860"/>
      <c r="BG35" s="860"/>
      <c r="BH35" s="860"/>
      <c r="BI35" s="860"/>
      <c r="BJ35" s="860"/>
      <c r="BK35" s="860"/>
      <c r="BL35" s="860"/>
      <c r="BM35" s="860"/>
      <c r="BN35" s="860"/>
      <c r="BO35" s="860"/>
      <c r="BP35" s="860"/>
      <c r="BQ35" s="860"/>
      <c r="BR35" s="860"/>
      <c r="BS35" s="860"/>
      <c r="BT35" s="860"/>
      <c r="BU35" s="860"/>
      <c r="BV35" s="860"/>
      <c r="BW35" s="860"/>
      <c r="BX35" s="860"/>
      <c r="BY35" s="860"/>
      <c r="BZ35" s="860"/>
      <c r="CA35" s="860"/>
      <c r="CB35" s="860"/>
      <c r="CC35" s="860"/>
      <c r="CD35" s="860"/>
      <c r="CE35" s="860"/>
      <c r="CF35" s="860"/>
      <c r="CG35" s="860"/>
      <c r="CH35" s="860"/>
      <c r="CI35" s="860"/>
      <c r="CJ35" s="860"/>
      <c r="CK35" s="860"/>
      <c r="CL35" s="860"/>
      <c r="CM35" s="860"/>
      <c r="CN35" s="860"/>
      <c r="CO35" s="860"/>
      <c r="CP35" s="860"/>
      <c r="CQ35" s="860"/>
      <c r="CR35" s="860"/>
      <c r="CS35" s="860"/>
      <c r="CT35" s="860"/>
      <c r="CU35" s="860"/>
      <c r="CV35" s="860"/>
      <c r="CW35" s="860"/>
      <c r="CX35" s="860"/>
      <c r="CY35" s="860"/>
      <c r="CZ35" s="860"/>
      <c r="DA35" s="860"/>
      <c r="DB35" s="860"/>
      <c r="DC35" s="860"/>
      <c r="DD35" s="860"/>
      <c r="DE35" s="860"/>
      <c r="DF35" s="860"/>
      <c r="DG35" s="860"/>
      <c r="DH35" s="860"/>
      <c r="DI35" s="860"/>
      <c r="DJ35" s="860"/>
      <c r="DK35" s="860"/>
      <c r="DL35" s="860"/>
      <c r="DM35" s="860"/>
      <c r="DN35" s="860"/>
      <c r="DO35" s="860"/>
      <c r="DP35" s="860"/>
      <c r="DQ35" s="860"/>
      <c r="DR35" s="860"/>
    </row>
    <row r="36" spans="1:122" x14ac:dyDescent="0.25">
      <c r="A36" s="1054"/>
      <c r="B36" s="1502" t="s">
        <v>480</v>
      </c>
      <c r="C36" s="1484"/>
      <c r="D36" s="1484"/>
      <c r="E36" s="1484"/>
      <c r="F36" s="1484"/>
      <c r="G36" s="1484"/>
      <c r="H36" s="1484">
        <v>2.3463535727009529E-3</v>
      </c>
      <c r="I36" s="1484"/>
      <c r="J36" s="1484"/>
      <c r="K36" s="1484"/>
      <c r="L36" s="1484"/>
      <c r="M36" s="1484"/>
      <c r="N36" s="1484"/>
      <c r="O36" s="1484"/>
      <c r="P36" s="1484"/>
      <c r="Q36" s="1484"/>
      <c r="R36" s="1484"/>
      <c r="S36" s="1484"/>
      <c r="T36" s="1484"/>
      <c r="U36" s="1484"/>
      <c r="V36" s="1484"/>
      <c r="W36" s="1484"/>
      <c r="X36" s="1484"/>
      <c r="Y36" s="1484"/>
      <c r="Z36" s="1484"/>
      <c r="AA36" s="1484">
        <v>1.113584565681662E-2</v>
      </c>
      <c r="AB36" s="1484">
        <v>7.736336431606752E-3</v>
      </c>
      <c r="AC36" s="1484"/>
      <c r="AD36" s="1484">
        <v>4.8467118632956182E-3</v>
      </c>
      <c r="AE36" s="1484"/>
      <c r="AF36" s="1484">
        <v>2.1531567918448374E-2</v>
      </c>
      <c r="AG36" s="1484">
        <v>7.0783734158423924E-3</v>
      </c>
      <c r="AH36" s="1484">
        <v>3.5198202896509871E-2</v>
      </c>
      <c r="AI36" s="1484">
        <v>8.8644931790895706E-3</v>
      </c>
      <c r="AJ36" s="1484">
        <v>6.4052361239193582E-3</v>
      </c>
      <c r="AK36" s="1484">
        <v>3.4341766055433309E-3</v>
      </c>
      <c r="AL36" s="1484"/>
      <c r="AM36" s="1484"/>
      <c r="AN36" s="1484"/>
      <c r="AO36" s="1484"/>
      <c r="AP36" s="1484">
        <v>7.3592648987490239E-3</v>
      </c>
      <c r="AQ36" s="1484"/>
      <c r="AR36" s="1484"/>
      <c r="AS36" s="1377">
        <v>3.1057859485507824E-3</v>
      </c>
      <c r="AT36" s="860"/>
      <c r="AU36" s="860"/>
      <c r="AV36" s="860"/>
      <c r="AW36" s="860"/>
      <c r="AX36" s="860"/>
      <c r="AY36" s="860"/>
      <c r="AZ36" s="860"/>
      <c r="BA36" s="860"/>
      <c r="BB36" s="860"/>
      <c r="BC36" s="860"/>
      <c r="BD36" s="860"/>
      <c r="BE36" s="860"/>
      <c r="BF36" s="860"/>
      <c r="BG36" s="860"/>
      <c r="BH36" s="860"/>
      <c r="BI36" s="860"/>
      <c r="BJ36" s="860"/>
      <c r="BK36" s="860"/>
      <c r="BL36" s="860"/>
      <c r="BM36" s="860"/>
      <c r="BN36" s="860"/>
      <c r="BO36" s="860"/>
      <c r="BP36" s="860"/>
      <c r="BQ36" s="860"/>
      <c r="BR36" s="860"/>
      <c r="BS36" s="860"/>
      <c r="BT36" s="860"/>
      <c r="BU36" s="860"/>
      <c r="BV36" s="860"/>
      <c r="BW36" s="860"/>
      <c r="BX36" s="860"/>
      <c r="BY36" s="860"/>
      <c r="BZ36" s="860"/>
      <c r="CA36" s="860"/>
      <c r="CB36" s="860"/>
      <c r="CC36" s="860"/>
      <c r="CD36" s="860"/>
      <c r="CE36" s="860"/>
      <c r="CF36" s="860"/>
      <c r="CG36" s="860"/>
      <c r="CH36" s="860"/>
      <c r="CI36" s="860"/>
      <c r="CJ36" s="860"/>
      <c r="CK36" s="860"/>
      <c r="CL36" s="860"/>
      <c r="CM36" s="860"/>
      <c r="CN36" s="860"/>
      <c r="CO36" s="860"/>
      <c r="CP36" s="860"/>
      <c r="CQ36" s="860"/>
      <c r="CR36" s="860"/>
      <c r="CS36" s="860"/>
      <c r="CT36" s="860"/>
      <c r="CU36" s="860"/>
      <c r="CV36" s="860"/>
      <c r="CW36" s="860"/>
      <c r="CX36" s="860"/>
      <c r="CY36" s="860"/>
      <c r="CZ36" s="860"/>
      <c r="DA36" s="860"/>
      <c r="DB36" s="860"/>
      <c r="DC36" s="860"/>
      <c r="DD36" s="860"/>
      <c r="DE36" s="860"/>
      <c r="DF36" s="860"/>
      <c r="DG36" s="860"/>
      <c r="DH36" s="860"/>
      <c r="DI36" s="860"/>
      <c r="DJ36" s="860"/>
      <c r="DK36" s="860"/>
      <c r="DL36" s="860"/>
      <c r="DM36" s="860"/>
      <c r="DN36" s="860"/>
      <c r="DO36" s="860"/>
      <c r="DP36" s="860"/>
      <c r="DQ36" s="860"/>
      <c r="DR36" s="860"/>
    </row>
    <row r="37" spans="1:122" x14ac:dyDescent="0.25">
      <c r="A37" s="1054"/>
      <c r="B37" s="1502" t="s">
        <v>27</v>
      </c>
      <c r="C37" s="1484"/>
      <c r="D37" s="1484"/>
      <c r="E37" s="1484"/>
      <c r="F37" s="1484"/>
      <c r="G37" s="1484"/>
      <c r="H37" s="1484"/>
      <c r="I37" s="1484"/>
      <c r="J37" s="1484"/>
      <c r="K37" s="1484"/>
      <c r="L37" s="1484"/>
      <c r="M37" s="1484"/>
      <c r="N37" s="1484"/>
      <c r="O37" s="1484"/>
      <c r="P37" s="1484"/>
      <c r="Q37" s="1484"/>
      <c r="R37" s="1484"/>
      <c r="S37" s="1484"/>
      <c r="T37" s="1484"/>
      <c r="U37" s="1484"/>
      <c r="V37" s="1484"/>
      <c r="W37" s="1484"/>
      <c r="X37" s="1484"/>
      <c r="Y37" s="1484"/>
      <c r="Z37" s="1484"/>
      <c r="AA37" s="1484"/>
      <c r="AB37" s="1484"/>
      <c r="AC37" s="1484"/>
      <c r="AD37" s="1484"/>
      <c r="AE37" s="1484">
        <v>2.1619559614056618E-2</v>
      </c>
      <c r="AF37" s="1484"/>
      <c r="AG37" s="1484"/>
      <c r="AH37" s="1484">
        <v>3.458836886984757E-4</v>
      </c>
      <c r="AI37" s="1484"/>
      <c r="AJ37" s="1484">
        <v>3.6291448751572756E-3</v>
      </c>
      <c r="AK37" s="1484">
        <v>1.2838099363311811E-3</v>
      </c>
      <c r="AL37" s="1484"/>
      <c r="AM37" s="1484"/>
      <c r="AN37" s="1484"/>
      <c r="AO37" s="1484"/>
      <c r="AP37" s="1484"/>
      <c r="AQ37" s="1484"/>
      <c r="AR37" s="1484"/>
      <c r="AS37" s="1377">
        <v>7.3609378835414721E-4</v>
      </c>
      <c r="AT37" s="860"/>
      <c r="AU37" s="860"/>
      <c r="AV37" s="860"/>
      <c r="AW37" s="860"/>
      <c r="AX37" s="860"/>
      <c r="AY37" s="860"/>
      <c r="AZ37" s="860"/>
      <c r="BA37" s="860"/>
      <c r="BB37" s="860"/>
      <c r="BC37" s="860"/>
      <c r="BD37" s="860"/>
      <c r="BE37" s="860"/>
      <c r="BF37" s="860"/>
      <c r="BG37" s="860"/>
      <c r="BH37" s="860"/>
      <c r="BI37" s="860"/>
      <c r="BJ37" s="860"/>
      <c r="BK37" s="860"/>
      <c r="BL37" s="860"/>
      <c r="BM37" s="860"/>
      <c r="BN37" s="860"/>
      <c r="BO37" s="860"/>
      <c r="BP37" s="860"/>
      <c r="BQ37" s="860"/>
      <c r="BR37" s="860"/>
      <c r="BS37" s="860"/>
      <c r="BT37" s="860"/>
      <c r="BU37" s="860"/>
      <c r="BV37" s="860"/>
      <c r="BW37" s="860"/>
      <c r="BX37" s="860"/>
      <c r="BY37" s="860"/>
      <c r="BZ37" s="860"/>
      <c r="CA37" s="860"/>
      <c r="CB37" s="860"/>
      <c r="CC37" s="860"/>
      <c r="CD37" s="860"/>
      <c r="CE37" s="860"/>
      <c r="CF37" s="860"/>
      <c r="CG37" s="860"/>
      <c r="CH37" s="860"/>
      <c r="CI37" s="860"/>
      <c r="CJ37" s="860"/>
      <c r="CK37" s="860"/>
      <c r="CL37" s="860"/>
      <c r="CM37" s="860"/>
      <c r="CN37" s="860"/>
      <c r="CO37" s="860"/>
      <c r="CP37" s="860"/>
      <c r="CQ37" s="860"/>
      <c r="CR37" s="860"/>
      <c r="CS37" s="860"/>
      <c r="CT37" s="860"/>
      <c r="CU37" s="860"/>
      <c r="CV37" s="860"/>
      <c r="CW37" s="860"/>
      <c r="CX37" s="860"/>
      <c r="CY37" s="860"/>
      <c r="CZ37" s="860"/>
      <c r="DA37" s="860"/>
      <c r="DB37" s="860"/>
      <c r="DC37" s="860"/>
      <c r="DD37" s="860"/>
      <c r="DE37" s="860"/>
      <c r="DF37" s="860"/>
      <c r="DG37" s="860"/>
      <c r="DH37" s="860"/>
      <c r="DI37" s="860"/>
      <c r="DJ37" s="860"/>
      <c r="DK37" s="860"/>
      <c r="DL37" s="860"/>
      <c r="DM37" s="860"/>
      <c r="DN37" s="860"/>
      <c r="DO37" s="860"/>
      <c r="DP37" s="860"/>
      <c r="DQ37" s="860"/>
      <c r="DR37" s="860"/>
    </row>
    <row r="38" spans="1:122" x14ac:dyDescent="0.25">
      <c r="A38" s="1054"/>
      <c r="B38" s="1502" t="s">
        <v>46</v>
      </c>
      <c r="C38" s="1484"/>
      <c r="D38" s="1484"/>
      <c r="E38" s="1484"/>
      <c r="F38" s="1484"/>
      <c r="G38" s="1484"/>
      <c r="H38" s="1484"/>
      <c r="I38" s="1484"/>
      <c r="J38" s="1484"/>
      <c r="K38" s="1484"/>
      <c r="L38" s="1484"/>
      <c r="M38" s="1484">
        <v>1.5319700978152959E-3</v>
      </c>
      <c r="N38" s="1484"/>
      <c r="O38" s="1484"/>
      <c r="P38" s="1484"/>
      <c r="Q38" s="1484"/>
      <c r="R38" s="1484"/>
      <c r="S38" s="1484"/>
      <c r="T38" s="1484"/>
      <c r="U38" s="1484"/>
      <c r="V38" s="1484"/>
      <c r="W38" s="1484"/>
      <c r="X38" s="1484"/>
      <c r="Y38" s="1484">
        <v>3.0307158986302009E-3</v>
      </c>
      <c r="Z38" s="1484"/>
      <c r="AA38" s="1484">
        <v>7.4456414555724927E-4</v>
      </c>
      <c r="AB38" s="1484">
        <v>5.1726639381147416E-4</v>
      </c>
      <c r="AC38" s="1484"/>
      <c r="AD38" s="1484">
        <v>3.2406051488760432E-4</v>
      </c>
      <c r="AE38" s="1484"/>
      <c r="AF38" s="1484">
        <v>6.671027486568222E-6</v>
      </c>
      <c r="AG38" s="1484"/>
      <c r="AH38" s="1484">
        <v>7.2054751178911758E-4</v>
      </c>
      <c r="AI38" s="1484"/>
      <c r="AJ38" s="1484"/>
      <c r="AK38" s="1484"/>
      <c r="AL38" s="1484"/>
      <c r="AM38" s="1484"/>
      <c r="AN38" s="1484"/>
      <c r="AO38" s="1484">
        <v>1.548167811465522E-3</v>
      </c>
      <c r="AP38" s="1484">
        <v>1.2351769680573655E-3</v>
      </c>
      <c r="AQ38" s="1484">
        <v>1.4645032487216824E-3</v>
      </c>
      <c r="AR38" s="1484"/>
      <c r="AS38" s="1377">
        <v>2.3983585544779665E-4</v>
      </c>
      <c r="AT38" s="860"/>
      <c r="AU38" s="860"/>
      <c r="AV38" s="860"/>
      <c r="AW38" s="860"/>
      <c r="AX38" s="860"/>
      <c r="AY38" s="860"/>
      <c r="AZ38" s="860"/>
      <c r="BA38" s="860"/>
      <c r="BB38" s="860"/>
      <c r="BC38" s="860"/>
      <c r="BD38" s="860"/>
      <c r="BE38" s="860"/>
      <c r="BF38" s="860"/>
      <c r="BG38" s="860"/>
      <c r="BH38" s="860"/>
      <c r="BI38" s="860"/>
      <c r="BJ38" s="860"/>
      <c r="BK38" s="860"/>
      <c r="BL38" s="860"/>
      <c r="BM38" s="860"/>
      <c r="BN38" s="860"/>
      <c r="BO38" s="860"/>
      <c r="BP38" s="860"/>
      <c r="BQ38" s="860"/>
      <c r="BR38" s="860"/>
      <c r="BS38" s="860"/>
      <c r="BT38" s="860"/>
      <c r="BU38" s="860"/>
      <c r="BV38" s="860"/>
      <c r="BW38" s="860"/>
      <c r="BX38" s="860"/>
      <c r="BY38" s="860"/>
      <c r="BZ38" s="860"/>
      <c r="CA38" s="860"/>
      <c r="CB38" s="860"/>
      <c r="CC38" s="860"/>
      <c r="CD38" s="860"/>
      <c r="CE38" s="860"/>
      <c r="CF38" s="860"/>
      <c r="CG38" s="860"/>
      <c r="CH38" s="860"/>
      <c r="CI38" s="860"/>
      <c r="CJ38" s="860"/>
      <c r="CK38" s="860"/>
      <c r="CL38" s="860"/>
      <c r="CM38" s="860"/>
      <c r="CN38" s="860"/>
      <c r="CO38" s="860"/>
      <c r="CP38" s="860"/>
      <c r="CQ38" s="860"/>
      <c r="CR38" s="860"/>
      <c r="CS38" s="860"/>
      <c r="CT38" s="860"/>
      <c r="CU38" s="860"/>
      <c r="CV38" s="860"/>
      <c r="CW38" s="860"/>
      <c r="CX38" s="860"/>
      <c r="CY38" s="860"/>
      <c r="CZ38" s="860"/>
      <c r="DA38" s="860"/>
      <c r="DB38" s="860"/>
      <c r="DC38" s="860"/>
      <c r="DD38" s="860"/>
      <c r="DE38" s="860"/>
      <c r="DF38" s="860"/>
      <c r="DG38" s="860"/>
      <c r="DH38" s="860"/>
      <c r="DI38" s="860"/>
      <c r="DJ38" s="860"/>
      <c r="DK38" s="860"/>
      <c r="DL38" s="860"/>
      <c r="DM38" s="860"/>
      <c r="DN38" s="860"/>
      <c r="DO38" s="860"/>
      <c r="DP38" s="860"/>
      <c r="DQ38" s="860"/>
      <c r="DR38" s="860"/>
    </row>
    <row r="39" spans="1:122" x14ac:dyDescent="0.25">
      <c r="A39" s="1054"/>
      <c r="B39" s="1502" t="s">
        <v>41</v>
      </c>
      <c r="C39" s="1484"/>
      <c r="D39" s="1484"/>
      <c r="E39" s="1484"/>
      <c r="F39" s="1484"/>
      <c r="G39" s="1484"/>
      <c r="H39" s="1484"/>
      <c r="I39" s="1484"/>
      <c r="J39" s="1484"/>
      <c r="K39" s="1484"/>
      <c r="L39" s="1484"/>
      <c r="M39" s="1484"/>
      <c r="N39" s="1484"/>
      <c r="O39" s="1484"/>
      <c r="P39" s="1484"/>
      <c r="Q39" s="1484"/>
      <c r="R39" s="1484"/>
      <c r="S39" s="1484"/>
      <c r="T39" s="1484"/>
      <c r="U39" s="1484"/>
      <c r="V39" s="1484"/>
      <c r="W39" s="1484"/>
      <c r="X39" s="1484"/>
      <c r="Y39" s="1484">
        <v>2.2258345877062633E-2</v>
      </c>
      <c r="Z39" s="1484">
        <v>1.2445510517954096E-2</v>
      </c>
      <c r="AA39" s="1484">
        <v>1.5951996166848118E-3</v>
      </c>
      <c r="AB39" s="1484">
        <v>7.2034497779615621E-3</v>
      </c>
      <c r="AC39" s="1484"/>
      <c r="AD39" s="1484">
        <v>5.207152466368957E-3</v>
      </c>
      <c r="AE39" s="1484">
        <v>3.1177008046863575E-2</v>
      </c>
      <c r="AF39" s="1484"/>
      <c r="AG39" s="1484"/>
      <c r="AH39" s="1484"/>
      <c r="AI39" s="1484"/>
      <c r="AJ39" s="1484"/>
      <c r="AK39" s="1484"/>
      <c r="AL39" s="1484"/>
      <c r="AM39" s="1484"/>
      <c r="AN39" s="1484"/>
      <c r="AO39" s="1484">
        <v>1.9270825454619698E-2</v>
      </c>
      <c r="AP39" s="1484"/>
      <c r="AQ39" s="1484"/>
      <c r="AR39" s="1484"/>
      <c r="AS39" s="1377">
        <v>2.8784260270817079E-3</v>
      </c>
      <c r="AT39" s="860"/>
      <c r="AU39" s="860"/>
      <c r="AV39" s="860"/>
      <c r="AW39" s="860"/>
      <c r="AX39" s="860"/>
      <c r="AY39" s="860"/>
      <c r="AZ39" s="860"/>
      <c r="BA39" s="860"/>
      <c r="BB39" s="860"/>
      <c r="BC39" s="860"/>
      <c r="BD39" s="860"/>
      <c r="BE39" s="860"/>
      <c r="BF39" s="860"/>
      <c r="BG39" s="860"/>
      <c r="BH39" s="860"/>
      <c r="BI39" s="860"/>
      <c r="BJ39" s="860"/>
      <c r="BK39" s="860"/>
      <c r="BL39" s="860"/>
      <c r="BM39" s="860"/>
      <c r="BN39" s="860"/>
      <c r="BO39" s="860"/>
      <c r="BP39" s="860"/>
      <c r="BQ39" s="860"/>
      <c r="BR39" s="860"/>
      <c r="BS39" s="860"/>
      <c r="BT39" s="860"/>
      <c r="BU39" s="860"/>
      <c r="BV39" s="860"/>
      <c r="BW39" s="860"/>
      <c r="BX39" s="860"/>
      <c r="BY39" s="860"/>
      <c r="BZ39" s="860"/>
      <c r="CA39" s="860"/>
      <c r="CB39" s="860"/>
      <c r="CC39" s="860"/>
      <c r="CD39" s="860"/>
      <c r="CE39" s="860"/>
      <c r="CF39" s="860"/>
      <c r="CG39" s="860"/>
      <c r="CH39" s="860"/>
      <c r="CI39" s="860"/>
      <c r="CJ39" s="860"/>
      <c r="CK39" s="860"/>
      <c r="CL39" s="860"/>
      <c r="CM39" s="860"/>
      <c r="CN39" s="860"/>
      <c r="CO39" s="860"/>
      <c r="CP39" s="860"/>
      <c r="CQ39" s="860"/>
      <c r="CR39" s="860"/>
      <c r="CS39" s="860"/>
      <c r="CT39" s="860"/>
      <c r="CU39" s="860"/>
      <c r="CV39" s="860"/>
      <c r="CW39" s="860"/>
      <c r="CX39" s="860"/>
      <c r="CY39" s="860"/>
      <c r="CZ39" s="860"/>
      <c r="DA39" s="860"/>
      <c r="DB39" s="860"/>
      <c r="DC39" s="860"/>
      <c r="DD39" s="860"/>
      <c r="DE39" s="860"/>
      <c r="DF39" s="860"/>
      <c r="DG39" s="860"/>
      <c r="DH39" s="860"/>
      <c r="DI39" s="860"/>
      <c r="DJ39" s="860"/>
      <c r="DK39" s="860"/>
      <c r="DL39" s="860"/>
      <c r="DM39" s="860"/>
      <c r="DN39" s="860"/>
      <c r="DO39" s="860"/>
      <c r="DP39" s="860"/>
      <c r="DQ39" s="860"/>
      <c r="DR39" s="860"/>
    </row>
    <row r="40" spans="1:122" x14ac:dyDescent="0.25">
      <c r="A40" s="1054"/>
      <c r="B40" s="1502" t="s">
        <v>602</v>
      </c>
      <c r="C40" s="1484"/>
      <c r="D40" s="1484"/>
      <c r="E40" s="1484"/>
      <c r="F40" s="1484"/>
      <c r="G40" s="1484"/>
      <c r="H40" s="1484"/>
      <c r="I40" s="1484"/>
      <c r="J40" s="1484"/>
      <c r="K40" s="1484"/>
      <c r="L40" s="1484"/>
      <c r="M40" s="1484"/>
      <c r="N40" s="1484"/>
      <c r="O40" s="1484"/>
      <c r="P40" s="1484"/>
      <c r="Q40" s="1484"/>
      <c r="R40" s="1484"/>
      <c r="S40" s="1484"/>
      <c r="T40" s="1484"/>
      <c r="U40" s="1484"/>
      <c r="V40" s="1484"/>
      <c r="W40" s="1484"/>
      <c r="X40" s="1484"/>
      <c r="Y40" s="1484">
        <v>2.1717627086834591E-2</v>
      </c>
      <c r="Z40" s="1484">
        <v>5.6307915185648616E-3</v>
      </c>
      <c r="AA40" s="1484">
        <v>3.9036611616361794E-3</v>
      </c>
      <c r="AB40" s="1484">
        <v>2.7119661130475406E-3</v>
      </c>
      <c r="AC40" s="1484"/>
      <c r="AD40" s="1484">
        <v>3.3980213888483478E-3</v>
      </c>
      <c r="AE40" s="1484">
        <v>6.1428156162081577E-3</v>
      </c>
      <c r="AF40" s="1484"/>
      <c r="AG40" s="1484"/>
      <c r="AH40" s="1484"/>
      <c r="AI40" s="1484"/>
      <c r="AJ40" s="1484"/>
      <c r="AK40" s="1484"/>
      <c r="AL40" s="1484"/>
      <c r="AM40" s="1484"/>
      <c r="AN40" s="1484"/>
      <c r="AO40" s="1484">
        <v>3.9183995252938114E-2</v>
      </c>
      <c r="AP40" s="1484"/>
      <c r="AQ40" s="1484"/>
      <c r="AR40" s="1484"/>
      <c r="AS40" s="1377">
        <v>2.2575568950684534E-3</v>
      </c>
      <c r="AT40" s="860"/>
      <c r="AU40" s="860"/>
      <c r="AV40" s="860"/>
      <c r="AW40" s="860"/>
      <c r="AX40" s="860"/>
      <c r="AY40" s="860"/>
      <c r="AZ40" s="860"/>
      <c r="BA40" s="860"/>
      <c r="BB40" s="860"/>
      <c r="BC40" s="860"/>
      <c r="BD40" s="860"/>
      <c r="BE40" s="860"/>
      <c r="BF40" s="860"/>
      <c r="BG40" s="860"/>
      <c r="BH40" s="860"/>
      <c r="BI40" s="860"/>
      <c r="BJ40" s="860"/>
      <c r="BK40" s="860"/>
      <c r="BL40" s="860"/>
      <c r="BM40" s="860"/>
      <c r="BN40" s="860"/>
      <c r="BO40" s="860"/>
      <c r="BP40" s="860"/>
      <c r="BQ40" s="860"/>
      <c r="BR40" s="860"/>
      <c r="BS40" s="860"/>
      <c r="BT40" s="860"/>
      <c r="BU40" s="860"/>
      <c r="BV40" s="860"/>
      <c r="BW40" s="860"/>
      <c r="BX40" s="860"/>
      <c r="BY40" s="860"/>
      <c r="BZ40" s="860"/>
      <c r="CA40" s="860"/>
      <c r="CB40" s="860"/>
      <c r="CC40" s="860"/>
      <c r="CD40" s="860"/>
      <c r="CE40" s="860"/>
      <c r="CF40" s="860"/>
      <c r="CG40" s="860"/>
      <c r="CH40" s="860"/>
      <c r="CI40" s="860"/>
      <c r="CJ40" s="860"/>
      <c r="CK40" s="860"/>
      <c r="CL40" s="860"/>
      <c r="CM40" s="860"/>
      <c r="CN40" s="860"/>
      <c r="CO40" s="860"/>
      <c r="CP40" s="860"/>
      <c r="CQ40" s="860"/>
      <c r="CR40" s="860"/>
      <c r="CS40" s="860"/>
      <c r="CT40" s="860"/>
      <c r="CU40" s="860"/>
      <c r="CV40" s="860"/>
      <c r="CW40" s="860"/>
      <c r="CX40" s="860"/>
      <c r="CY40" s="860"/>
      <c r="CZ40" s="860"/>
      <c r="DA40" s="860"/>
      <c r="DB40" s="860"/>
      <c r="DC40" s="860"/>
      <c r="DD40" s="860"/>
      <c r="DE40" s="860"/>
      <c r="DF40" s="860"/>
      <c r="DG40" s="860"/>
      <c r="DH40" s="860"/>
      <c r="DI40" s="860"/>
      <c r="DJ40" s="860"/>
      <c r="DK40" s="860"/>
      <c r="DL40" s="860"/>
      <c r="DM40" s="860"/>
      <c r="DN40" s="860"/>
      <c r="DO40" s="860"/>
      <c r="DP40" s="860"/>
      <c r="DQ40" s="860"/>
      <c r="DR40" s="860"/>
    </row>
    <row r="41" spans="1:122" x14ac:dyDescent="0.25">
      <c r="A41" s="1054"/>
      <c r="B41" s="1502" t="s">
        <v>47</v>
      </c>
      <c r="C41" s="1484"/>
      <c r="D41" s="1484"/>
      <c r="E41" s="1484"/>
      <c r="F41" s="1484"/>
      <c r="G41" s="1484"/>
      <c r="H41" s="1484"/>
      <c r="I41" s="1484"/>
      <c r="J41" s="1484"/>
      <c r="K41" s="1484"/>
      <c r="L41" s="1484"/>
      <c r="M41" s="1484"/>
      <c r="N41" s="1484"/>
      <c r="O41" s="1484"/>
      <c r="P41" s="1484"/>
      <c r="Q41" s="1484"/>
      <c r="R41" s="1484"/>
      <c r="S41" s="1484"/>
      <c r="T41" s="1484"/>
      <c r="U41" s="1484"/>
      <c r="V41" s="1484"/>
      <c r="W41" s="1484"/>
      <c r="X41" s="1484"/>
      <c r="Y41" s="1484"/>
      <c r="Z41" s="1484">
        <v>5.5891273654493194E-3</v>
      </c>
      <c r="AA41" s="1484"/>
      <c r="AB41" s="1484"/>
      <c r="AC41" s="1484"/>
      <c r="AD41" s="1484"/>
      <c r="AE41" s="1484">
        <v>6.0973628215965263E-3</v>
      </c>
      <c r="AF41" s="1484"/>
      <c r="AG41" s="1484"/>
      <c r="AH41" s="1484"/>
      <c r="AI41" s="1484"/>
      <c r="AJ41" s="1484"/>
      <c r="AK41" s="1484"/>
      <c r="AL41" s="1484"/>
      <c r="AM41" s="1484"/>
      <c r="AN41" s="1484"/>
      <c r="AO41" s="1484"/>
      <c r="AP41" s="1484"/>
      <c r="AQ41" s="1484"/>
      <c r="AR41" s="1484"/>
      <c r="AS41" s="1377">
        <v>3.8217278716412562E-4</v>
      </c>
      <c r="AT41" s="860"/>
      <c r="AU41" s="860"/>
      <c r="AV41" s="860"/>
      <c r="AW41" s="860"/>
      <c r="AX41" s="860"/>
      <c r="AY41" s="860"/>
      <c r="AZ41" s="860"/>
      <c r="BA41" s="860"/>
      <c r="BB41" s="860"/>
      <c r="BC41" s="860"/>
      <c r="BD41" s="860"/>
      <c r="BE41" s="860"/>
      <c r="BF41" s="860"/>
      <c r="BG41" s="860"/>
      <c r="BH41" s="860"/>
      <c r="BI41" s="860"/>
      <c r="BJ41" s="860"/>
      <c r="BK41" s="860"/>
      <c r="BL41" s="860"/>
      <c r="BM41" s="860"/>
      <c r="BN41" s="860"/>
      <c r="BO41" s="860"/>
      <c r="BP41" s="860"/>
      <c r="BQ41" s="860"/>
      <c r="BR41" s="860"/>
      <c r="BS41" s="860"/>
      <c r="BT41" s="860"/>
      <c r="BU41" s="860"/>
      <c r="BV41" s="860"/>
      <c r="BW41" s="860"/>
      <c r="BX41" s="860"/>
      <c r="BY41" s="860"/>
      <c r="BZ41" s="860"/>
      <c r="CA41" s="860"/>
      <c r="CB41" s="860"/>
      <c r="CC41" s="860"/>
      <c r="CD41" s="860"/>
      <c r="CE41" s="860"/>
      <c r="CF41" s="860"/>
      <c r="CG41" s="860"/>
      <c r="CH41" s="860"/>
      <c r="CI41" s="860"/>
      <c r="CJ41" s="860"/>
      <c r="CK41" s="860"/>
      <c r="CL41" s="860"/>
      <c r="CM41" s="860"/>
      <c r="CN41" s="860"/>
      <c r="CO41" s="860"/>
      <c r="CP41" s="860"/>
      <c r="CQ41" s="860"/>
      <c r="CR41" s="860"/>
      <c r="CS41" s="860"/>
      <c r="CT41" s="860"/>
      <c r="CU41" s="860"/>
      <c r="CV41" s="860"/>
      <c r="CW41" s="860"/>
      <c r="CX41" s="860"/>
      <c r="CY41" s="860"/>
      <c r="CZ41" s="860"/>
      <c r="DA41" s="860"/>
      <c r="DB41" s="860"/>
      <c r="DC41" s="860"/>
      <c r="DD41" s="860"/>
      <c r="DE41" s="860"/>
      <c r="DF41" s="860"/>
      <c r="DG41" s="860"/>
      <c r="DH41" s="860"/>
      <c r="DI41" s="860"/>
      <c r="DJ41" s="860"/>
      <c r="DK41" s="860"/>
      <c r="DL41" s="860"/>
      <c r="DM41" s="860"/>
      <c r="DN41" s="860"/>
      <c r="DO41" s="860"/>
      <c r="DP41" s="860"/>
      <c r="DQ41" s="860"/>
      <c r="DR41" s="860"/>
    </row>
    <row r="42" spans="1:122" x14ac:dyDescent="0.25">
      <c r="A42" s="1054"/>
      <c r="B42" s="1502" t="s">
        <v>1057</v>
      </c>
      <c r="C42" s="1484"/>
      <c r="D42" s="1484"/>
      <c r="E42" s="1484"/>
      <c r="F42" s="1484"/>
      <c r="G42" s="1484"/>
      <c r="H42" s="1484"/>
      <c r="I42" s="1484"/>
      <c r="J42" s="1484"/>
      <c r="K42" s="1484"/>
      <c r="L42" s="1484"/>
      <c r="M42" s="1484"/>
      <c r="N42" s="1484"/>
      <c r="O42" s="1484"/>
      <c r="P42" s="1484"/>
      <c r="Q42" s="1484"/>
      <c r="R42" s="1484"/>
      <c r="S42" s="1484"/>
      <c r="T42" s="1484"/>
      <c r="U42" s="1484"/>
      <c r="V42" s="1484"/>
      <c r="W42" s="1484"/>
      <c r="X42" s="1484"/>
      <c r="Y42" s="1484">
        <v>1.8474441466538486E-2</v>
      </c>
      <c r="Z42" s="1484">
        <v>7.1617979470948489E-3</v>
      </c>
      <c r="AA42" s="1484"/>
      <c r="AB42" s="1484"/>
      <c r="AC42" s="1484"/>
      <c r="AD42" s="1484"/>
      <c r="AE42" s="1484">
        <v>1.5626081741614384E-2</v>
      </c>
      <c r="AF42" s="1484"/>
      <c r="AG42" s="1484"/>
      <c r="AH42" s="1484"/>
      <c r="AI42" s="1484"/>
      <c r="AJ42" s="1484"/>
      <c r="AK42" s="1484"/>
      <c r="AL42" s="1484"/>
      <c r="AM42" s="1484"/>
      <c r="AN42" s="1484"/>
      <c r="AO42" s="1484"/>
      <c r="AP42" s="1484"/>
      <c r="AQ42" s="1484"/>
      <c r="AR42" s="1484"/>
      <c r="AS42" s="1377">
        <v>9.7941739509008869E-4</v>
      </c>
      <c r="AT42" s="860"/>
      <c r="AU42" s="860"/>
      <c r="AV42" s="860"/>
      <c r="AW42" s="860"/>
      <c r="AX42" s="860"/>
      <c r="AY42" s="860"/>
      <c r="AZ42" s="860"/>
      <c r="BA42" s="860"/>
      <c r="BB42" s="860"/>
      <c r="BC42" s="860"/>
      <c r="BD42" s="860"/>
      <c r="BE42" s="860"/>
      <c r="BF42" s="860"/>
      <c r="BG42" s="860"/>
      <c r="BH42" s="860"/>
      <c r="BI42" s="860"/>
      <c r="BJ42" s="860"/>
      <c r="BK42" s="860"/>
      <c r="BL42" s="860"/>
      <c r="BM42" s="860"/>
      <c r="BN42" s="860"/>
      <c r="BO42" s="860"/>
      <c r="BP42" s="860"/>
      <c r="BQ42" s="860"/>
      <c r="BR42" s="860"/>
      <c r="BS42" s="860"/>
      <c r="BT42" s="860"/>
      <c r="BU42" s="860"/>
      <c r="BV42" s="860"/>
      <c r="BW42" s="860"/>
      <c r="BX42" s="860"/>
      <c r="BY42" s="860"/>
      <c r="BZ42" s="860"/>
      <c r="CA42" s="860"/>
      <c r="CB42" s="860"/>
      <c r="CC42" s="860"/>
      <c r="CD42" s="860"/>
      <c r="CE42" s="860"/>
      <c r="CF42" s="860"/>
      <c r="CG42" s="860"/>
      <c r="CH42" s="860"/>
      <c r="CI42" s="860"/>
      <c r="CJ42" s="860"/>
      <c r="CK42" s="860"/>
      <c r="CL42" s="860"/>
      <c r="CM42" s="860"/>
      <c r="CN42" s="860"/>
      <c r="CO42" s="860"/>
      <c r="CP42" s="860"/>
      <c r="CQ42" s="860"/>
      <c r="CR42" s="860"/>
      <c r="CS42" s="860"/>
      <c r="CT42" s="860"/>
      <c r="CU42" s="860"/>
      <c r="CV42" s="860"/>
      <c r="CW42" s="860"/>
      <c r="CX42" s="860"/>
      <c r="CY42" s="860"/>
      <c r="CZ42" s="860"/>
      <c r="DA42" s="860"/>
      <c r="DB42" s="860"/>
      <c r="DC42" s="860"/>
      <c r="DD42" s="860"/>
      <c r="DE42" s="860"/>
      <c r="DF42" s="860"/>
      <c r="DG42" s="860"/>
      <c r="DH42" s="860"/>
      <c r="DI42" s="860"/>
      <c r="DJ42" s="860"/>
      <c r="DK42" s="860"/>
      <c r="DL42" s="860"/>
      <c r="DM42" s="860"/>
      <c r="DN42" s="860"/>
      <c r="DO42" s="860"/>
      <c r="DP42" s="860"/>
      <c r="DQ42" s="860"/>
      <c r="DR42" s="860"/>
    </row>
    <row r="43" spans="1:122" x14ac:dyDescent="0.25">
      <c r="A43" s="1054"/>
      <c r="B43" s="1502" t="s">
        <v>38</v>
      </c>
      <c r="C43" s="1484"/>
      <c r="D43" s="1484"/>
      <c r="E43" s="1484"/>
      <c r="F43" s="1484"/>
      <c r="G43" s="1484"/>
      <c r="H43" s="1484"/>
      <c r="I43" s="1484"/>
      <c r="J43" s="1484"/>
      <c r="K43" s="1484"/>
      <c r="L43" s="1484"/>
      <c r="M43" s="1484"/>
      <c r="N43" s="1484"/>
      <c r="O43" s="1484"/>
      <c r="P43" s="1484"/>
      <c r="Q43" s="1484"/>
      <c r="R43" s="1484"/>
      <c r="S43" s="1484"/>
      <c r="T43" s="1484"/>
      <c r="U43" s="1484"/>
      <c r="V43" s="1484"/>
      <c r="W43" s="1484"/>
      <c r="X43" s="1484"/>
      <c r="Y43" s="1484">
        <v>9.1492413191956411E-3</v>
      </c>
      <c r="Z43" s="1484">
        <v>1.2883524701823731E-2</v>
      </c>
      <c r="AA43" s="1484"/>
      <c r="AB43" s="1484"/>
      <c r="AC43" s="1484">
        <v>1.2471473665979714E-2</v>
      </c>
      <c r="AD43" s="1484"/>
      <c r="AE43" s="1484">
        <v>1.5112323352174186E-2</v>
      </c>
      <c r="AF43" s="1484"/>
      <c r="AG43" s="1484"/>
      <c r="AH43" s="1484"/>
      <c r="AI43" s="1484"/>
      <c r="AJ43" s="1484"/>
      <c r="AK43" s="1484"/>
      <c r="AL43" s="1484"/>
      <c r="AM43" s="1484"/>
      <c r="AN43" s="1484">
        <v>2.3197623938364886E-2</v>
      </c>
      <c r="AO43" s="1484">
        <v>1.5403611481254909E-2</v>
      </c>
      <c r="AP43" s="1484">
        <v>1.4645622976071254E-2</v>
      </c>
      <c r="AQ43" s="1484"/>
      <c r="AR43" s="1484">
        <v>1.3319670581789423E-2</v>
      </c>
      <c r="AS43" s="1377">
        <v>2.2601181596940759E-3</v>
      </c>
      <c r="AT43" s="860"/>
      <c r="AU43" s="860"/>
      <c r="AV43" s="860"/>
      <c r="AW43" s="860"/>
      <c r="AX43" s="860"/>
      <c r="AY43" s="860"/>
      <c r="AZ43" s="860"/>
      <c r="BA43" s="860"/>
      <c r="BB43" s="860"/>
      <c r="BC43" s="860"/>
      <c r="BD43" s="860"/>
      <c r="BE43" s="860"/>
      <c r="BF43" s="860"/>
      <c r="BG43" s="860"/>
      <c r="BH43" s="860"/>
      <c r="BI43" s="860"/>
      <c r="BJ43" s="860"/>
      <c r="BK43" s="860"/>
      <c r="BL43" s="860"/>
      <c r="BM43" s="860"/>
      <c r="BN43" s="860"/>
      <c r="BO43" s="860"/>
      <c r="BP43" s="860"/>
      <c r="BQ43" s="860"/>
      <c r="BR43" s="860"/>
      <c r="BS43" s="860"/>
      <c r="BT43" s="860"/>
      <c r="BU43" s="860"/>
      <c r="BV43" s="860"/>
      <c r="BW43" s="860"/>
      <c r="BX43" s="860"/>
      <c r="BY43" s="860"/>
      <c r="BZ43" s="860"/>
      <c r="CA43" s="860"/>
      <c r="CB43" s="860"/>
      <c r="CC43" s="860"/>
      <c r="CD43" s="860"/>
      <c r="CE43" s="860"/>
      <c r="CF43" s="860"/>
      <c r="CG43" s="860"/>
      <c r="CH43" s="860"/>
      <c r="CI43" s="860"/>
      <c r="CJ43" s="860"/>
      <c r="CK43" s="860"/>
      <c r="CL43" s="860"/>
      <c r="CM43" s="860"/>
      <c r="CN43" s="860"/>
      <c r="CO43" s="860"/>
      <c r="CP43" s="860"/>
      <c r="CQ43" s="860"/>
      <c r="CR43" s="860"/>
      <c r="CS43" s="860"/>
      <c r="CT43" s="860"/>
      <c r="CU43" s="860"/>
      <c r="CV43" s="860"/>
      <c r="CW43" s="860"/>
      <c r="CX43" s="860"/>
      <c r="CY43" s="860"/>
      <c r="CZ43" s="860"/>
      <c r="DA43" s="860"/>
      <c r="DB43" s="860"/>
      <c r="DC43" s="860"/>
      <c r="DD43" s="860"/>
      <c r="DE43" s="860"/>
      <c r="DF43" s="860"/>
      <c r="DG43" s="860"/>
      <c r="DH43" s="860"/>
      <c r="DI43" s="860"/>
      <c r="DJ43" s="860"/>
      <c r="DK43" s="860"/>
      <c r="DL43" s="860"/>
      <c r="DM43" s="860"/>
      <c r="DN43" s="860"/>
      <c r="DO43" s="860"/>
      <c r="DP43" s="860"/>
      <c r="DQ43" s="860"/>
      <c r="DR43" s="860"/>
    </row>
    <row r="44" spans="1:122" x14ac:dyDescent="0.25">
      <c r="A44" s="1054"/>
      <c r="B44" s="1502" t="s">
        <v>1024</v>
      </c>
      <c r="C44" s="1484"/>
      <c r="D44" s="1484"/>
      <c r="E44" s="1484"/>
      <c r="F44" s="1484"/>
      <c r="G44" s="1484"/>
      <c r="H44" s="1484"/>
      <c r="I44" s="1484"/>
      <c r="J44" s="1484"/>
      <c r="K44" s="1484"/>
      <c r="L44" s="1484"/>
      <c r="M44" s="1484"/>
      <c r="N44" s="1484"/>
      <c r="O44" s="1484"/>
      <c r="P44" s="1484"/>
      <c r="Q44" s="1484"/>
      <c r="R44" s="1484"/>
      <c r="S44" s="1484"/>
      <c r="T44" s="1484"/>
      <c r="U44" s="1484"/>
      <c r="V44" s="1484"/>
      <c r="W44" s="1484"/>
      <c r="X44" s="1484"/>
      <c r="Y44" s="1484"/>
      <c r="Z44" s="1484"/>
      <c r="AA44" s="1484"/>
      <c r="AB44" s="1484"/>
      <c r="AC44" s="1484"/>
      <c r="AD44" s="1484"/>
      <c r="AE44" s="1484"/>
      <c r="AF44" s="1484"/>
      <c r="AG44" s="1484"/>
      <c r="AH44" s="1484"/>
      <c r="AI44" s="1484"/>
      <c r="AJ44" s="1484">
        <v>4.7487194978412838E-4</v>
      </c>
      <c r="AK44" s="1484"/>
      <c r="AL44" s="1484"/>
      <c r="AM44" s="1484"/>
      <c r="AN44" s="1484"/>
      <c r="AO44" s="1484"/>
      <c r="AP44" s="1484"/>
      <c r="AQ44" s="1484"/>
      <c r="AR44" s="1484"/>
      <c r="AS44" s="1377">
        <v>1.8457991317336778E-5</v>
      </c>
      <c r="AT44" s="860"/>
      <c r="AU44" s="860"/>
      <c r="AV44" s="860"/>
      <c r="AW44" s="860"/>
      <c r="AX44" s="860"/>
      <c r="AY44" s="860"/>
      <c r="AZ44" s="860"/>
      <c r="BA44" s="860"/>
      <c r="BB44" s="860"/>
      <c r="BC44" s="860"/>
      <c r="BD44" s="860"/>
      <c r="BE44" s="860"/>
      <c r="BF44" s="860"/>
      <c r="BG44" s="860"/>
      <c r="BH44" s="860"/>
      <c r="BI44" s="860"/>
      <c r="BJ44" s="860"/>
      <c r="BK44" s="860"/>
      <c r="BL44" s="860"/>
      <c r="BM44" s="860"/>
      <c r="BN44" s="860"/>
      <c r="BO44" s="860"/>
      <c r="BP44" s="860"/>
      <c r="BQ44" s="860"/>
      <c r="BR44" s="860"/>
      <c r="BS44" s="860"/>
      <c r="BT44" s="860"/>
      <c r="BU44" s="860"/>
      <c r="BV44" s="860"/>
      <c r="BW44" s="860"/>
      <c r="BX44" s="860"/>
      <c r="BY44" s="860"/>
      <c r="BZ44" s="860"/>
      <c r="CA44" s="860"/>
      <c r="CB44" s="860"/>
      <c r="CC44" s="860"/>
      <c r="CD44" s="860"/>
      <c r="CE44" s="860"/>
      <c r="CF44" s="860"/>
      <c r="CG44" s="860"/>
      <c r="CH44" s="860"/>
      <c r="CI44" s="860"/>
      <c r="CJ44" s="860"/>
      <c r="CK44" s="860"/>
      <c r="CL44" s="860"/>
      <c r="CM44" s="860"/>
      <c r="CN44" s="860"/>
      <c r="CO44" s="860"/>
      <c r="CP44" s="860"/>
      <c r="CQ44" s="860"/>
      <c r="CR44" s="860"/>
      <c r="CS44" s="860"/>
      <c r="CT44" s="860"/>
      <c r="CU44" s="860"/>
      <c r="CV44" s="860"/>
      <c r="CW44" s="860"/>
      <c r="CX44" s="860"/>
      <c r="CY44" s="860"/>
      <c r="CZ44" s="860"/>
      <c r="DA44" s="860"/>
      <c r="DB44" s="860"/>
      <c r="DC44" s="860"/>
      <c r="DD44" s="860"/>
      <c r="DE44" s="860"/>
      <c r="DF44" s="860"/>
      <c r="DG44" s="860"/>
      <c r="DH44" s="860"/>
      <c r="DI44" s="860"/>
      <c r="DJ44" s="860"/>
      <c r="DK44" s="860"/>
      <c r="DL44" s="860"/>
      <c r="DM44" s="860"/>
      <c r="DN44" s="860"/>
      <c r="DO44" s="860"/>
      <c r="DP44" s="860"/>
      <c r="DQ44" s="860"/>
      <c r="DR44" s="860"/>
    </row>
    <row r="45" spans="1:122" x14ac:dyDescent="0.25">
      <c r="A45" s="1054"/>
      <c r="B45" s="1502" t="s">
        <v>243</v>
      </c>
      <c r="C45" s="1484"/>
      <c r="D45" s="1484"/>
      <c r="E45" s="1484"/>
      <c r="F45" s="1484"/>
      <c r="G45" s="1484"/>
      <c r="H45" s="1484"/>
      <c r="I45" s="1484"/>
      <c r="J45" s="1484"/>
      <c r="K45" s="1484"/>
      <c r="L45" s="1484"/>
      <c r="M45" s="1484"/>
      <c r="N45" s="1484"/>
      <c r="O45" s="1484"/>
      <c r="P45" s="1484"/>
      <c r="Q45" s="1484"/>
      <c r="R45" s="1484"/>
      <c r="S45" s="1484"/>
      <c r="T45" s="1484"/>
      <c r="U45" s="1484"/>
      <c r="V45" s="1484"/>
      <c r="W45" s="1484"/>
      <c r="X45" s="1484"/>
      <c r="Y45" s="1484"/>
      <c r="Z45" s="1484">
        <v>8.1954343375692344E-3</v>
      </c>
      <c r="AA45" s="1484"/>
      <c r="AB45" s="1484"/>
      <c r="AC45" s="1484"/>
      <c r="AD45" s="1484"/>
      <c r="AE45" s="1484">
        <v>7.4539021753338196E-3</v>
      </c>
      <c r="AF45" s="1484"/>
      <c r="AG45" s="1484"/>
      <c r="AH45" s="1484">
        <v>0.11686033713965484</v>
      </c>
      <c r="AI45" s="1484"/>
      <c r="AJ45" s="1484">
        <v>6.4120193081837074E-3</v>
      </c>
      <c r="AK45" s="1484"/>
      <c r="AL45" s="1484"/>
      <c r="AM45" s="1484"/>
      <c r="AN45" s="1484"/>
      <c r="AO45" s="1484"/>
      <c r="AP45" s="1484"/>
      <c r="AQ45" s="1484"/>
      <c r="AR45" s="1484"/>
      <c r="AS45" s="1377">
        <v>2.0192033406671241E-3</v>
      </c>
      <c r="AT45" s="860"/>
      <c r="AU45" s="860"/>
      <c r="AV45" s="860"/>
      <c r="AW45" s="860"/>
      <c r="AX45" s="860"/>
      <c r="AY45" s="860"/>
      <c r="AZ45" s="860"/>
      <c r="BA45" s="860"/>
      <c r="BB45" s="860"/>
      <c r="BC45" s="860"/>
      <c r="BD45" s="860"/>
      <c r="BE45" s="860"/>
      <c r="BF45" s="860"/>
      <c r="BG45" s="860"/>
      <c r="BH45" s="860"/>
      <c r="BI45" s="860"/>
      <c r="BJ45" s="860"/>
      <c r="BK45" s="860"/>
      <c r="BL45" s="860"/>
      <c r="BM45" s="860"/>
      <c r="BN45" s="860"/>
      <c r="BO45" s="860"/>
      <c r="BP45" s="860"/>
      <c r="BQ45" s="860"/>
      <c r="BR45" s="860"/>
      <c r="BS45" s="860"/>
      <c r="BT45" s="860"/>
      <c r="BU45" s="860"/>
      <c r="BV45" s="860"/>
      <c r="BW45" s="860"/>
      <c r="BX45" s="860"/>
      <c r="BY45" s="860"/>
      <c r="BZ45" s="860"/>
      <c r="CA45" s="860"/>
      <c r="CB45" s="860"/>
      <c r="CC45" s="860"/>
      <c r="CD45" s="860"/>
      <c r="CE45" s="860"/>
      <c r="CF45" s="860"/>
      <c r="CG45" s="860"/>
      <c r="CH45" s="860"/>
      <c r="CI45" s="860"/>
      <c r="CJ45" s="860"/>
      <c r="CK45" s="860"/>
      <c r="CL45" s="860"/>
      <c r="CM45" s="860"/>
      <c r="CN45" s="860"/>
      <c r="CO45" s="860"/>
      <c r="CP45" s="860"/>
      <c r="CQ45" s="860"/>
      <c r="CR45" s="860"/>
      <c r="CS45" s="860"/>
      <c r="CT45" s="860"/>
      <c r="CU45" s="860"/>
      <c r="CV45" s="860"/>
      <c r="CW45" s="860"/>
      <c r="CX45" s="860"/>
      <c r="CY45" s="860"/>
      <c r="CZ45" s="860"/>
      <c r="DA45" s="860"/>
      <c r="DB45" s="860"/>
      <c r="DC45" s="860"/>
      <c r="DD45" s="860"/>
      <c r="DE45" s="860"/>
      <c r="DF45" s="860"/>
      <c r="DG45" s="860"/>
      <c r="DH45" s="860"/>
      <c r="DI45" s="860"/>
      <c r="DJ45" s="860"/>
      <c r="DK45" s="860"/>
      <c r="DL45" s="860"/>
      <c r="DM45" s="860"/>
      <c r="DN45" s="860"/>
      <c r="DO45" s="860"/>
      <c r="DP45" s="860"/>
      <c r="DQ45" s="860"/>
      <c r="DR45" s="860"/>
    </row>
    <row r="46" spans="1:122" x14ac:dyDescent="0.25">
      <c r="A46" s="1054"/>
      <c r="B46" s="1502" t="s">
        <v>1385</v>
      </c>
      <c r="C46" s="1484"/>
      <c r="D46" s="1484"/>
      <c r="E46" s="1484"/>
      <c r="F46" s="1484"/>
      <c r="G46" s="1484">
        <v>4.65239401053388E-2</v>
      </c>
      <c r="H46" s="1484"/>
      <c r="I46" s="1484"/>
      <c r="J46" s="1484"/>
      <c r="K46" s="1484"/>
      <c r="L46" s="1484"/>
      <c r="M46" s="1484"/>
      <c r="N46" s="1484"/>
      <c r="O46" s="1484"/>
      <c r="P46" s="1484"/>
      <c r="Q46" s="1484"/>
      <c r="R46" s="1484"/>
      <c r="S46" s="1484"/>
      <c r="T46" s="1484"/>
      <c r="U46" s="1484"/>
      <c r="V46" s="1484"/>
      <c r="W46" s="1484"/>
      <c r="X46" s="1484"/>
      <c r="Y46" s="1484">
        <v>7.0563316856411384E-3</v>
      </c>
      <c r="Z46" s="1484">
        <v>2.7354560012965773E-3</v>
      </c>
      <c r="AA46" s="1484"/>
      <c r="AB46" s="1484"/>
      <c r="AC46" s="1484"/>
      <c r="AD46" s="1484"/>
      <c r="AE46" s="1484">
        <v>5.9683977951638587E-3</v>
      </c>
      <c r="AF46" s="1484"/>
      <c r="AG46" s="1484"/>
      <c r="AH46" s="1484"/>
      <c r="AI46" s="1484"/>
      <c r="AJ46" s="1484"/>
      <c r="AK46" s="1484"/>
      <c r="AL46" s="1484"/>
      <c r="AM46" s="1484"/>
      <c r="AN46" s="1484"/>
      <c r="AO46" s="1484"/>
      <c r="AP46" s="1484"/>
      <c r="AQ46" s="1484"/>
      <c r="AR46" s="1484"/>
      <c r="AS46" s="1377">
        <v>5.2406866290621152E-4</v>
      </c>
      <c r="AT46" s="860"/>
      <c r="AU46" s="860"/>
      <c r="AV46" s="860"/>
      <c r="AW46" s="860"/>
      <c r="AX46" s="860"/>
      <c r="AY46" s="860"/>
      <c r="AZ46" s="860"/>
      <c r="BA46" s="860"/>
      <c r="BB46" s="860"/>
      <c r="BC46" s="860"/>
      <c r="BD46" s="860"/>
      <c r="BE46" s="860"/>
      <c r="BF46" s="860"/>
      <c r="BG46" s="860"/>
      <c r="BH46" s="860"/>
      <c r="BI46" s="860"/>
      <c r="BJ46" s="860"/>
      <c r="BK46" s="860"/>
      <c r="BL46" s="860"/>
      <c r="BM46" s="860"/>
      <c r="BN46" s="860"/>
      <c r="BO46" s="860"/>
      <c r="BP46" s="860"/>
      <c r="BQ46" s="860"/>
      <c r="BR46" s="860"/>
      <c r="BS46" s="860"/>
      <c r="BT46" s="860"/>
      <c r="BU46" s="860"/>
      <c r="BV46" s="860"/>
      <c r="BW46" s="860"/>
      <c r="BX46" s="860"/>
      <c r="BY46" s="860"/>
      <c r="BZ46" s="860"/>
      <c r="CA46" s="860"/>
      <c r="CB46" s="860"/>
      <c r="CC46" s="860"/>
      <c r="CD46" s="860"/>
      <c r="CE46" s="860"/>
      <c r="CF46" s="860"/>
      <c r="CG46" s="860"/>
      <c r="CH46" s="860"/>
      <c r="CI46" s="860"/>
      <c r="CJ46" s="860"/>
      <c r="CK46" s="860"/>
      <c r="CL46" s="860"/>
      <c r="CM46" s="860"/>
      <c r="CN46" s="860"/>
      <c r="CO46" s="860"/>
      <c r="CP46" s="860"/>
      <c r="CQ46" s="860"/>
      <c r="CR46" s="860"/>
      <c r="CS46" s="860"/>
      <c r="CT46" s="860"/>
      <c r="CU46" s="860"/>
      <c r="CV46" s="860"/>
      <c r="CW46" s="860"/>
      <c r="CX46" s="860"/>
      <c r="CY46" s="860"/>
      <c r="CZ46" s="860"/>
      <c r="DA46" s="860"/>
      <c r="DB46" s="860"/>
      <c r="DC46" s="860"/>
      <c r="DD46" s="860"/>
      <c r="DE46" s="860"/>
      <c r="DF46" s="860"/>
      <c r="DG46" s="860"/>
      <c r="DH46" s="860"/>
      <c r="DI46" s="860"/>
      <c r="DJ46" s="860"/>
      <c r="DK46" s="860"/>
      <c r="DL46" s="860"/>
      <c r="DM46" s="860"/>
      <c r="DN46" s="860"/>
      <c r="DO46" s="860"/>
      <c r="DP46" s="860"/>
      <c r="DQ46" s="860"/>
      <c r="DR46" s="860"/>
    </row>
    <row r="47" spans="1:122" x14ac:dyDescent="0.25">
      <c r="A47" s="1054"/>
      <c r="B47" s="1502" t="s">
        <v>1453</v>
      </c>
      <c r="C47" s="1484"/>
      <c r="D47" s="1484"/>
      <c r="E47" s="1484"/>
      <c r="F47" s="1484"/>
      <c r="G47" s="1484"/>
      <c r="H47" s="1484"/>
      <c r="I47" s="1484"/>
      <c r="J47" s="1484">
        <v>5.0481667663003181E-2</v>
      </c>
      <c r="K47" s="1484"/>
      <c r="L47" s="1484">
        <v>3.4332403050885932E-2</v>
      </c>
      <c r="M47" s="1484"/>
      <c r="N47" s="1484">
        <v>7.1033805449390836E-2</v>
      </c>
      <c r="O47" s="1484"/>
      <c r="P47" s="1484"/>
      <c r="Q47" s="1484"/>
      <c r="R47" s="1484"/>
      <c r="S47" s="1484"/>
      <c r="T47" s="1484"/>
      <c r="U47" s="1484"/>
      <c r="V47" s="1484"/>
      <c r="W47" s="1484"/>
      <c r="X47" s="1484"/>
      <c r="Y47" s="1484"/>
      <c r="Z47" s="1484"/>
      <c r="AA47" s="1484">
        <v>1.3544608601952208E-2</v>
      </c>
      <c r="AB47" s="1484">
        <v>1.8819522505683133E-2</v>
      </c>
      <c r="AC47" s="1484"/>
      <c r="AD47" s="1484">
        <v>1.1848801110710447E-2</v>
      </c>
      <c r="AE47" s="1484"/>
      <c r="AF47" s="1484"/>
      <c r="AG47" s="1484"/>
      <c r="AH47" s="1484"/>
      <c r="AI47" s="1484"/>
      <c r="AJ47" s="1484"/>
      <c r="AK47" s="1484"/>
      <c r="AL47" s="1484"/>
      <c r="AM47" s="1484"/>
      <c r="AN47" s="1484"/>
      <c r="AO47" s="1484"/>
      <c r="AP47" s="1484"/>
      <c r="AQ47" s="1484"/>
      <c r="AR47" s="1484"/>
      <c r="AS47" s="1377">
        <v>6.3259990824646789E-3</v>
      </c>
      <c r="AT47" s="860"/>
      <c r="AU47" s="860"/>
      <c r="AV47" s="860"/>
      <c r="AW47" s="860"/>
      <c r="AX47" s="860"/>
      <c r="AY47" s="860"/>
      <c r="AZ47" s="860"/>
      <c r="BA47" s="860"/>
      <c r="BB47" s="860"/>
      <c r="BC47" s="860"/>
      <c r="BD47" s="860"/>
      <c r="BE47" s="860"/>
      <c r="BF47" s="860"/>
      <c r="BG47" s="860"/>
      <c r="BH47" s="860"/>
      <c r="BI47" s="860"/>
      <c r="BJ47" s="860"/>
      <c r="BK47" s="860"/>
      <c r="BL47" s="860"/>
      <c r="BM47" s="860"/>
      <c r="BN47" s="860"/>
      <c r="BO47" s="860"/>
      <c r="BP47" s="860"/>
      <c r="BQ47" s="860"/>
      <c r="BR47" s="860"/>
      <c r="BS47" s="860"/>
      <c r="BT47" s="860"/>
      <c r="BU47" s="860"/>
      <c r="BV47" s="860"/>
      <c r="BW47" s="860"/>
      <c r="BX47" s="860"/>
      <c r="BY47" s="860"/>
      <c r="BZ47" s="860"/>
      <c r="CA47" s="860"/>
      <c r="CB47" s="860"/>
      <c r="CC47" s="860"/>
      <c r="CD47" s="860"/>
      <c r="CE47" s="860"/>
      <c r="CF47" s="860"/>
      <c r="CG47" s="860"/>
      <c r="CH47" s="860"/>
      <c r="CI47" s="860"/>
      <c r="CJ47" s="860"/>
      <c r="CK47" s="860"/>
      <c r="CL47" s="860"/>
      <c r="CM47" s="860"/>
      <c r="CN47" s="860"/>
      <c r="CO47" s="860"/>
      <c r="CP47" s="860"/>
      <c r="CQ47" s="860"/>
      <c r="CR47" s="860"/>
      <c r="CS47" s="860"/>
      <c r="CT47" s="860"/>
      <c r="CU47" s="860"/>
      <c r="CV47" s="860"/>
      <c r="CW47" s="860"/>
      <c r="CX47" s="860"/>
      <c r="CY47" s="860"/>
      <c r="CZ47" s="860"/>
      <c r="DA47" s="860"/>
      <c r="DB47" s="860"/>
      <c r="DC47" s="860"/>
      <c r="DD47" s="860"/>
      <c r="DE47" s="860"/>
      <c r="DF47" s="860"/>
      <c r="DG47" s="860"/>
      <c r="DH47" s="860"/>
      <c r="DI47" s="860"/>
      <c r="DJ47" s="860"/>
      <c r="DK47" s="860"/>
      <c r="DL47" s="860"/>
      <c r="DM47" s="860"/>
      <c r="DN47" s="860"/>
      <c r="DO47" s="860"/>
      <c r="DP47" s="860"/>
      <c r="DQ47" s="860"/>
      <c r="DR47" s="860"/>
    </row>
    <row r="48" spans="1:122" x14ac:dyDescent="0.25">
      <c r="A48" s="1054"/>
      <c r="B48" s="1502" t="s">
        <v>875</v>
      </c>
      <c r="C48" s="1484"/>
      <c r="D48" s="1484"/>
      <c r="E48" s="1484"/>
      <c r="F48" s="1484"/>
      <c r="G48" s="1484"/>
      <c r="H48" s="1484"/>
      <c r="I48" s="1484"/>
      <c r="J48" s="1484"/>
      <c r="K48" s="1484"/>
      <c r="L48" s="1484"/>
      <c r="M48" s="1484"/>
      <c r="N48" s="1484"/>
      <c r="O48" s="1484"/>
      <c r="P48" s="1484"/>
      <c r="Q48" s="1484"/>
      <c r="R48" s="1484"/>
      <c r="S48" s="1484"/>
      <c r="T48" s="1484"/>
      <c r="U48" s="1484"/>
      <c r="V48" s="1484"/>
      <c r="W48" s="1484"/>
      <c r="X48" s="1484"/>
      <c r="Y48" s="1484">
        <v>1.6651436035407495E-2</v>
      </c>
      <c r="Z48" s="1484">
        <v>6.3760332130301418E-3</v>
      </c>
      <c r="AA48" s="1484"/>
      <c r="AB48" s="1484"/>
      <c r="AC48" s="1484"/>
      <c r="AD48" s="1484"/>
      <c r="AE48" s="1484"/>
      <c r="AF48" s="1484"/>
      <c r="AG48" s="1484"/>
      <c r="AH48" s="1484"/>
      <c r="AI48" s="1484"/>
      <c r="AJ48" s="1484"/>
      <c r="AK48" s="1484"/>
      <c r="AL48" s="1484"/>
      <c r="AM48" s="1484"/>
      <c r="AN48" s="1484"/>
      <c r="AO48" s="1484"/>
      <c r="AP48" s="1484"/>
      <c r="AQ48" s="1484"/>
      <c r="AR48" s="1484"/>
      <c r="AS48" s="1377">
        <v>5.8491025965554263E-4</v>
      </c>
      <c r="AT48" s="860"/>
      <c r="AU48" s="860"/>
      <c r="AV48" s="860"/>
      <c r="AW48" s="860"/>
      <c r="AX48" s="860"/>
      <c r="AY48" s="860"/>
      <c r="AZ48" s="860"/>
      <c r="BA48" s="860"/>
      <c r="BB48" s="860"/>
      <c r="BC48" s="860"/>
      <c r="BD48" s="860"/>
      <c r="BE48" s="860"/>
      <c r="BF48" s="860"/>
      <c r="BG48" s="860"/>
      <c r="BH48" s="860"/>
      <c r="BI48" s="860"/>
      <c r="BJ48" s="860"/>
      <c r="BK48" s="860"/>
      <c r="BL48" s="860"/>
      <c r="BM48" s="860"/>
      <c r="BN48" s="860"/>
      <c r="BO48" s="860"/>
      <c r="BP48" s="860"/>
      <c r="BQ48" s="860"/>
      <c r="BR48" s="860"/>
      <c r="BS48" s="860"/>
      <c r="BT48" s="860"/>
      <c r="BU48" s="860"/>
      <c r="BV48" s="860"/>
      <c r="BW48" s="860"/>
      <c r="BX48" s="860"/>
      <c r="BY48" s="860"/>
      <c r="BZ48" s="860"/>
      <c r="CA48" s="860"/>
      <c r="CB48" s="860"/>
      <c r="CC48" s="860"/>
      <c r="CD48" s="860"/>
      <c r="CE48" s="860"/>
      <c r="CF48" s="860"/>
      <c r="CG48" s="860"/>
      <c r="CH48" s="860"/>
      <c r="CI48" s="860"/>
      <c r="CJ48" s="860"/>
      <c r="CK48" s="860"/>
      <c r="CL48" s="860"/>
      <c r="CM48" s="860"/>
      <c r="CN48" s="860"/>
      <c r="CO48" s="860"/>
      <c r="CP48" s="860"/>
      <c r="CQ48" s="860"/>
      <c r="CR48" s="860"/>
      <c r="CS48" s="860"/>
      <c r="CT48" s="860"/>
      <c r="CU48" s="860"/>
      <c r="CV48" s="860"/>
      <c r="CW48" s="860"/>
      <c r="CX48" s="860"/>
      <c r="CY48" s="860"/>
      <c r="CZ48" s="860"/>
      <c r="DA48" s="860"/>
      <c r="DB48" s="860"/>
      <c r="DC48" s="860"/>
      <c r="DD48" s="860"/>
      <c r="DE48" s="860"/>
      <c r="DF48" s="860"/>
      <c r="DG48" s="860"/>
      <c r="DH48" s="860"/>
      <c r="DI48" s="860"/>
      <c r="DJ48" s="860"/>
      <c r="DK48" s="860"/>
      <c r="DL48" s="860"/>
      <c r="DM48" s="860"/>
      <c r="DN48" s="860"/>
      <c r="DO48" s="860"/>
      <c r="DP48" s="860"/>
      <c r="DQ48" s="860"/>
      <c r="DR48" s="860"/>
    </row>
    <row r="49" spans="1:122" x14ac:dyDescent="0.25">
      <c r="A49" s="1054"/>
      <c r="B49" s="1502" t="s">
        <v>244</v>
      </c>
      <c r="C49" s="1484"/>
      <c r="D49" s="1484"/>
      <c r="E49" s="1484"/>
      <c r="F49" s="1484"/>
      <c r="G49" s="1484"/>
      <c r="H49" s="1484"/>
      <c r="I49" s="1484"/>
      <c r="J49" s="1484"/>
      <c r="K49" s="1484"/>
      <c r="L49" s="1484"/>
      <c r="M49" s="1484"/>
      <c r="N49" s="1484"/>
      <c r="O49" s="1484"/>
      <c r="P49" s="1484"/>
      <c r="Q49" s="1484"/>
      <c r="R49" s="1484"/>
      <c r="S49" s="1484"/>
      <c r="T49" s="1484"/>
      <c r="U49" s="1484"/>
      <c r="V49" s="1484"/>
      <c r="W49" s="1484"/>
      <c r="X49" s="1484"/>
      <c r="Y49" s="1484">
        <v>2.9146276795045433E-3</v>
      </c>
      <c r="Z49" s="1484">
        <v>8.0278705343097868E-3</v>
      </c>
      <c r="AA49" s="1484"/>
      <c r="AB49" s="1484"/>
      <c r="AC49" s="1484">
        <v>4.4407606572243234E-2</v>
      </c>
      <c r="AD49" s="1484"/>
      <c r="AE49" s="1484">
        <v>2.4362653898947616E-2</v>
      </c>
      <c r="AF49" s="1484">
        <v>6.6470043958963699E-5</v>
      </c>
      <c r="AG49" s="1484"/>
      <c r="AH49" s="1484"/>
      <c r="AI49" s="1484"/>
      <c r="AJ49" s="1484">
        <v>4.9938673756956516E-3</v>
      </c>
      <c r="AK49" s="1484"/>
      <c r="AL49" s="1484"/>
      <c r="AM49" s="1484"/>
      <c r="AN49" s="1484"/>
      <c r="AO49" s="1484"/>
      <c r="AP49" s="1484"/>
      <c r="AQ49" s="1484"/>
      <c r="AR49" s="1484"/>
      <c r="AS49" s="1377">
        <v>1.18430725211869E-3</v>
      </c>
      <c r="AT49" s="860"/>
      <c r="AU49" s="860"/>
      <c r="AV49" s="860"/>
      <c r="AW49" s="860"/>
      <c r="AX49" s="860"/>
      <c r="AY49" s="860"/>
      <c r="AZ49" s="860"/>
      <c r="BA49" s="860"/>
      <c r="BB49" s="860"/>
      <c r="BC49" s="860"/>
      <c r="BD49" s="860"/>
      <c r="BE49" s="860"/>
      <c r="BF49" s="860"/>
      <c r="BG49" s="860"/>
      <c r="BH49" s="860"/>
      <c r="BI49" s="860"/>
      <c r="BJ49" s="860"/>
      <c r="BK49" s="860"/>
      <c r="BL49" s="860"/>
      <c r="BM49" s="860"/>
      <c r="BN49" s="860"/>
      <c r="BO49" s="860"/>
      <c r="BP49" s="860"/>
      <c r="BQ49" s="860"/>
      <c r="BR49" s="860"/>
      <c r="BS49" s="860"/>
      <c r="BT49" s="860"/>
      <c r="BU49" s="860"/>
      <c r="BV49" s="860"/>
      <c r="BW49" s="860"/>
      <c r="BX49" s="860"/>
      <c r="BY49" s="860"/>
      <c r="BZ49" s="860"/>
      <c r="CA49" s="860"/>
      <c r="CB49" s="860"/>
      <c r="CC49" s="860"/>
      <c r="CD49" s="860"/>
      <c r="CE49" s="860"/>
      <c r="CF49" s="860"/>
      <c r="CG49" s="860"/>
      <c r="CH49" s="860"/>
      <c r="CI49" s="860"/>
      <c r="CJ49" s="860"/>
      <c r="CK49" s="860"/>
      <c r="CL49" s="860"/>
      <c r="CM49" s="860"/>
      <c r="CN49" s="860"/>
      <c r="CO49" s="860"/>
      <c r="CP49" s="860"/>
      <c r="CQ49" s="860"/>
      <c r="CR49" s="860"/>
      <c r="CS49" s="860"/>
      <c r="CT49" s="860"/>
      <c r="CU49" s="860"/>
      <c r="CV49" s="860"/>
      <c r="CW49" s="860"/>
      <c r="CX49" s="860"/>
      <c r="CY49" s="860"/>
      <c r="CZ49" s="860"/>
      <c r="DA49" s="860"/>
      <c r="DB49" s="860"/>
      <c r="DC49" s="860"/>
      <c r="DD49" s="860"/>
      <c r="DE49" s="860"/>
      <c r="DF49" s="860"/>
      <c r="DG49" s="860"/>
      <c r="DH49" s="860"/>
      <c r="DI49" s="860"/>
      <c r="DJ49" s="860"/>
      <c r="DK49" s="860"/>
      <c r="DL49" s="860"/>
      <c r="DM49" s="860"/>
      <c r="DN49" s="860"/>
      <c r="DO49" s="860"/>
      <c r="DP49" s="860"/>
      <c r="DQ49" s="860"/>
      <c r="DR49" s="860"/>
    </row>
    <row r="50" spans="1:122" x14ac:dyDescent="0.25">
      <c r="A50" s="1054"/>
      <c r="B50" s="1502" t="s">
        <v>1323</v>
      </c>
      <c r="C50" s="1484"/>
      <c r="D50" s="1484"/>
      <c r="E50" s="1484"/>
      <c r="F50" s="1484"/>
      <c r="G50" s="1484"/>
      <c r="H50" s="1484"/>
      <c r="I50" s="1484"/>
      <c r="J50" s="1484"/>
      <c r="K50" s="1484"/>
      <c r="L50" s="1484"/>
      <c r="M50" s="1484"/>
      <c r="N50" s="1484"/>
      <c r="O50" s="1484"/>
      <c r="P50" s="1484">
        <v>8.3734465772382673E-3</v>
      </c>
      <c r="Q50" s="1484"/>
      <c r="R50" s="1484"/>
      <c r="S50" s="1484"/>
      <c r="T50" s="1484"/>
      <c r="U50" s="1484"/>
      <c r="V50" s="1484"/>
      <c r="W50" s="1484"/>
      <c r="X50" s="1484"/>
      <c r="Y50" s="1484"/>
      <c r="Z50" s="1484"/>
      <c r="AA50" s="1484"/>
      <c r="AB50" s="1484"/>
      <c r="AC50" s="1484"/>
      <c r="AD50" s="1484"/>
      <c r="AE50" s="1484"/>
      <c r="AF50" s="1484"/>
      <c r="AG50" s="1484"/>
      <c r="AH50" s="1484"/>
      <c r="AI50" s="1484"/>
      <c r="AJ50" s="1484"/>
      <c r="AK50" s="1484"/>
      <c r="AL50" s="1484"/>
      <c r="AM50" s="1484"/>
      <c r="AN50" s="1484"/>
      <c r="AO50" s="1484"/>
      <c r="AP50" s="1484"/>
      <c r="AQ50" s="1484"/>
      <c r="AR50" s="1484"/>
      <c r="AS50" s="1377">
        <v>8.7395408755992093E-5</v>
      </c>
      <c r="AT50" s="860"/>
      <c r="AU50" s="860"/>
      <c r="AV50" s="860"/>
      <c r="AW50" s="860"/>
      <c r="AX50" s="860"/>
      <c r="AY50" s="860"/>
      <c r="AZ50" s="860"/>
      <c r="BA50" s="860"/>
      <c r="BB50" s="860"/>
      <c r="BC50" s="860"/>
      <c r="BD50" s="860"/>
      <c r="BE50" s="860"/>
      <c r="BF50" s="860"/>
      <c r="BG50" s="860"/>
      <c r="BH50" s="860"/>
      <c r="BI50" s="860"/>
      <c r="BJ50" s="860"/>
      <c r="BK50" s="860"/>
      <c r="BL50" s="860"/>
      <c r="BM50" s="860"/>
      <c r="BN50" s="860"/>
      <c r="BO50" s="860"/>
      <c r="BP50" s="860"/>
      <c r="BQ50" s="860"/>
      <c r="BR50" s="860"/>
      <c r="BS50" s="860"/>
      <c r="BT50" s="860"/>
      <c r="BU50" s="860"/>
      <c r="BV50" s="860"/>
      <c r="BW50" s="860"/>
      <c r="BX50" s="860"/>
      <c r="BY50" s="860"/>
      <c r="BZ50" s="860"/>
      <c r="CA50" s="860"/>
      <c r="CB50" s="860"/>
      <c r="CC50" s="860"/>
      <c r="CD50" s="860"/>
      <c r="CE50" s="860"/>
      <c r="CF50" s="860"/>
      <c r="CG50" s="860"/>
      <c r="CH50" s="860"/>
      <c r="CI50" s="860"/>
      <c r="CJ50" s="860"/>
      <c r="CK50" s="860"/>
      <c r="CL50" s="860"/>
      <c r="CM50" s="860"/>
      <c r="CN50" s="860"/>
      <c r="CO50" s="860"/>
      <c r="CP50" s="860"/>
      <c r="CQ50" s="860"/>
      <c r="CR50" s="860"/>
      <c r="CS50" s="860"/>
      <c r="CT50" s="860"/>
      <c r="CU50" s="860"/>
      <c r="CV50" s="860"/>
      <c r="CW50" s="860"/>
      <c r="CX50" s="860"/>
      <c r="CY50" s="860"/>
      <c r="CZ50" s="860"/>
      <c r="DA50" s="860"/>
      <c r="DB50" s="860"/>
      <c r="DC50" s="860"/>
      <c r="DD50" s="860"/>
      <c r="DE50" s="860"/>
      <c r="DF50" s="860"/>
      <c r="DG50" s="860"/>
      <c r="DH50" s="860"/>
      <c r="DI50" s="860"/>
      <c r="DJ50" s="860"/>
      <c r="DK50" s="860"/>
      <c r="DL50" s="860"/>
      <c r="DM50" s="860"/>
      <c r="DN50" s="860"/>
      <c r="DO50" s="860"/>
      <c r="DP50" s="860"/>
      <c r="DQ50" s="860"/>
      <c r="DR50" s="860"/>
    </row>
    <row r="51" spans="1:122" x14ac:dyDescent="0.25">
      <c r="A51" s="1054"/>
      <c r="B51" s="1502" t="s">
        <v>726</v>
      </c>
      <c r="C51" s="1484"/>
      <c r="D51" s="1484"/>
      <c r="E51" s="1484"/>
      <c r="F51" s="1484"/>
      <c r="G51" s="1484"/>
      <c r="H51" s="1484"/>
      <c r="I51" s="1484"/>
      <c r="J51" s="1484"/>
      <c r="K51" s="1484"/>
      <c r="L51" s="1484"/>
      <c r="M51" s="1484"/>
      <c r="N51" s="1484"/>
      <c r="O51" s="1484"/>
      <c r="P51" s="1484"/>
      <c r="Q51" s="1484"/>
      <c r="R51" s="1484"/>
      <c r="S51" s="1484"/>
      <c r="T51" s="1484"/>
      <c r="U51" s="1484"/>
      <c r="V51" s="1484"/>
      <c r="W51" s="1484"/>
      <c r="X51" s="1484"/>
      <c r="Y51" s="1484"/>
      <c r="Z51" s="1484"/>
      <c r="AA51" s="1484"/>
      <c r="AB51" s="1484"/>
      <c r="AC51" s="1484"/>
      <c r="AD51" s="1484"/>
      <c r="AE51" s="1484"/>
      <c r="AF51" s="1484"/>
      <c r="AG51" s="1484"/>
      <c r="AH51" s="1484"/>
      <c r="AI51" s="1484"/>
      <c r="AJ51" s="1484"/>
      <c r="AK51" s="1484"/>
      <c r="AL51" s="1484"/>
      <c r="AM51" s="1484"/>
      <c r="AN51" s="1484"/>
      <c r="AO51" s="1484">
        <v>1.3626157587453905E-2</v>
      </c>
      <c r="AP51" s="1484"/>
      <c r="AQ51" s="1484">
        <v>1.938500271165818E-3</v>
      </c>
      <c r="AR51" s="1484"/>
      <c r="AS51" s="1377">
        <v>3.6970429396444902E-4</v>
      </c>
      <c r="AT51" s="860"/>
      <c r="AU51" s="860"/>
      <c r="AV51" s="860"/>
      <c r="AW51" s="860"/>
      <c r="AX51" s="860"/>
      <c r="AY51" s="860"/>
      <c r="AZ51" s="860"/>
      <c r="BA51" s="860"/>
      <c r="BB51" s="860"/>
      <c r="BC51" s="860"/>
      <c r="BD51" s="860"/>
      <c r="BE51" s="860"/>
      <c r="BF51" s="860"/>
      <c r="BG51" s="860"/>
      <c r="BH51" s="860"/>
      <c r="BI51" s="860"/>
      <c r="BJ51" s="860"/>
      <c r="BK51" s="860"/>
      <c r="BL51" s="860"/>
      <c r="BM51" s="860"/>
      <c r="BN51" s="860"/>
      <c r="BO51" s="860"/>
      <c r="BP51" s="860"/>
      <c r="BQ51" s="860"/>
      <c r="BR51" s="860"/>
      <c r="BS51" s="860"/>
      <c r="BT51" s="860"/>
      <c r="BU51" s="860"/>
      <c r="BV51" s="860"/>
      <c r="BW51" s="860"/>
      <c r="BX51" s="860"/>
      <c r="BY51" s="860"/>
      <c r="BZ51" s="860"/>
      <c r="CA51" s="860"/>
      <c r="CB51" s="860"/>
      <c r="CC51" s="860"/>
      <c r="CD51" s="860"/>
      <c r="CE51" s="860"/>
      <c r="CF51" s="860"/>
      <c r="CG51" s="860"/>
      <c r="CH51" s="860"/>
      <c r="CI51" s="860"/>
      <c r="CJ51" s="860"/>
      <c r="CK51" s="860"/>
      <c r="CL51" s="860"/>
      <c r="CM51" s="860"/>
      <c r="CN51" s="860"/>
      <c r="CO51" s="860"/>
      <c r="CP51" s="860"/>
      <c r="CQ51" s="860"/>
      <c r="CR51" s="860"/>
      <c r="CS51" s="860"/>
      <c r="CT51" s="860"/>
      <c r="CU51" s="860"/>
      <c r="CV51" s="860"/>
      <c r="CW51" s="860"/>
      <c r="CX51" s="860"/>
      <c r="CY51" s="860"/>
      <c r="CZ51" s="860"/>
      <c r="DA51" s="860"/>
      <c r="DB51" s="860"/>
      <c r="DC51" s="860"/>
      <c r="DD51" s="860"/>
      <c r="DE51" s="860"/>
      <c r="DF51" s="860"/>
      <c r="DG51" s="860"/>
      <c r="DH51" s="860"/>
      <c r="DI51" s="860"/>
      <c r="DJ51" s="860"/>
      <c r="DK51" s="860"/>
      <c r="DL51" s="860"/>
      <c r="DM51" s="860"/>
      <c r="DN51" s="860"/>
      <c r="DO51" s="860"/>
      <c r="DP51" s="860"/>
      <c r="DQ51" s="860"/>
      <c r="DR51" s="860"/>
    </row>
    <row r="52" spans="1:122" x14ac:dyDescent="0.25">
      <c r="A52" s="1054"/>
      <c r="B52" s="1502" t="s">
        <v>34</v>
      </c>
      <c r="C52" s="1484"/>
      <c r="D52" s="1484"/>
      <c r="E52" s="1484"/>
      <c r="F52" s="1484"/>
      <c r="G52" s="1484"/>
      <c r="H52" s="1484"/>
      <c r="I52" s="1484"/>
      <c r="J52" s="1484"/>
      <c r="K52" s="1484"/>
      <c r="L52" s="1484"/>
      <c r="M52" s="1484"/>
      <c r="N52" s="1484"/>
      <c r="O52" s="1484"/>
      <c r="P52" s="1484"/>
      <c r="Q52" s="1484"/>
      <c r="R52" s="1484"/>
      <c r="S52" s="1484"/>
      <c r="T52" s="1484"/>
      <c r="U52" s="1484"/>
      <c r="V52" s="1484"/>
      <c r="W52" s="1484"/>
      <c r="X52" s="1484"/>
      <c r="Y52" s="1484"/>
      <c r="Z52" s="1484"/>
      <c r="AA52" s="1484">
        <v>5.2002716301045937E-3</v>
      </c>
      <c r="AB52" s="1484">
        <v>3.6127521973692623E-3</v>
      </c>
      <c r="AC52" s="1484"/>
      <c r="AD52" s="1484">
        <v>2.2633411937205907E-3</v>
      </c>
      <c r="AE52" s="1484"/>
      <c r="AF52" s="1484"/>
      <c r="AG52" s="1484"/>
      <c r="AH52" s="1484"/>
      <c r="AI52" s="1484"/>
      <c r="AJ52" s="1484"/>
      <c r="AK52" s="1484"/>
      <c r="AL52" s="1484"/>
      <c r="AM52" s="1484"/>
      <c r="AN52" s="1484"/>
      <c r="AO52" s="1484"/>
      <c r="AP52" s="1484"/>
      <c r="AQ52" s="1484"/>
      <c r="AR52" s="1484"/>
      <c r="AS52" s="1377">
        <v>5.1290757870040135E-4</v>
      </c>
      <c r="AT52" s="860"/>
      <c r="AU52" s="860"/>
      <c r="AV52" s="860"/>
      <c r="AW52" s="860"/>
      <c r="AX52" s="860"/>
      <c r="AY52" s="860"/>
      <c r="AZ52" s="860"/>
      <c r="BA52" s="860"/>
      <c r="BB52" s="860"/>
      <c r="BC52" s="860"/>
      <c r="BD52" s="860"/>
      <c r="BE52" s="860"/>
      <c r="BF52" s="860"/>
      <c r="BG52" s="860"/>
      <c r="BH52" s="860"/>
      <c r="BI52" s="860"/>
      <c r="BJ52" s="860"/>
      <c r="BK52" s="860"/>
      <c r="BL52" s="860"/>
      <c r="BM52" s="860"/>
      <c r="BN52" s="860"/>
      <c r="BO52" s="860"/>
      <c r="BP52" s="860"/>
      <c r="BQ52" s="860"/>
      <c r="BR52" s="860"/>
      <c r="BS52" s="860"/>
      <c r="BT52" s="860"/>
      <c r="BU52" s="860"/>
      <c r="BV52" s="860"/>
      <c r="BW52" s="860"/>
      <c r="BX52" s="860"/>
      <c r="BY52" s="860"/>
      <c r="BZ52" s="860"/>
      <c r="CA52" s="860"/>
      <c r="CB52" s="860"/>
      <c r="CC52" s="860"/>
      <c r="CD52" s="860"/>
      <c r="CE52" s="860"/>
      <c r="CF52" s="860"/>
      <c r="CG52" s="860"/>
      <c r="CH52" s="860"/>
      <c r="CI52" s="860"/>
      <c r="CJ52" s="860"/>
      <c r="CK52" s="860"/>
      <c r="CL52" s="860"/>
      <c r="CM52" s="860"/>
      <c r="CN52" s="860"/>
      <c r="CO52" s="860"/>
      <c r="CP52" s="860"/>
      <c r="CQ52" s="860"/>
      <c r="CR52" s="860"/>
      <c r="CS52" s="860"/>
      <c r="CT52" s="860"/>
      <c r="CU52" s="860"/>
      <c r="CV52" s="860"/>
      <c r="CW52" s="860"/>
      <c r="CX52" s="860"/>
      <c r="CY52" s="860"/>
      <c r="CZ52" s="860"/>
      <c r="DA52" s="860"/>
      <c r="DB52" s="860"/>
      <c r="DC52" s="860"/>
      <c r="DD52" s="860"/>
      <c r="DE52" s="860"/>
      <c r="DF52" s="860"/>
      <c r="DG52" s="860"/>
      <c r="DH52" s="860"/>
      <c r="DI52" s="860"/>
      <c r="DJ52" s="860"/>
      <c r="DK52" s="860"/>
      <c r="DL52" s="860"/>
      <c r="DM52" s="860"/>
      <c r="DN52" s="860"/>
      <c r="DO52" s="860"/>
      <c r="DP52" s="860"/>
      <c r="DQ52" s="860"/>
      <c r="DR52" s="860"/>
    </row>
    <row r="53" spans="1:122" x14ac:dyDescent="0.25">
      <c r="A53" s="1054"/>
      <c r="B53" s="1502" t="s">
        <v>601</v>
      </c>
      <c r="C53" s="1484"/>
      <c r="D53" s="1484"/>
      <c r="E53" s="1484"/>
      <c r="F53" s="1484"/>
      <c r="G53" s="1484"/>
      <c r="H53" s="1484"/>
      <c r="I53" s="1484"/>
      <c r="J53" s="1484"/>
      <c r="K53" s="1484"/>
      <c r="L53" s="1484"/>
      <c r="M53" s="1484"/>
      <c r="N53" s="1484"/>
      <c r="O53" s="1484"/>
      <c r="P53" s="1484"/>
      <c r="Q53" s="1484"/>
      <c r="R53" s="1484"/>
      <c r="S53" s="1484"/>
      <c r="T53" s="1484"/>
      <c r="U53" s="1484"/>
      <c r="V53" s="1484"/>
      <c r="W53" s="1484"/>
      <c r="X53" s="1484"/>
      <c r="Y53" s="1484"/>
      <c r="Z53" s="1484">
        <v>1.2852494594077892E-2</v>
      </c>
      <c r="AA53" s="1484"/>
      <c r="AB53" s="1484"/>
      <c r="AC53" s="1484"/>
      <c r="AD53" s="1484">
        <v>5.0944788164033398E-4</v>
      </c>
      <c r="AE53" s="1484">
        <v>2.1614180350959269E-2</v>
      </c>
      <c r="AF53" s="1484">
        <v>4.9071753344544647E-3</v>
      </c>
      <c r="AG53" s="1484"/>
      <c r="AH53" s="1484">
        <v>5.9574973548129854E-3</v>
      </c>
      <c r="AI53" s="1484"/>
      <c r="AJ53" s="1484">
        <v>7.6046477814272558E-4</v>
      </c>
      <c r="AK53" s="1484">
        <v>1.1658940305192647E-2</v>
      </c>
      <c r="AL53" s="1484"/>
      <c r="AM53" s="1484"/>
      <c r="AN53" s="1484"/>
      <c r="AO53" s="1484"/>
      <c r="AP53" s="1484">
        <v>7.4253466215409144E-3</v>
      </c>
      <c r="AQ53" s="1484">
        <v>3.0764445840743551E-3</v>
      </c>
      <c r="AR53" s="1484">
        <v>5.6193445149773759E-3</v>
      </c>
      <c r="AS53" s="1377">
        <v>2.7090337647275361E-3</v>
      </c>
      <c r="AT53" s="860"/>
      <c r="AU53" s="860"/>
      <c r="AV53" s="860"/>
      <c r="AW53" s="860"/>
      <c r="AX53" s="860"/>
      <c r="AY53" s="860"/>
      <c r="AZ53" s="860"/>
      <c r="BA53" s="860"/>
      <c r="BB53" s="860"/>
      <c r="BC53" s="860"/>
      <c r="BD53" s="860"/>
      <c r="BE53" s="860"/>
      <c r="BF53" s="860"/>
      <c r="BG53" s="860"/>
      <c r="BH53" s="860"/>
      <c r="BI53" s="860"/>
      <c r="BJ53" s="860"/>
      <c r="BK53" s="860"/>
      <c r="BL53" s="860"/>
      <c r="BM53" s="860"/>
      <c r="BN53" s="860"/>
      <c r="BO53" s="860"/>
      <c r="BP53" s="860"/>
      <c r="BQ53" s="860"/>
      <c r="BR53" s="860"/>
      <c r="BS53" s="860"/>
      <c r="BT53" s="860"/>
      <c r="BU53" s="860"/>
      <c r="BV53" s="860"/>
      <c r="BW53" s="860"/>
      <c r="BX53" s="860"/>
      <c r="BY53" s="860"/>
      <c r="BZ53" s="860"/>
      <c r="CA53" s="860"/>
      <c r="CB53" s="860"/>
      <c r="CC53" s="860"/>
      <c r="CD53" s="860"/>
      <c r="CE53" s="860"/>
      <c r="CF53" s="860"/>
      <c r="CG53" s="860"/>
      <c r="CH53" s="860"/>
      <c r="CI53" s="860"/>
      <c r="CJ53" s="860"/>
      <c r="CK53" s="860"/>
      <c r="CL53" s="860"/>
      <c r="CM53" s="860"/>
      <c r="CN53" s="860"/>
      <c r="CO53" s="860"/>
      <c r="CP53" s="860"/>
      <c r="CQ53" s="860"/>
      <c r="CR53" s="860"/>
      <c r="CS53" s="860"/>
      <c r="CT53" s="860"/>
      <c r="CU53" s="860"/>
      <c r="CV53" s="860"/>
      <c r="CW53" s="860"/>
      <c r="CX53" s="860"/>
      <c r="CY53" s="860"/>
      <c r="CZ53" s="860"/>
      <c r="DA53" s="860"/>
      <c r="DB53" s="860"/>
      <c r="DC53" s="860"/>
      <c r="DD53" s="860"/>
      <c r="DE53" s="860"/>
      <c r="DF53" s="860"/>
      <c r="DG53" s="860"/>
      <c r="DH53" s="860"/>
      <c r="DI53" s="860"/>
      <c r="DJ53" s="860"/>
      <c r="DK53" s="860"/>
      <c r="DL53" s="860"/>
      <c r="DM53" s="860"/>
      <c r="DN53" s="860"/>
      <c r="DO53" s="860"/>
      <c r="DP53" s="860"/>
      <c r="DQ53" s="860"/>
      <c r="DR53" s="860"/>
    </row>
    <row r="54" spans="1:122" x14ac:dyDescent="0.25">
      <c r="A54" s="1054"/>
      <c r="B54" s="1502" t="s">
        <v>30</v>
      </c>
      <c r="C54" s="1484"/>
      <c r="D54" s="1484"/>
      <c r="E54" s="1484"/>
      <c r="F54" s="1484"/>
      <c r="G54" s="1484"/>
      <c r="H54" s="1484">
        <v>1.0205893815806468E-2</v>
      </c>
      <c r="I54" s="1484"/>
      <c r="J54" s="1484"/>
      <c r="K54" s="1484"/>
      <c r="L54" s="1484">
        <v>9.8446933338887485E-4</v>
      </c>
      <c r="M54" s="1484"/>
      <c r="N54" s="1484"/>
      <c r="O54" s="1484"/>
      <c r="P54" s="1484"/>
      <c r="Q54" s="1484"/>
      <c r="R54" s="1484"/>
      <c r="S54" s="1484"/>
      <c r="T54" s="1484"/>
      <c r="U54" s="1484">
        <v>1.19251767013524E-3</v>
      </c>
      <c r="V54" s="1484"/>
      <c r="W54" s="1484"/>
      <c r="X54" s="1484"/>
      <c r="Y54" s="1484"/>
      <c r="Z54" s="1484">
        <v>1.3966991443112683E-2</v>
      </c>
      <c r="AA54" s="1484"/>
      <c r="AB54" s="1484"/>
      <c r="AC54" s="1484"/>
      <c r="AD54" s="1484"/>
      <c r="AE54" s="1484">
        <v>2.4188240519570789E-2</v>
      </c>
      <c r="AF54" s="1484"/>
      <c r="AG54" s="1484"/>
      <c r="AH54" s="1484"/>
      <c r="AI54" s="1484"/>
      <c r="AJ54" s="1484"/>
      <c r="AK54" s="1484"/>
      <c r="AL54" s="1484"/>
      <c r="AM54" s="1484"/>
      <c r="AN54" s="1484"/>
      <c r="AO54" s="1484"/>
      <c r="AP54" s="1484"/>
      <c r="AQ54" s="1484"/>
      <c r="AR54" s="1484">
        <v>1.1058582862478837E-2</v>
      </c>
      <c r="AS54" s="1377">
        <v>1.6221124157996406E-3</v>
      </c>
      <c r="AT54" s="860"/>
      <c r="AU54" s="860"/>
      <c r="AV54" s="860"/>
      <c r="AW54" s="860"/>
      <c r="AX54" s="860"/>
      <c r="AY54" s="860"/>
      <c r="AZ54" s="860"/>
      <c r="BA54" s="860"/>
      <c r="BB54" s="860"/>
      <c r="BC54" s="860"/>
      <c r="BD54" s="860"/>
      <c r="BE54" s="860"/>
      <c r="BF54" s="860"/>
      <c r="BG54" s="860"/>
      <c r="BH54" s="860"/>
      <c r="BI54" s="860"/>
      <c r="BJ54" s="860"/>
      <c r="BK54" s="860"/>
      <c r="BL54" s="860"/>
      <c r="BM54" s="860"/>
      <c r="BN54" s="860"/>
      <c r="BO54" s="860"/>
      <c r="BP54" s="860"/>
      <c r="BQ54" s="860"/>
      <c r="BR54" s="860"/>
      <c r="BS54" s="860"/>
      <c r="BT54" s="860"/>
      <c r="BU54" s="860"/>
      <c r="BV54" s="860"/>
      <c r="BW54" s="860"/>
      <c r="BX54" s="860"/>
      <c r="BY54" s="860"/>
      <c r="BZ54" s="860"/>
      <c r="CA54" s="860"/>
      <c r="CB54" s="860"/>
      <c r="CC54" s="860"/>
      <c r="CD54" s="860"/>
      <c r="CE54" s="860"/>
      <c r="CF54" s="860"/>
      <c r="CG54" s="860"/>
      <c r="CH54" s="860"/>
      <c r="CI54" s="860"/>
      <c r="CJ54" s="860"/>
      <c r="CK54" s="860"/>
      <c r="CL54" s="860"/>
      <c r="CM54" s="860"/>
      <c r="CN54" s="860"/>
      <c r="CO54" s="860"/>
      <c r="CP54" s="860"/>
      <c r="CQ54" s="860"/>
      <c r="CR54" s="860"/>
      <c r="CS54" s="860"/>
      <c r="CT54" s="860"/>
      <c r="CU54" s="860"/>
      <c r="CV54" s="860"/>
      <c r="CW54" s="860"/>
      <c r="CX54" s="860"/>
      <c r="CY54" s="860"/>
      <c r="CZ54" s="860"/>
      <c r="DA54" s="860"/>
      <c r="DB54" s="860"/>
      <c r="DC54" s="860"/>
      <c r="DD54" s="860"/>
      <c r="DE54" s="860"/>
      <c r="DF54" s="860"/>
      <c r="DG54" s="860"/>
      <c r="DH54" s="860"/>
      <c r="DI54" s="860"/>
      <c r="DJ54" s="860"/>
      <c r="DK54" s="860"/>
      <c r="DL54" s="860"/>
      <c r="DM54" s="860"/>
      <c r="DN54" s="860"/>
      <c r="DO54" s="860"/>
      <c r="DP54" s="860"/>
      <c r="DQ54" s="860"/>
      <c r="DR54" s="860"/>
    </row>
    <row r="55" spans="1:122" x14ac:dyDescent="0.25">
      <c r="A55" s="1054"/>
      <c r="B55" s="1502" t="s">
        <v>365</v>
      </c>
      <c r="C55" s="1484"/>
      <c r="D55" s="1484"/>
      <c r="E55" s="1484"/>
      <c r="F55" s="1484"/>
      <c r="G55" s="1484"/>
      <c r="H55" s="1484"/>
      <c r="I55" s="1484"/>
      <c r="J55" s="1484"/>
      <c r="K55" s="1484"/>
      <c r="L55" s="1484"/>
      <c r="M55" s="1484"/>
      <c r="N55" s="1484"/>
      <c r="O55" s="1484"/>
      <c r="P55" s="1484"/>
      <c r="Q55" s="1484"/>
      <c r="R55" s="1484"/>
      <c r="S55" s="1484"/>
      <c r="T55" s="1484">
        <v>4.8605982167457939E-3</v>
      </c>
      <c r="U55" s="1484"/>
      <c r="V55" s="1484"/>
      <c r="W55" s="1484"/>
      <c r="X55" s="1484"/>
      <c r="Y55" s="1484"/>
      <c r="Z55" s="1484"/>
      <c r="AA55" s="1484"/>
      <c r="AB55" s="1484"/>
      <c r="AC55" s="1484"/>
      <c r="AD55" s="1484"/>
      <c r="AE55" s="1484"/>
      <c r="AF55" s="1484"/>
      <c r="AG55" s="1484"/>
      <c r="AH55" s="1484"/>
      <c r="AI55" s="1484"/>
      <c r="AJ55" s="1484"/>
      <c r="AK55" s="1484"/>
      <c r="AL55" s="1484"/>
      <c r="AM55" s="1484"/>
      <c r="AN55" s="1484"/>
      <c r="AO55" s="1484"/>
      <c r="AP55" s="1484"/>
      <c r="AQ55" s="1484"/>
      <c r="AR55" s="1484"/>
      <c r="AS55" s="1377">
        <v>8.4050331453356267E-5</v>
      </c>
      <c r="AT55" s="860"/>
      <c r="AU55" s="860"/>
      <c r="AV55" s="860"/>
      <c r="AW55" s="860"/>
      <c r="AX55" s="860"/>
      <c r="AY55" s="860"/>
      <c r="AZ55" s="860"/>
      <c r="BA55" s="860"/>
      <c r="BB55" s="860"/>
      <c r="BC55" s="860"/>
      <c r="BD55" s="860"/>
      <c r="BE55" s="860"/>
      <c r="BF55" s="860"/>
      <c r="BG55" s="860"/>
      <c r="BH55" s="860"/>
      <c r="BI55" s="860"/>
      <c r="BJ55" s="860"/>
      <c r="BK55" s="860"/>
      <c r="BL55" s="860"/>
      <c r="BM55" s="860"/>
      <c r="BN55" s="860"/>
      <c r="BO55" s="860"/>
      <c r="BP55" s="860"/>
      <c r="BQ55" s="860"/>
      <c r="BR55" s="860"/>
      <c r="BS55" s="860"/>
      <c r="BT55" s="860"/>
      <c r="BU55" s="860"/>
      <c r="BV55" s="860"/>
      <c r="BW55" s="860"/>
      <c r="BX55" s="860"/>
      <c r="BY55" s="860"/>
      <c r="BZ55" s="860"/>
      <c r="CA55" s="860"/>
      <c r="CB55" s="860"/>
      <c r="CC55" s="860"/>
      <c r="CD55" s="860"/>
      <c r="CE55" s="860"/>
      <c r="CF55" s="860"/>
      <c r="CG55" s="860"/>
      <c r="CH55" s="860"/>
      <c r="CI55" s="860"/>
      <c r="CJ55" s="860"/>
      <c r="CK55" s="860"/>
      <c r="CL55" s="860"/>
      <c r="CM55" s="860"/>
      <c r="CN55" s="860"/>
      <c r="CO55" s="860"/>
      <c r="CP55" s="860"/>
      <c r="CQ55" s="860"/>
      <c r="CR55" s="860"/>
      <c r="CS55" s="860"/>
      <c r="CT55" s="860"/>
      <c r="CU55" s="860"/>
      <c r="CV55" s="860"/>
      <c r="CW55" s="860"/>
      <c r="CX55" s="860"/>
      <c r="CY55" s="860"/>
      <c r="CZ55" s="860"/>
      <c r="DA55" s="860"/>
      <c r="DB55" s="860"/>
      <c r="DC55" s="860"/>
      <c r="DD55" s="860"/>
      <c r="DE55" s="860"/>
      <c r="DF55" s="860"/>
      <c r="DG55" s="860"/>
      <c r="DH55" s="860"/>
      <c r="DI55" s="860"/>
      <c r="DJ55" s="860"/>
      <c r="DK55" s="860"/>
      <c r="DL55" s="860"/>
      <c r="DM55" s="860"/>
      <c r="DN55" s="860"/>
      <c r="DO55" s="860"/>
      <c r="DP55" s="860"/>
      <c r="DQ55" s="860"/>
      <c r="DR55" s="860"/>
    </row>
    <row r="56" spans="1:122" x14ac:dyDescent="0.25">
      <c r="A56" s="1054"/>
      <c r="B56" s="1502" t="s">
        <v>158</v>
      </c>
      <c r="C56" s="1484">
        <v>3.8292969228993006E-3</v>
      </c>
      <c r="D56" s="1484">
        <v>1.6904385780105225E-3</v>
      </c>
      <c r="E56" s="1484">
        <v>3.3074772230927358E-3</v>
      </c>
      <c r="F56" s="1484"/>
      <c r="G56" s="1484"/>
      <c r="H56" s="1484">
        <v>2.8291483096963906E-3</v>
      </c>
      <c r="I56" s="1484"/>
      <c r="J56" s="1484"/>
      <c r="K56" s="1484"/>
      <c r="L56" s="1484">
        <v>1.033479312850972E-3</v>
      </c>
      <c r="M56" s="1484"/>
      <c r="N56" s="1484"/>
      <c r="O56" s="1484"/>
      <c r="P56" s="1484">
        <v>2.7977024749839676E-2</v>
      </c>
      <c r="Q56" s="1484"/>
      <c r="R56" s="1484"/>
      <c r="S56" s="1484"/>
      <c r="T56" s="1484"/>
      <c r="U56" s="1484"/>
      <c r="V56" s="1484">
        <v>2.7572026792847797E-2</v>
      </c>
      <c r="W56" s="1484"/>
      <c r="X56" s="1484"/>
      <c r="Y56" s="1484">
        <v>9.256069100135161E-3</v>
      </c>
      <c r="Z56" s="1484">
        <v>2.958856454294622E-2</v>
      </c>
      <c r="AA56" s="1484">
        <v>1.0036842431082689E-3</v>
      </c>
      <c r="AB56" s="1484"/>
      <c r="AC56" s="1484">
        <v>2.6065521296059043E-2</v>
      </c>
      <c r="AD56" s="1484"/>
      <c r="AE56" s="1484">
        <v>1.6229903418609849E-2</v>
      </c>
      <c r="AF56" s="1484"/>
      <c r="AG56" s="1484"/>
      <c r="AH56" s="1484"/>
      <c r="AI56" s="1484"/>
      <c r="AJ56" s="1484"/>
      <c r="AK56" s="1484"/>
      <c r="AL56" s="1484"/>
      <c r="AM56" s="1484"/>
      <c r="AN56" s="1484">
        <v>4.6216620339916588E-2</v>
      </c>
      <c r="AO56" s="1484">
        <v>1.3756467129867063E-2</v>
      </c>
      <c r="AP56" s="1484"/>
      <c r="AQ56" s="1484"/>
      <c r="AR56" s="1484">
        <v>8.5444071148584877E-2</v>
      </c>
      <c r="AS56" s="1377">
        <v>5.2593687970479072E-3</v>
      </c>
      <c r="AT56" s="860"/>
      <c r="AU56" s="860"/>
      <c r="AV56" s="860"/>
      <c r="AW56" s="860"/>
      <c r="AX56" s="860"/>
      <c r="AY56" s="860"/>
      <c r="AZ56" s="860"/>
      <c r="BA56" s="860"/>
      <c r="BB56" s="860"/>
      <c r="BC56" s="860"/>
      <c r="BD56" s="860"/>
      <c r="BE56" s="860"/>
      <c r="BF56" s="860"/>
      <c r="BG56" s="860"/>
      <c r="BH56" s="860"/>
      <c r="BI56" s="860"/>
      <c r="BJ56" s="860"/>
      <c r="BK56" s="860"/>
      <c r="BL56" s="860"/>
      <c r="BM56" s="860"/>
      <c r="BN56" s="860"/>
      <c r="BO56" s="860"/>
      <c r="BP56" s="860"/>
      <c r="BQ56" s="860"/>
      <c r="BR56" s="860"/>
      <c r="BS56" s="860"/>
      <c r="BT56" s="860"/>
      <c r="BU56" s="860"/>
      <c r="BV56" s="860"/>
      <c r="BW56" s="860"/>
      <c r="BX56" s="860"/>
      <c r="BY56" s="860"/>
      <c r="BZ56" s="860"/>
      <c r="CA56" s="860"/>
      <c r="CB56" s="860"/>
      <c r="CC56" s="860"/>
      <c r="CD56" s="860"/>
      <c r="CE56" s="860"/>
      <c r="CF56" s="860"/>
      <c r="CG56" s="860"/>
      <c r="CH56" s="860"/>
      <c r="CI56" s="860"/>
      <c r="CJ56" s="860"/>
      <c r="CK56" s="860"/>
      <c r="CL56" s="860"/>
      <c r="CM56" s="860"/>
      <c r="CN56" s="860"/>
      <c r="CO56" s="860"/>
      <c r="CP56" s="860"/>
      <c r="CQ56" s="860"/>
      <c r="CR56" s="860"/>
      <c r="CS56" s="860"/>
      <c r="CT56" s="860"/>
      <c r="CU56" s="860"/>
      <c r="CV56" s="860"/>
      <c r="CW56" s="860"/>
      <c r="CX56" s="860"/>
      <c r="CY56" s="860"/>
      <c r="CZ56" s="860"/>
      <c r="DA56" s="860"/>
      <c r="DB56" s="860"/>
      <c r="DC56" s="860"/>
      <c r="DD56" s="860"/>
      <c r="DE56" s="860"/>
      <c r="DF56" s="860"/>
      <c r="DG56" s="860"/>
      <c r="DH56" s="860"/>
      <c r="DI56" s="860"/>
      <c r="DJ56" s="860"/>
      <c r="DK56" s="860"/>
      <c r="DL56" s="860"/>
      <c r="DM56" s="860"/>
      <c r="DN56" s="860"/>
      <c r="DO56" s="860"/>
      <c r="DP56" s="860"/>
      <c r="DQ56" s="860"/>
      <c r="DR56" s="860"/>
    </row>
    <row r="57" spans="1:122" x14ac:dyDescent="0.25">
      <c r="A57" s="1054"/>
      <c r="B57" s="1502" t="s">
        <v>259</v>
      </c>
      <c r="C57" s="1484"/>
      <c r="D57" s="1484">
        <v>4.6256813351706946E-3</v>
      </c>
      <c r="E57" s="1484"/>
      <c r="F57" s="1484"/>
      <c r="G57" s="1484"/>
      <c r="H57" s="1484"/>
      <c r="I57" s="1484"/>
      <c r="J57" s="1484">
        <v>1.1926325004918998E-3</v>
      </c>
      <c r="K57" s="1484"/>
      <c r="L57" s="1484">
        <v>7.6704424717405463E-3</v>
      </c>
      <c r="M57" s="1484"/>
      <c r="N57" s="1484"/>
      <c r="O57" s="1484"/>
      <c r="P57" s="1484"/>
      <c r="Q57" s="1484"/>
      <c r="R57" s="1484"/>
      <c r="S57" s="1484"/>
      <c r="T57" s="1484"/>
      <c r="U57" s="1484"/>
      <c r="V57" s="1484"/>
      <c r="W57" s="1484"/>
      <c r="X57" s="1484"/>
      <c r="Y57" s="1484"/>
      <c r="Z57" s="1484"/>
      <c r="AA57" s="1484">
        <v>2.5963885710612249E-2</v>
      </c>
      <c r="AB57" s="1484">
        <v>2.0411032547289182E-2</v>
      </c>
      <c r="AC57" s="1484"/>
      <c r="AD57" s="1484">
        <v>1.6975975301196863E-2</v>
      </c>
      <c r="AE57" s="1484"/>
      <c r="AF57" s="1484"/>
      <c r="AG57" s="1484">
        <v>1.0099782014280337E-2</v>
      </c>
      <c r="AH57" s="1484"/>
      <c r="AI57" s="1484"/>
      <c r="AJ57" s="1484"/>
      <c r="AK57" s="1484">
        <v>5.4312354207495424E-2</v>
      </c>
      <c r="AL57" s="1484"/>
      <c r="AM57" s="1484"/>
      <c r="AN57" s="1484"/>
      <c r="AO57" s="1484"/>
      <c r="AP57" s="1484">
        <v>1.9048679301007173E-2</v>
      </c>
      <c r="AQ57" s="1484">
        <v>1.7248278039872427E-2</v>
      </c>
      <c r="AR57" s="1484"/>
      <c r="AS57" s="1377">
        <v>1.0365922552265733E-2</v>
      </c>
      <c r="AT57" s="860"/>
      <c r="AU57" s="860"/>
      <c r="AV57" s="860"/>
      <c r="AW57" s="860"/>
      <c r="AX57" s="860"/>
      <c r="AY57" s="860"/>
      <c r="AZ57" s="860"/>
      <c r="BA57" s="860"/>
      <c r="BB57" s="860"/>
      <c r="BC57" s="860"/>
      <c r="BD57" s="860"/>
      <c r="BE57" s="860"/>
      <c r="BF57" s="860"/>
      <c r="BG57" s="860"/>
      <c r="BH57" s="860"/>
      <c r="BI57" s="860"/>
      <c r="BJ57" s="860"/>
      <c r="BK57" s="860"/>
      <c r="BL57" s="860"/>
      <c r="BM57" s="860"/>
      <c r="BN57" s="860"/>
      <c r="BO57" s="860"/>
      <c r="BP57" s="860"/>
      <c r="BQ57" s="860"/>
      <c r="BR57" s="860"/>
      <c r="BS57" s="860"/>
      <c r="BT57" s="860"/>
      <c r="BU57" s="860"/>
      <c r="BV57" s="860"/>
      <c r="BW57" s="860"/>
      <c r="BX57" s="860"/>
      <c r="BY57" s="860"/>
      <c r="BZ57" s="860"/>
      <c r="CA57" s="860"/>
      <c r="CB57" s="860"/>
      <c r="CC57" s="860"/>
      <c r="CD57" s="860"/>
      <c r="CE57" s="860"/>
      <c r="CF57" s="860"/>
      <c r="CG57" s="860"/>
      <c r="CH57" s="860"/>
      <c r="CI57" s="860"/>
      <c r="CJ57" s="860"/>
      <c r="CK57" s="860"/>
      <c r="CL57" s="860"/>
      <c r="CM57" s="860"/>
      <c r="CN57" s="860"/>
      <c r="CO57" s="860"/>
      <c r="CP57" s="860"/>
      <c r="CQ57" s="860"/>
      <c r="CR57" s="860"/>
      <c r="CS57" s="860"/>
      <c r="CT57" s="860"/>
      <c r="CU57" s="860"/>
      <c r="CV57" s="860"/>
      <c r="CW57" s="860"/>
      <c r="CX57" s="860"/>
      <c r="CY57" s="860"/>
      <c r="CZ57" s="860"/>
      <c r="DA57" s="860"/>
      <c r="DB57" s="860"/>
      <c r="DC57" s="860"/>
      <c r="DD57" s="860"/>
      <c r="DE57" s="860"/>
      <c r="DF57" s="860"/>
      <c r="DG57" s="860"/>
      <c r="DH57" s="860"/>
      <c r="DI57" s="860"/>
      <c r="DJ57" s="860"/>
      <c r="DK57" s="860"/>
      <c r="DL57" s="860"/>
      <c r="DM57" s="860"/>
      <c r="DN57" s="860"/>
      <c r="DO57" s="860"/>
      <c r="DP57" s="860"/>
      <c r="DQ57" s="860"/>
      <c r="DR57" s="860"/>
    </row>
    <row r="58" spans="1:122" x14ac:dyDescent="0.25">
      <c r="A58" s="1054"/>
      <c r="B58" s="1502" t="s">
        <v>160</v>
      </c>
      <c r="C58" s="1484"/>
      <c r="D58" s="1484"/>
      <c r="E58" s="1484"/>
      <c r="F58" s="1484"/>
      <c r="G58" s="1484"/>
      <c r="H58" s="1484">
        <v>1.1037682851072687E-3</v>
      </c>
      <c r="I58" s="1484"/>
      <c r="J58" s="1484"/>
      <c r="K58" s="1484"/>
      <c r="L58" s="1484"/>
      <c r="M58" s="1484"/>
      <c r="N58" s="1484"/>
      <c r="O58" s="1484"/>
      <c r="P58" s="1484"/>
      <c r="Q58" s="1484"/>
      <c r="R58" s="1484"/>
      <c r="S58" s="1484"/>
      <c r="T58" s="1484"/>
      <c r="U58" s="1484"/>
      <c r="V58" s="1484"/>
      <c r="W58" s="1484"/>
      <c r="X58" s="1484"/>
      <c r="Y58" s="1484"/>
      <c r="Z58" s="1484"/>
      <c r="AA58" s="1484"/>
      <c r="AB58" s="1484">
        <v>2.6872269785887374E-3</v>
      </c>
      <c r="AC58" s="1484"/>
      <c r="AD58" s="1484">
        <v>1.6835119557732428E-3</v>
      </c>
      <c r="AE58" s="1484"/>
      <c r="AF58" s="1484"/>
      <c r="AG58" s="1484"/>
      <c r="AH58" s="1484"/>
      <c r="AI58" s="1484"/>
      <c r="AJ58" s="1484"/>
      <c r="AK58" s="1484">
        <v>1.2598601174364682E-2</v>
      </c>
      <c r="AL58" s="1484"/>
      <c r="AM58" s="1484"/>
      <c r="AN58" s="1484"/>
      <c r="AO58" s="1484">
        <v>2.3216507666610722E-2</v>
      </c>
      <c r="AP58" s="1484"/>
      <c r="AQ58" s="1484">
        <v>4.139562473643385E-2</v>
      </c>
      <c r="AR58" s="1484">
        <v>8.3032856248447542E-2</v>
      </c>
      <c r="AS58" s="1377">
        <v>3.8420014889720333E-3</v>
      </c>
      <c r="AT58" s="860"/>
      <c r="AU58" s="860"/>
      <c r="AV58" s="860"/>
      <c r="AW58" s="860"/>
      <c r="AX58" s="860"/>
      <c r="AY58" s="860"/>
      <c r="AZ58" s="860"/>
      <c r="BA58" s="860"/>
      <c r="BB58" s="860"/>
      <c r="BC58" s="860"/>
      <c r="BD58" s="860"/>
      <c r="BE58" s="860"/>
      <c r="BF58" s="860"/>
      <c r="BG58" s="860"/>
      <c r="BH58" s="860"/>
      <c r="BI58" s="860"/>
      <c r="BJ58" s="860"/>
      <c r="BK58" s="860"/>
      <c r="BL58" s="860"/>
      <c r="BM58" s="860"/>
      <c r="BN58" s="860"/>
      <c r="BO58" s="860"/>
      <c r="BP58" s="860"/>
      <c r="BQ58" s="860"/>
      <c r="BR58" s="860"/>
      <c r="BS58" s="860"/>
      <c r="BT58" s="860"/>
      <c r="BU58" s="860"/>
      <c r="BV58" s="860"/>
      <c r="BW58" s="860"/>
      <c r="BX58" s="860"/>
      <c r="BY58" s="860"/>
      <c r="BZ58" s="860"/>
      <c r="CA58" s="860"/>
      <c r="CB58" s="860"/>
      <c r="CC58" s="860"/>
      <c r="CD58" s="860"/>
      <c r="CE58" s="860"/>
      <c r="CF58" s="860"/>
      <c r="CG58" s="860"/>
      <c r="CH58" s="860"/>
      <c r="CI58" s="860"/>
      <c r="CJ58" s="860"/>
      <c r="CK58" s="860"/>
      <c r="CL58" s="860"/>
      <c r="CM58" s="860"/>
      <c r="CN58" s="860"/>
      <c r="CO58" s="860"/>
      <c r="CP58" s="860"/>
      <c r="CQ58" s="860"/>
      <c r="CR58" s="860"/>
      <c r="CS58" s="860"/>
      <c r="CT58" s="860"/>
      <c r="CU58" s="860"/>
      <c r="CV58" s="860"/>
      <c r="CW58" s="860"/>
      <c r="CX58" s="860"/>
      <c r="CY58" s="860"/>
      <c r="CZ58" s="860"/>
      <c r="DA58" s="860"/>
      <c r="DB58" s="860"/>
      <c r="DC58" s="860"/>
      <c r="DD58" s="860"/>
      <c r="DE58" s="860"/>
      <c r="DF58" s="860"/>
      <c r="DG58" s="860"/>
      <c r="DH58" s="860"/>
      <c r="DI58" s="860"/>
      <c r="DJ58" s="860"/>
      <c r="DK58" s="860"/>
      <c r="DL58" s="860"/>
      <c r="DM58" s="860"/>
      <c r="DN58" s="860"/>
      <c r="DO58" s="860"/>
      <c r="DP58" s="860"/>
      <c r="DQ58" s="860"/>
      <c r="DR58" s="860"/>
    </row>
    <row r="59" spans="1:122" x14ac:dyDescent="0.25">
      <c r="A59" s="1503" t="s">
        <v>1232</v>
      </c>
      <c r="B59" s="1504"/>
      <c r="C59" s="1498">
        <v>0</v>
      </c>
      <c r="D59" s="1498">
        <v>0</v>
      </c>
      <c r="E59" s="1498">
        <v>0</v>
      </c>
      <c r="F59" s="1498">
        <v>0</v>
      </c>
      <c r="G59" s="1498">
        <v>0</v>
      </c>
      <c r="H59" s="1498">
        <v>0</v>
      </c>
      <c r="I59" s="1498">
        <v>0</v>
      </c>
      <c r="J59" s="1498">
        <v>0</v>
      </c>
      <c r="K59" s="1498">
        <v>0</v>
      </c>
      <c r="L59" s="1498">
        <v>0</v>
      </c>
      <c r="M59" s="1498">
        <v>0</v>
      </c>
      <c r="N59" s="1498">
        <v>0</v>
      </c>
      <c r="O59" s="1498">
        <v>0</v>
      </c>
      <c r="P59" s="1498">
        <v>0</v>
      </c>
      <c r="Q59" s="1498">
        <v>0</v>
      </c>
      <c r="R59" s="1498">
        <v>0</v>
      </c>
      <c r="S59" s="1498">
        <v>0</v>
      </c>
      <c r="T59" s="1498">
        <v>0</v>
      </c>
      <c r="U59" s="1498">
        <v>0</v>
      </c>
      <c r="V59" s="1498">
        <v>0</v>
      </c>
      <c r="W59" s="1498">
        <v>0</v>
      </c>
      <c r="X59" s="1498">
        <v>0</v>
      </c>
      <c r="Y59" s="1498">
        <v>0</v>
      </c>
      <c r="Z59" s="1498">
        <v>0</v>
      </c>
      <c r="AA59" s="1498">
        <v>0</v>
      </c>
      <c r="AB59" s="1498">
        <v>0</v>
      </c>
      <c r="AC59" s="1498">
        <v>0</v>
      </c>
      <c r="AD59" s="1498">
        <v>0</v>
      </c>
      <c r="AE59" s="1498">
        <v>0</v>
      </c>
      <c r="AF59" s="1498">
        <v>7.4346928474808682E-3</v>
      </c>
      <c r="AG59" s="1498">
        <v>0</v>
      </c>
      <c r="AH59" s="1498">
        <v>1.2148690068384781E-2</v>
      </c>
      <c r="AI59" s="1498">
        <v>0</v>
      </c>
      <c r="AJ59" s="1498">
        <v>9.9546103788172614E-3</v>
      </c>
      <c r="AK59" s="1498">
        <v>5.9277626423010696E-3</v>
      </c>
      <c r="AL59" s="1498">
        <v>0</v>
      </c>
      <c r="AM59" s="1498">
        <v>0</v>
      </c>
      <c r="AN59" s="1498">
        <v>0</v>
      </c>
      <c r="AO59" s="1498">
        <v>0</v>
      </c>
      <c r="AP59" s="1498">
        <v>0</v>
      </c>
      <c r="AQ59" s="1498">
        <v>0</v>
      </c>
      <c r="AR59" s="1498">
        <v>0</v>
      </c>
      <c r="AS59" s="1498">
        <v>1.2897660209423652E-3</v>
      </c>
      <c r="AT59" s="860"/>
      <c r="AU59" s="860"/>
      <c r="AV59" s="860"/>
      <c r="AW59" s="860"/>
      <c r="AX59" s="860"/>
      <c r="AY59" s="860"/>
      <c r="AZ59" s="860"/>
      <c r="BA59" s="860"/>
      <c r="BB59" s="860"/>
      <c r="BC59" s="860"/>
      <c r="BD59" s="860"/>
      <c r="BE59" s="860"/>
      <c r="BF59" s="860"/>
      <c r="BG59" s="860"/>
      <c r="BH59" s="860"/>
      <c r="BI59" s="860"/>
      <c r="BJ59" s="860"/>
      <c r="BK59" s="860"/>
      <c r="BL59" s="860"/>
      <c r="BM59" s="860"/>
      <c r="BN59" s="860"/>
      <c r="BO59" s="860"/>
      <c r="BP59" s="860"/>
      <c r="BQ59" s="860"/>
      <c r="BR59" s="860"/>
      <c r="BS59" s="860"/>
      <c r="BT59" s="860"/>
      <c r="BU59" s="860"/>
      <c r="BV59" s="860"/>
      <c r="BW59" s="860"/>
      <c r="BX59" s="860"/>
      <c r="BY59" s="860"/>
      <c r="BZ59" s="860"/>
      <c r="CA59" s="860"/>
      <c r="CB59" s="860"/>
      <c r="CC59" s="860"/>
      <c r="CD59" s="860"/>
      <c r="CE59" s="860"/>
      <c r="CF59" s="860"/>
      <c r="CG59" s="860"/>
      <c r="CH59" s="860"/>
      <c r="CI59" s="860"/>
      <c r="CJ59" s="860"/>
      <c r="CK59" s="860"/>
      <c r="CL59" s="860"/>
      <c r="CM59" s="860"/>
      <c r="CN59" s="860"/>
      <c r="CO59" s="860"/>
      <c r="CP59" s="860"/>
      <c r="CQ59" s="860"/>
      <c r="CR59" s="860"/>
      <c r="CS59" s="860"/>
      <c r="CT59" s="860"/>
      <c r="CU59" s="860"/>
      <c r="CV59" s="860"/>
      <c r="CW59" s="860"/>
      <c r="CX59" s="860"/>
      <c r="CY59" s="860"/>
      <c r="CZ59" s="860"/>
      <c r="DA59" s="860"/>
      <c r="DB59" s="860"/>
      <c r="DC59" s="860"/>
      <c r="DD59" s="860"/>
      <c r="DE59" s="860"/>
      <c r="DF59" s="860"/>
      <c r="DG59" s="860"/>
      <c r="DH59" s="860"/>
      <c r="DI59" s="860"/>
      <c r="DJ59" s="860"/>
      <c r="DK59" s="860"/>
      <c r="DL59" s="860"/>
      <c r="DM59" s="860"/>
      <c r="DN59" s="860"/>
      <c r="DO59" s="860"/>
      <c r="DP59" s="860"/>
      <c r="DQ59" s="860"/>
      <c r="DR59" s="860"/>
    </row>
    <row r="60" spans="1:122" x14ac:dyDescent="0.25">
      <c r="A60" s="1485"/>
      <c r="B60" s="1486" t="s">
        <v>74</v>
      </c>
      <c r="C60" s="1486"/>
      <c r="D60" s="1486"/>
      <c r="E60" s="1486"/>
      <c r="F60" s="1486"/>
      <c r="G60" s="1486"/>
      <c r="H60" s="1486"/>
      <c r="I60" s="1486"/>
      <c r="J60" s="1486"/>
      <c r="K60" s="1486"/>
      <c r="L60" s="1486"/>
      <c r="M60" s="1486"/>
      <c r="N60" s="1486"/>
      <c r="O60" s="1486"/>
      <c r="P60" s="1486"/>
      <c r="Q60" s="1486"/>
      <c r="R60" s="1486"/>
      <c r="S60" s="1486"/>
      <c r="T60" s="1486"/>
      <c r="U60" s="1486"/>
      <c r="V60" s="1486"/>
      <c r="W60" s="1486"/>
      <c r="X60" s="1486"/>
      <c r="Y60" s="1486"/>
      <c r="Z60" s="1486"/>
      <c r="AA60" s="1486"/>
      <c r="AB60" s="1486"/>
      <c r="AC60" s="1486"/>
      <c r="AD60" s="1486"/>
      <c r="AE60" s="1486"/>
      <c r="AF60" s="1486">
        <v>7.4346928474808682E-3</v>
      </c>
      <c r="AG60" s="1486"/>
      <c r="AH60" s="1486">
        <v>1.2148690068384781E-2</v>
      </c>
      <c r="AI60" s="1487"/>
      <c r="AJ60" s="1486">
        <v>9.9546103788172614E-3</v>
      </c>
      <c r="AK60" s="1486">
        <v>5.9277626423010696E-3</v>
      </c>
      <c r="AL60" s="1487"/>
      <c r="AM60" s="1487"/>
      <c r="AN60" s="1487"/>
      <c r="AO60" s="1487"/>
      <c r="AP60" s="1487"/>
      <c r="AQ60" s="1487"/>
      <c r="AR60" s="1487"/>
      <c r="AS60" s="1486">
        <v>1.2897660209423652E-3</v>
      </c>
      <c r="AT60" s="860"/>
      <c r="AU60" s="860"/>
      <c r="AV60" s="860"/>
      <c r="AW60" s="860"/>
      <c r="AX60" s="860"/>
      <c r="AY60" s="860"/>
      <c r="AZ60" s="860"/>
      <c r="BA60" s="860"/>
      <c r="BB60" s="860"/>
      <c r="BC60" s="860"/>
      <c r="BD60" s="860"/>
      <c r="BE60" s="860"/>
      <c r="BF60" s="860"/>
      <c r="BG60" s="860"/>
      <c r="BH60" s="860"/>
      <c r="BI60" s="860"/>
      <c r="BJ60" s="860"/>
      <c r="BK60" s="860"/>
      <c r="BL60" s="860"/>
      <c r="BM60" s="860"/>
      <c r="BN60" s="860"/>
      <c r="BO60" s="860"/>
      <c r="BP60" s="860"/>
      <c r="BQ60" s="860"/>
      <c r="BR60" s="860"/>
      <c r="BS60" s="860"/>
      <c r="BT60" s="860"/>
      <c r="BU60" s="860"/>
      <c r="BV60" s="860"/>
      <c r="BW60" s="860"/>
      <c r="BX60" s="860"/>
      <c r="BY60" s="860"/>
      <c r="BZ60" s="860"/>
      <c r="CA60" s="860"/>
      <c r="CB60" s="860"/>
      <c r="CC60" s="860"/>
      <c r="CD60" s="860"/>
      <c r="CE60" s="860"/>
      <c r="CF60" s="860"/>
      <c r="CG60" s="860"/>
      <c r="CH60" s="860"/>
      <c r="CI60" s="860"/>
      <c r="CJ60" s="860"/>
      <c r="CK60" s="860"/>
      <c r="CL60" s="860"/>
      <c r="CM60" s="860"/>
      <c r="CN60" s="860"/>
      <c r="CO60" s="860"/>
      <c r="CP60" s="860"/>
      <c r="CQ60" s="860"/>
      <c r="CR60" s="860"/>
      <c r="CS60" s="860"/>
      <c r="CT60" s="860"/>
      <c r="CU60" s="860"/>
      <c r="CV60" s="860"/>
      <c r="CW60" s="860"/>
      <c r="CX60" s="860"/>
      <c r="CY60" s="860"/>
      <c r="CZ60" s="860"/>
      <c r="DA60" s="860"/>
      <c r="DB60" s="860"/>
      <c r="DC60" s="860"/>
      <c r="DD60" s="860"/>
      <c r="DE60" s="860"/>
      <c r="DF60" s="860"/>
      <c r="DG60" s="860"/>
      <c r="DH60" s="860"/>
      <c r="DI60" s="860"/>
      <c r="DJ60" s="860"/>
      <c r="DK60" s="860"/>
      <c r="DL60" s="860"/>
      <c r="DM60" s="860"/>
      <c r="DN60" s="860"/>
      <c r="DO60" s="860"/>
      <c r="DP60" s="860"/>
      <c r="DQ60" s="860"/>
      <c r="DR60" s="860"/>
    </row>
    <row r="61" spans="1:122" x14ac:dyDescent="0.25">
      <c r="A61" s="1496" t="s">
        <v>975</v>
      </c>
      <c r="B61" s="1497"/>
      <c r="C61" s="1498">
        <v>0</v>
      </c>
      <c r="D61" s="1498">
        <v>0</v>
      </c>
      <c r="E61" s="1498">
        <v>0</v>
      </c>
      <c r="F61" s="1498">
        <v>0</v>
      </c>
      <c r="G61" s="1498">
        <v>0</v>
      </c>
      <c r="H61" s="1498">
        <v>0</v>
      </c>
      <c r="I61" s="1498">
        <v>0</v>
      </c>
      <c r="J61" s="1498">
        <v>0</v>
      </c>
      <c r="K61" s="1498">
        <v>0</v>
      </c>
      <c r="L61" s="1498">
        <v>0</v>
      </c>
      <c r="M61" s="1498">
        <v>0</v>
      </c>
      <c r="N61" s="1498">
        <v>0</v>
      </c>
      <c r="O61" s="1498">
        <v>0</v>
      </c>
      <c r="P61" s="1498">
        <v>0</v>
      </c>
      <c r="Q61" s="1498">
        <v>0</v>
      </c>
      <c r="R61" s="1498">
        <v>0</v>
      </c>
      <c r="S61" s="1498">
        <v>0</v>
      </c>
      <c r="T61" s="1498">
        <v>0</v>
      </c>
      <c r="U61" s="1498">
        <v>0</v>
      </c>
      <c r="V61" s="1498">
        <v>0</v>
      </c>
      <c r="W61" s="1498">
        <v>0</v>
      </c>
      <c r="X61" s="1498">
        <v>0</v>
      </c>
      <c r="Y61" s="1498">
        <v>0</v>
      </c>
      <c r="Z61" s="1498">
        <v>0</v>
      </c>
      <c r="AA61" s="1498">
        <v>0</v>
      </c>
      <c r="AB61" s="1498">
        <v>0</v>
      </c>
      <c r="AC61" s="1498">
        <v>0</v>
      </c>
      <c r="AD61" s="1498">
        <v>0</v>
      </c>
      <c r="AE61" s="1498">
        <v>0</v>
      </c>
      <c r="AF61" s="1498">
        <v>0</v>
      </c>
      <c r="AG61" s="1498">
        <v>0</v>
      </c>
      <c r="AH61" s="1498">
        <v>0</v>
      </c>
      <c r="AI61" s="1498">
        <v>0</v>
      </c>
      <c r="AJ61" s="1498">
        <v>0</v>
      </c>
      <c r="AK61" s="1498">
        <v>0</v>
      </c>
      <c r="AL61" s="1498">
        <v>0</v>
      </c>
      <c r="AM61" s="1498">
        <v>0</v>
      </c>
      <c r="AN61" s="1498">
        <v>1.1193966912161379E-2</v>
      </c>
      <c r="AO61" s="1498">
        <v>0</v>
      </c>
      <c r="AP61" s="1498">
        <v>7.7196348705448632E-3</v>
      </c>
      <c r="AQ61" s="1498">
        <v>0</v>
      </c>
      <c r="AR61" s="1498">
        <v>1.4127852601061546E-2</v>
      </c>
      <c r="AS61" s="1498">
        <v>4.7847033722125514E-4</v>
      </c>
      <c r="AT61" s="860"/>
      <c r="AU61" s="860"/>
      <c r="AV61" s="860"/>
      <c r="AW61" s="860"/>
      <c r="AX61" s="860"/>
      <c r="AY61" s="860"/>
      <c r="AZ61" s="860"/>
      <c r="BA61" s="860"/>
      <c r="BB61" s="860"/>
      <c r="BC61" s="860"/>
      <c r="BD61" s="860"/>
      <c r="BE61" s="860"/>
      <c r="BF61" s="860"/>
      <c r="BG61" s="860"/>
      <c r="BH61" s="860"/>
      <c r="BI61" s="860"/>
      <c r="BJ61" s="860"/>
      <c r="BK61" s="860"/>
      <c r="BL61" s="860"/>
      <c r="BM61" s="860"/>
      <c r="BN61" s="860"/>
      <c r="BO61" s="860"/>
      <c r="BP61" s="860"/>
      <c r="BQ61" s="860"/>
      <c r="BR61" s="860"/>
      <c r="BS61" s="860"/>
      <c r="BT61" s="860"/>
      <c r="BU61" s="860"/>
      <c r="BV61" s="860"/>
      <c r="BW61" s="860"/>
      <c r="BX61" s="860"/>
      <c r="BY61" s="860"/>
      <c r="BZ61" s="860"/>
      <c r="CA61" s="860"/>
      <c r="CB61" s="860"/>
      <c r="CC61" s="860"/>
      <c r="CD61" s="860"/>
      <c r="CE61" s="860"/>
      <c r="CF61" s="860"/>
      <c r="CG61" s="860"/>
      <c r="CH61" s="860"/>
      <c r="CI61" s="860"/>
      <c r="CJ61" s="860"/>
      <c r="CK61" s="860"/>
      <c r="CL61" s="860"/>
      <c r="CM61" s="860"/>
      <c r="CN61" s="860"/>
      <c r="CO61" s="860"/>
      <c r="CP61" s="860"/>
      <c r="CQ61" s="860"/>
      <c r="CR61" s="860"/>
      <c r="CS61" s="860"/>
      <c r="CT61" s="860"/>
      <c r="CU61" s="860"/>
      <c r="CV61" s="860"/>
      <c r="CW61" s="860"/>
      <c r="CX61" s="860"/>
      <c r="CY61" s="860"/>
      <c r="CZ61" s="860"/>
      <c r="DA61" s="860"/>
      <c r="DB61" s="860"/>
      <c r="DC61" s="860"/>
      <c r="DD61" s="860"/>
      <c r="DE61" s="860"/>
      <c r="DF61" s="860"/>
      <c r="DG61" s="860"/>
      <c r="DH61" s="860"/>
      <c r="DI61" s="860"/>
      <c r="DJ61" s="860"/>
      <c r="DK61" s="860"/>
      <c r="DL61" s="860"/>
      <c r="DM61" s="860"/>
      <c r="DN61" s="860"/>
      <c r="DO61" s="860"/>
      <c r="DP61" s="860"/>
      <c r="DQ61" s="860"/>
      <c r="DR61" s="860"/>
    </row>
    <row r="62" spans="1:122" x14ac:dyDescent="0.25">
      <c r="A62" s="1485"/>
      <c r="B62" s="1486" t="s">
        <v>915</v>
      </c>
      <c r="C62" s="1486"/>
      <c r="D62" s="1486"/>
      <c r="E62" s="1486"/>
      <c r="F62" s="1486"/>
      <c r="G62" s="1486"/>
      <c r="H62" s="1486"/>
      <c r="I62" s="1486"/>
      <c r="J62" s="1486"/>
      <c r="K62" s="1486"/>
      <c r="L62" s="1486"/>
      <c r="M62" s="1486"/>
      <c r="N62" s="1486"/>
      <c r="O62" s="1486"/>
      <c r="P62" s="1486"/>
      <c r="Q62" s="1486"/>
      <c r="R62" s="1486"/>
      <c r="S62" s="1486"/>
      <c r="T62" s="1486"/>
      <c r="U62" s="1486"/>
      <c r="V62" s="1486"/>
      <c r="W62" s="1486"/>
      <c r="X62" s="1486"/>
      <c r="Y62" s="1486"/>
      <c r="Z62" s="1486"/>
      <c r="AA62" s="1486"/>
      <c r="AB62" s="1486"/>
      <c r="AC62" s="1486"/>
      <c r="AD62" s="1486"/>
      <c r="AE62" s="1486"/>
      <c r="AF62" s="1486"/>
      <c r="AG62" s="1486"/>
      <c r="AH62" s="1487"/>
      <c r="AI62" s="1487"/>
      <c r="AJ62" s="1487"/>
      <c r="AK62" s="1487"/>
      <c r="AL62" s="1487"/>
      <c r="AM62" s="1487"/>
      <c r="AN62" s="1486">
        <v>1.1193966912161379E-2</v>
      </c>
      <c r="AO62" s="1487"/>
      <c r="AP62" s="1486">
        <v>7.7196348705448632E-3</v>
      </c>
      <c r="AQ62" s="1487"/>
      <c r="AR62" s="1486">
        <v>1.4127852601061546E-2</v>
      </c>
      <c r="AS62" s="1486">
        <v>4.7847033722125514E-4</v>
      </c>
      <c r="AT62" s="860"/>
      <c r="AU62" s="860"/>
      <c r="AV62" s="860"/>
      <c r="AW62" s="860"/>
      <c r="AX62" s="860"/>
      <c r="AY62" s="860"/>
      <c r="AZ62" s="860"/>
      <c r="BA62" s="860"/>
      <c r="BB62" s="860"/>
      <c r="BC62" s="860"/>
      <c r="BD62" s="860"/>
      <c r="BE62" s="860"/>
      <c r="BF62" s="860"/>
      <c r="BG62" s="860"/>
      <c r="BH62" s="860"/>
      <c r="BI62" s="860"/>
      <c r="BJ62" s="860"/>
      <c r="BK62" s="860"/>
      <c r="BL62" s="860"/>
      <c r="BM62" s="860"/>
      <c r="BN62" s="860"/>
      <c r="BO62" s="860"/>
      <c r="BP62" s="860"/>
      <c r="BQ62" s="860"/>
      <c r="BR62" s="860"/>
      <c r="BS62" s="860"/>
      <c r="BT62" s="860"/>
      <c r="BU62" s="860"/>
      <c r="BV62" s="860"/>
      <c r="BW62" s="860"/>
      <c r="BX62" s="860"/>
      <c r="BY62" s="860"/>
      <c r="BZ62" s="860"/>
      <c r="CA62" s="860"/>
      <c r="CB62" s="860"/>
      <c r="CC62" s="860"/>
      <c r="CD62" s="860"/>
      <c r="CE62" s="860"/>
      <c r="CF62" s="860"/>
      <c r="CG62" s="860"/>
      <c r="CH62" s="860"/>
      <c r="CI62" s="860"/>
      <c r="CJ62" s="860"/>
      <c r="CK62" s="860"/>
      <c r="CL62" s="860"/>
      <c r="CM62" s="860"/>
      <c r="CN62" s="860"/>
      <c r="CO62" s="860"/>
      <c r="CP62" s="860"/>
      <c r="CQ62" s="860"/>
      <c r="CR62" s="860"/>
      <c r="CS62" s="860"/>
      <c r="CT62" s="860"/>
      <c r="CU62" s="860"/>
      <c r="CV62" s="860"/>
      <c r="CW62" s="860"/>
      <c r="CX62" s="860"/>
      <c r="CY62" s="860"/>
      <c r="CZ62" s="860"/>
      <c r="DA62" s="860"/>
      <c r="DB62" s="860"/>
      <c r="DC62" s="860"/>
      <c r="DD62" s="860"/>
      <c r="DE62" s="860"/>
      <c r="DF62" s="860"/>
      <c r="DG62" s="860"/>
      <c r="DH62" s="860"/>
      <c r="DI62" s="860"/>
      <c r="DJ62" s="860"/>
      <c r="DK62" s="860"/>
      <c r="DL62" s="860"/>
      <c r="DM62" s="860"/>
      <c r="DN62" s="860"/>
      <c r="DO62" s="860"/>
      <c r="DP62" s="860"/>
      <c r="DQ62" s="860"/>
      <c r="DR62" s="860"/>
    </row>
    <row r="63" spans="1:122" x14ac:dyDescent="0.25">
      <c r="A63" s="1496" t="s">
        <v>366</v>
      </c>
      <c r="B63" s="1497"/>
      <c r="C63" s="1498">
        <v>0</v>
      </c>
      <c r="D63" s="1498">
        <v>0</v>
      </c>
      <c r="E63" s="1498">
        <v>0</v>
      </c>
      <c r="F63" s="1498">
        <v>0</v>
      </c>
      <c r="G63" s="1498">
        <v>0</v>
      </c>
      <c r="H63" s="1498">
        <v>0</v>
      </c>
      <c r="I63" s="1498">
        <v>0</v>
      </c>
      <c r="J63" s="1498">
        <v>0</v>
      </c>
      <c r="K63" s="1498">
        <v>0</v>
      </c>
      <c r="L63" s="1498">
        <v>0</v>
      </c>
      <c r="M63" s="1498">
        <v>0</v>
      </c>
      <c r="N63" s="1498">
        <v>0</v>
      </c>
      <c r="O63" s="1498">
        <v>0</v>
      </c>
      <c r="P63" s="1498">
        <v>0</v>
      </c>
      <c r="Q63" s="1498">
        <v>0</v>
      </c>
      <c r="R63" s="1498">
        <v>0</v>
      </c>
      <c r="S63" s="1498">
        <v>0</v>
      </c>
      <c r="T63" s="1498">
        <v>0</v>
      </c>
      <c r="U63" s="1498">
        <v>0</v>
      </c>
      <c r="V63" s="1498">
        <v>0</v>
      </c>
      <c r="W63" s="1498">
        <v>0</v>
      </c>
      <c r="X63" s="1498">
        <v>0</v>
      </c>
      <c r="Y63" s="1498">
        <v>0</v>
      </c>
      <c r="Z63" s="1498">
        <v>0</v>
      </c>
      <c r="AA63" s="1498">
        <v>0</v>
      </c>
      <c r="AB63" s="1498">
        <v>0</v>
      </c>
      <c r="AC63" s="1498">
        <v>0</v>
      </c>
      <c r="AD63" s="1498">
        <v>0</v>
      </c>
      <c r="AE63" s="1498">
        <v>0</v>
      </c>
      <c r="AF63" s="1498">
        <v>0</v>
      </c>
      <c r="AG63" s="1498">
        <v>0</v>
      </c>
      <c r="AH63" s="1498">
        <v>0</v>
      </c>
      <c r="AI63" s="1498">
        <v>0</v>
      </c>
      <c r="AJ63" s="1498">
        <v>0</v>
      </c>
      <c r="AK63" s="1498">
        <v>0</v>
      </c>
      <c r="AL63" s="1498">
        <v>0</v>
      </c>
      <c r="AM63" s="1498">
        <v>0</v>
      </c>
      <c r="AN63" s="1498">
        <v>1.1309410348958346E-2</v>
      </c>
      <c r="AO63" s="1498">
        <v>0</v>
      </c>
      <c r="AP63" s="1498">
        <v>0</v>
      </c>
      <c r="AQ63" s="1498">
        <v>0</v>
      </c>
      <c r="AR63" s="1498">
        <v>4.8371211814834468E-2</v>
      </c>
      <c r="AS63" s="1498">
        <v>7.986891986587933E-4</v>
      </c>
      <c r="AT63" s="860"/>
      <c r="AU63" s="860"/>
      <c r="AV63" s="860"/>
      <c r="AW63" s="860"/>
      <c r="AX63" s="860"/>
      <c r="AY63" s="860"/>
      <c r="AZ63" s="860"/>
      <c r="BA63" s="860"/>
      <c r="BB63" s="860"/>
      <c r="BC63" s="860"/>
      <c r="BD63" s="860"/>
      <c r="BE63" s="860"/>
      <c r="BF63" s="860"/>
      <c r="BG63" s="860"/>
      <c r="BH63" s="860"/>
      <c r="BI63" s="860"/>
      <c r="BJ63" s="860"/>
      <c r="BK63" s="860"/>
      <c r="BL63" s="860"/>
      <c r="BM63" s="860"/>
      <c r="BN63" s="860"/>
      <c r="BO63" s="860"/>
      <c r="BP63" s="860"/>
      <c r="BQ63" s="860"/>
      <c r="BR63" s="860"/>
      <c r="BS63" s="860"/>
      <c r="BT63" s="860"/>
      <c r="BU63" s="860"/>
      <c r="BV63" s="860"/>
      <c r="BW63" s="860"/>
      <c r="BX63" s="860"/>
      <c r="BY63" s="860"/>
      <c r="BZ63" s="860"/>
      <c r="CA63" s="860"/>
      <c r="CB63" s="860"/>
      <c r="CC63" s="860"/>
      <c r="CD63" s="860"/>
      <c r="CE63" s="860"/>
      <c r="CF63" s="860"/>
      <c r="CG63" s="860"/>
      <c r="CH63" s="860"/>
      <c r="CI63" s="860"/>
      <c r="CJ63" s="860"/>
      <c r="CK63" s="860"/>
      <c r="CL63" s="860"/>
      <c r="CM63" s="860"/>
      <c r="CN63" s="860"/>
      <c r="CO63" s="860"/>
      <c r="CP63" s="860"/>
      <c r="CQ63" s="860"/>
      <c r="CR63" s="860"/>
      <c r="CS63" s="860"/>
      <c r="CT63" s="860"/>
      <c r="CU63" s="860"/>
      <c r="CV63" s="860"/>
      <c r="CW63" s="860"/>
      <c r="CX63" s="860"/>
      <c r="CY63" s="860"/>
      <c r="CZ63" s="860"/>
      <c r="DA63" s="860"/>
      <c r="DB63" s="860"/>
      <c r="DC63" s="860"/>
      <c r="DD63" s="860"/>
      <c r="DE63" s="860"/>
      <c r="DF63" s="860"/>
      <c r="DG63" s="860"/>
      <c r="DH63" s="860"/>
      <c r="DI63" s="860"/>
      <c r="DJ63" s="860"/>
      <c r="DK63" s="860"/>
      <c r="DL63" s="860"/>
      <c r="DM63" s="860"/>
      <c r="DN63" s="860"/>
      <c r="DO63" s="860"/>
      <c r="DP63" s="860"/>
      <c r="DQ63" s="860"/>
      <c r="DR63" s="860"/>
    </row>
    <row r="64" spans="1:122" x14ac:dyDescent="0.25">
      <c r="A64" s="1485"/>
      <c r="B64" s="1486" t="s">
        <v>367</v>
      </c>
      <c r="C64" s="1486"/>
      <c r="D64" s="1486"/>
      <c r="E64" s="1486"/>
      <c r="F64" s="1486"/>
      <c r="G64" s="1486"/>
      <c r="H64" s="1486"/>
      <c r="I64" s="1486"/>
      <c r="J64" s="1486"/>
      <c r="K64" s="1486"/>
      <c r="L64" s="1486"/>
      <c r="M64" s="1486"/>
      <c r="N64" s="1486"/>
      <c r="O64" s="1486"/>
      <c r="P64" s="1486"/>
      <c r="Q64" s="1486"/>
      <c r="R64" s="1486"/>
      <c r="S64" s="1486"/>
      <c r="T64" s="1486"/>
      <c r="U64" s="1486"/>
      <c r="V64" s="1486"/>
      <c r="W64" s="1486"/>
      <c r="X64" s="1486"/>
      <c r="Y64" s="1486"/>
      <c r="Z64" s="1486"/>
      <c r="AA64" s="1486"/>
      <c r="AB64" s="1486"/>
      <c r="AC64" s="1486"/>
      <c r="AD64" s="1486"/>
      <c r="AE64" s="1486"/>
      <c r="AF64" s="1486"/>
      <c r="AG64" s="1486"/>
      <c r="AH64" s="1487"/>
      <c r="AI64" s="1487"/>
      <c r="AJ64" s="1487"/>
      <c r="AK64" s="1487"/>
      <c r="AL64" s="1487"/>
      <c r="AM64" s="1487"/>
      <c r="AN64" s="1486">
        <v>1.1309410348958346E-2</v>
      </c>
      <c r="AO64" s="1487"/>
      <c r="AP64" s="1487"/>
      <c r="AQ64" s="1487"/>
      <c r="AR64" s="1486">
        <v>4.8371211814834468E-2</v>
      </c>
      <c r="AS64" s="1486">
        <v>7.986891986587933E-4</v>
      </c>
      <c r="AT64" s="860"/>
      <c r="AU64" s="860"/>
      <c r="AV64" s="860"/>
      <c r="AW64" s="860"/>
      <c r="AX64" s="860"/>
      <c r="AY64" s="860"/>
      <c r="AZ64" s="860"/>
      <c r="BA64" s="860"/>
      <c r="BB64" s="860"/>
      <c r="BC64" s="860"/>
      <c r="BD64" s="860"/>
      <c r="BE64" s="860"/>
      <c r="BF64" s="860"/>
      <c r="BG64" s="860"/>
      <c r="BH64" s="860"/>
      <c r="BI64" s="860"/>
      <c r="BJ64" s="860"/>
      <c r="BK64" s="860"/>
      <c r="BL64" s="860"/>
      <c r="BM64" s="860"/>
      <c r="BN64" s="860"/>
      <c r="BO64" s="860"/>
      <c r="BP64" s="860"/>
      <c r="BQ64" s="860"/>
      <c r="BR64" s="860"/>
      <c r="BS64" s="860"/>
      <c r="BT64" s="860"/>
      <c r="BU64" s="860"/>
      <c r="BV64" s="860"/>
      <c r="BW64" s="860"/>
      <c r="BX64" s="860"/>
      <c r="BY64" s="860"/>
      <c r="BZ64" s="860"/>
      <c r="CA64" s="860"/>
      <c r="CB64" s="860"/>
      <c r="CC64" s="860"/>
      <c r="CD64" s="860"/>
      <c r="CE64" s="860"/>
      <c r="CF64" s="860"/>
      <c r="CG64" s="860"/>
      <c r="CH64" s="860"/>
      <c r="CI64" s="860"/>
      <c r="CJ64" s="860"/>
      <c r="CK64" s="860"/>
      <c r="CL64" s="860"/>
      <c r="CM64" s="860"/>
      <c r="CN64" s="860"/>
      <c r="CO64" s="860"/>
      <c r="CP64" s="860"/>
      <c r="CQ64" s="860"/>
      <c r="CR64" s="860"/>
      <c r="CS64" s="860"/>
      <c r="CT64" s="860"/>
      <c r="CU64" s="860"/>
      <c r="CV64" s="860"/>
      <c r="CW64" s="860"/>
      <c r="CX64" s="860"/>
      <c r="CY64" s="860"/>
      <c r="CZ64" s="860"/>
      <c r="DA64" s="860"/>
      <c r="DB64" s="860"/>
      <c r="DC64" s="860"/>
      <c r="DD64" s="860"/>
      <c r="DE64" s="860"/>
      <c r="DF64" s="860"/>
      <c r="DG64" s="860"/>
      <c r="DH64" s="860"/>
      <c r="DI64" s="860"/>
      <c r="DJ64" s="860"/>
      <c r="DK64" s="860"/>
      <c r="DL64" s="860"/>
      <c r="DM64" s="860"/>
      <c r="DN64" s="860"/>
      <c r="DO64" s="860"/>
      <c r="DP64" s="860"/>
      <c r="DQ64" s="860"/>
      <c r="DR64" s="860"/>
    </row>
    <row r="65" spans="1:122" x14ac:dyDescent="0.25">
      <c r="A65" s="1496" t="s">
        <v>481</v>
      </c>
      <c r="B65" s="1497"/>
      <c r="C65" s="1498">
        <v>0</v>
      </c>
      <c r="D65" s="1498">
        <v>0</v>
      </c>
      <c r="E65" s="1498">
        <v>0</v>
      </c>
      <c r="F65" s="1498">
        <v>0</v>
      </c>
      <c r="G65" s="1498">
        <v>0</v>
      </c>
      <c r="H65" s="1498">
        <v>0</v>
      </c>
      <c r="I65" s="1498">
        <v>0</v>
      </c>
      <c r="J65" s="1498">
        <v>0</v>
      </c>
      <c r="K65" s="1498">
        <v>0</v>
      </c>
      <c r="L65" s="1498">
        <v>0</v>
      </c>
      <c r="M65" s="1498">
        <v>0</v>
      </c>
      <c r="N65" s="1498">
        <v>0</v>
      </c>
      <c r="O65" s="1498">
        <v>0</v>
      </c>
      <c r="P65" s="1498">
        <v>0</v>
      </c>
      <c r="Q65" s="1498">
        <v>0</v>
      </c>
      <c r="R65" s="1498">
        <v>0</v>
      </c>
      <c r="S65" s="1498">
        <v>0</v>
      </c>
      <c r="T65" s="1498">
        <v>0</v>
      </c>
      <c r="U65" s="1498">
        <v>2.4367393706257547E-2</v>
      </c>
      <c r="V65" s="1498">
        <v>0</v>
      </c>
      <c r="W65" s="1498">
        <v>1.7590943406233715E-2</v>
      </c>
      <c r="X65" s="1498">
        <v>5.8653773071387482E-3</v>
      </c>
      <c r="Y65" s="1498">
        <v>0</v>
      </c>
      <c r="Z65" s="1498">
        <v>0</v>
      </c>
      <c r="AA65" s="1498">
        <v>0</v>
      </c>
      <c r="AB65" s="1498">
        <v>0</v>
      </c>
      <c r="AC65" s="1498">
        <v>0</v>
      </c>
      <c r="AD65" s="1498">
        <v>0</v>
      </c>
      <c r="AE65" s="1498">
        <v>0</v>
      </c>
      <c r="AF65" s="1498">
        <v>0</v>
      </c>
      <c r="AG65" s="1498">
        <v>0</v>
      </c>
      <c r="AH65" s="1498">
        <v>0</v>
      </c>
      <c r="AI65" s="1498">
        <v>0</v>
      </c>
      <c r="AJ65" s="1498">
        <v>0</v>
      </c>
      <c r="AK65" s="1498">
        <v>0</v>
      </c>
      <c r="AL65" s="1498">
        <v>0</v>
      </c>
      <c r="AM65" s="1498">
        <v>0</v>
      </c>
      <c r="AN65" s="1498">
        <v>0</v>
      </c>
      <c r="AO65" s="1498">
        <v>0</v>
      </c>
      <c r="AP65" s="1498">
        <v>0</v>
      </c>
      <c r="AQ65" s="1498">
        <v>0</v>
      </c>
      <c r="AR65" s="1498">
        <v>0</v>
      </c>
      <c r="AS65" s="1498">
        <v>6.5743094368886704E-4</v>
      </c>
      <c r="AT65" s="860"/>
      <c r="AU65" s="860"/>
      <c r="AV65" s="860"/>
      <c r="AW65" s="860"/>
      <c r="AX65" s="860"/>
      <c r="AY65" s="860"/>
      <c r="AZ65" s="860"/>
      <c r="BA65" s="860"/>
      <c r="BB65" s="860"/>
      <c r="BC65" s="860"/>
      <c r="BD65" s="860"/>
      <c r="BE65" s="860"/>
      <c r="BF65" s="860"/>
      <c r="BG65" s="860"/>
      <c r="BH65" s="860"/>
      <c r="BI65" s="860"/>
      <c r="BJ65" s="860"/>
      <c r="BK65" s="860"/>
      <c r="BL65" s="860"/>
      <c r="BM65" s="860"/>
      <c r="BN65" s="860"/>
      <c r="BO65" s="860"/>
      <c r="BP65" s="860"/>
      <c r="BQ65" s="860"/>
      <c r="BR65" s="860"/>
      <c r="BS65" s="860"/>
      <c r="BT65" s="860"/>
      <c r="BU65" s="860"/>
      <c r="BV65" s="860"/>
      <c r="BW65" s="860"/>
      <c r="BX65" s="860"/>
      <c r="BY65" s="860"/>
      <c r="BZ65" s="860"/>
      <c r="CA65" s="860"/>
      <c r="CB65" s="860"/>
      <c r="CC65" s="860"/>
      <c r="CD65" s="860"/>
      <c r="CE65" s="860"/>
      <c r="CF65" s="860"/>
      <c r="CG65" s="860"/>
      <c r="CH65" s="860"/>
      <c r="CI65" s="860"/>
      <c r="CJ65" s="860"/>
      <c r="CK65" s="860"/>
      <c r="CL65" s="860"/>
      <c r="CM65" s="860"/>
      <c r="CN65" s="860"/>
      <c r="CO65" s="860"/>
      <c r="CP65" s="860"/>
      <c r="CQ65" s="860"/>
      <c r="CR65" s="860"/>
      <c r="CS65" s="860"/>
      <c r="CT65" s="860"/>
      <c r="CU65" s="860"/>
      <c r="CV65" s="860"/>
      <c r="CW65" s="860"/>
      <c r="CX65" s="860"/>
      <c r="CY65" s="860"/>
      <c r="CZ65" s="860"/>
      <c r="DA65" s="860"/>
      <c r="DB65" s="860"/>
      <c r="DC65" s="860"/>
      <c r="DD65" s="860"/>
      <c r="DE65" s="860"/>
      <c r="DF65" s="860"/>
      <c r="DG65" s="860"/>
      <c r="DH65" s="860"/>
      <c r="DI65" s="860"/>
      <c r="DJ65" s="860"/>
      <c r="DK65" s="860"/>
      <c r="DL65" s="860"/>
      <c r="DM65" s="860"/>
      <c r="DN65" s="860"/>
      <c r="DO65" s="860"/>
      <c r="DP65" s="860"/>
      <c r="DQ65" s="860"/>
      <c r="DR65" s="860"/>
    </row>
    <row r="66" spans="1:122" x14ac:dyDescent="0.25">
      <c r="A66" s="1485"/>
      <c r="B66" s="1486" t="s">
        <v>367</v>
      </c>
      <c r="C66" s="1486"/>
      <c r="D66" s="1486"/>
      <c r="E66" s="1486"/>
      <c r="F66" s="1486"/>
      <c r="G66" s="1486"/>
      <c r="H66" s="1486"/>
      <c r="I66" s="1486"/>
      <c r="J66" s="1486"/>
      <c r="K66" s="1486"/>
      <c r="L66" s="1486"/>
      <c r="M66" s="1486"/>
      <c r="N66" s="1486"/>
      <c r="O66" s="1486"/>
      <c r="P66" s="1486"/>
      <c r="Q66" s="1486"/>
      <c r="R66" s="1486"/>
      <c r="S66" s="1486"/>
      <c r="T66" s="1486"/>
      <c r="U66" s="1486">
        <v>2.4367393706257547E-2</v>
      </c>
      <c r="V66" s="1486"/>
      <c r="W66" s="1486">
        <v>1.7590943406233715E-2</v>
      </c>
      <c r="X66" s="1486">
        <v>5.8653773071387482E-3</v>
      </c>
      <c r="Y66" s="1486"/>
      <c r="Z66" s="1486"/>
      <c r="AA66" s="1486"/>
      <c r="AB66" s="1486"/>
      <c r="AC66" s="1486"/>
      <c r="AD66" s="1486"/>
      <c r="AE66" s="1486"/>
      <c r="AF66" s="1486"/>
      <c r="AG66" s="1486"/>
      <c r="AH66" s="1487"/>
      <c r="AI66" s="1487"/>
      <c r="AJ66" s="1487"/>
      <c r="AK66" s="1487"/>
      <c r="AL66" s="1487"/>
      <c r="AM66" s="1487"/>
      <c r="AN66" s="1487"/>
      <c r="AO66" s="1487"/>
      <c r="AP66" s="1487"/>
      <c r="AQ66" s="1487"/>
      <c r="AR66" s="1487"/>
      <c r="AS66" s="1486">
        <v>6.5743094368886704E-4</v>
      </c>
      <c r="AT66" s="860"/>
      <c r="AU66" s="860"/>
      <c r="AV66" s="860"/>
      <c r="AW66" s="860"/>
      <c r="AX66" s="860"/>
      <c r="AY66" s="860"/>
      <c r="AZ66" s="860"/>
      <c r="BA66" s="860"/>
      <c r="BB66" s="860"/>
      <c r="BC66" s="860"/>
      <c r="BD66" s="860"/>
      <c r="BE66" s="860"/>
      <c r="BF66" s="860"/>
      <c r="BG66" s="860"/>
      <c r="BH66" s="860"/>
      <c r="BI66" s="860"/>
      <c r="BJ66" s="860"/>
      <c r="BK66" s="860"/>
      <c r="BL66" s="860"/>
      <c r="BM66" s="860"/>
      <c r="BN66" s="860"/>
      <c r="BO66" s="860"/>
      <c r="BP66" s="860"/>
      <c r="BQ66" s="860"/>
      <c r="BR66" s="860"/>
      <c r="BS66" s="860"/>
      <c r="BT66" s="860"/>
      <c r="BU66" s="860"/>
      <c r="BV66" s="860"/>
      <c r="BW66" s="860"/>
      <c r="BX66" s="860"/>
      <c r="BY66" s="860"/>
      <c r="BZ66" s="860"/>
      <c r="CA66" s="860"/>
      <c r="CB66" s="860"/>
      <c r="CC66" s="860"/>
      <c r="CD66" s="860"/>
      <c r="CE66" s="860"/>
      <c r="CF66" s="860"/>
      <c r="CG66" s="860"/>
      <c r="CH66" s="860"/>
      <c r="CI66" s="860"/>
      <c r="CJ66" s="860"/>
      <c r="CK66" s="860"/>
      <c r="CL66" s="860"/>
      <c r="CM66" s="860"/>
      <c r="CN66" s="860"/>
      <c r="CO66" s="860"/>
      <c r="CP66" s="860"/>
      <c r="CQ66" s="860"/>
      <c r="CR66" s="860"/>
      <c r="CS66" s="860"/>
      <c r="CT66" s="860"/>
      <c r="CU66" s="860"/>
      <c r="CV66" s="860"/>
      <c r="CW66" s="860"/>
      <c r="CX66" s="860"/>
      <c r="CY66" s="860"/>
      <c r="CZ66" s="860"/>
      <c r="DA66" s="860"/>
      <c r="DB66" s="860"/>
      <c r="DC66" s="860"/>
      <c r="DD66" s="860"/>
      <c r="DE66" s="860"/>
      <c r="DF66" s="860"/>
      <c r="DG66" s="860"/>
      <c r="DH66" s="860"/>
      <c r="DI66" s="860"/>
      <c r="DJ66" s="860"/>
      <c r="DK66" s="860"/>
      <c r="DL66" s="860"/>
      <c r="DM66" s="860"/>
      <c r="DN66" s="860"/>
      <c r="DO66" s="860"/>
      <c r="DP66" s="860"/>
      <c r="DQ66" s="860"/>
      <c r="DR66" s="860"/>
    </row>
    <row r="67" spans="1:122" x14ac:dyDescent="0.25">
      <c r="A67" s="1496" t="s">
        <v>368</v>
      </c>
      <c r="B67" s="1505"/>
      <c r="C67" s="1498">
        <v>0.49906544869884018</v>
      </c>
      <c r="D67" s="1498">
        <v>0.25075677858526202</v>
      </c>
      <c r="E67" s="1498">
        <v>0.2585781451308547</v>
      </c>
      <c r="F67" s="1498">
        <v>0.70873479444627951</v>
      </c>
      <c r="G67" s="1498">
        <v>0.54395462720875298</v>
      </c>
      <c r="H67" s="1498">
        <v>0.51062288396448818</v>
      </c>
      <c r="I67" s="1498">
        <v>0.64340333520569515</v>
      </c>
      <c r="J67" s="1498">
        <v>0.25888730705899504</v>
      </c>
      <c r="K67" s="1498">
        <v>0.65725034698556062</v>
      </c>
      <c r="L67" s="1498">
        <v>0.31351139372650827</v>
      </c>
      <c r="M67" s="1498">
        <v>0.58813646783199791</v>
      </c>
      <c r="N67" s="1498">
        <v>0.32177814408840677</v>
      </c>
      <c r="O67" s="1498">
        <v>0.21333145584809143</v>
      </c>
      <c r="P67" s="1498">
        <v>0.73134280537793372</v>
      </c>
      <c r="Q67" s="1498">
        <v>0.27456215729871164</v>
      </c>
      <c r="R67" s="1498">
        <v>0.21428009081462146</v>
      </c>
      <c r="S67" s="1498">
        <v>0.55019241185851886</v>
      </c>
      <c r="T67" s="1498">
        <v>0.82210140508252483</v>
      </c>
      <c r="U67" s="1498">
        <v>0.60301135339034051</v>
      </c>
      <c r="V67" s="1498">
        <v>0.59757101050068495</v>
      </c>
      <c r="W67" s="1498">
        <v>0.85673657072973908</v>
      </c>
      <c r="X67" s="1498">
        <v>0.83723882599663213</v>
      </c>
      <c r="Y67" s="1498">
        <v>0.56623334925904634</v>
      </c>
      <c r="Z67" s="1498">
        <v>0.36263705057635354</v>
      </c>
      <c r="AA67" s="1498">
        <v>0.34825835719568654</v>
      </c>
      <c r="AB67" s="1498">
        <v>0.31209840883846973</v>
      </c>
      <c r="AC67" s="1498">
        <v>0.67586230061078145</v>
      </c>
      <c r="AD67" s="1498">
        <v>0.42197793992904109</v>
      </c>
      <c r="AE67" s="1498">
        <v>0.34479793337029835</v>
      </c>
      <c r="AF67" s="1498">
        <v>0.14026462760021707</v>
      </c>
      <c r="AG67" s="1498">
        <v>0.2992921388892531</v>
      </c>
      <c r="AH67" s="1498">
        <v>0.43328978644769189</v>
      </c>
      <c r="AI67" s="1498">
        <v>0.67494958214754996</v>
      </c>
      <c r="AJ67" s="1498">
        <v>0.60162685874650623</v>
      </c>
      <c r="AK67" s="1498">
        <v>0.51363400764949318</v>
      </c>
      <c r="AL67" s="1498">
        <v>0</v>
      </c>
      <c r="AM67" s="1498">
        <v>0.47224815535956371</v>
      </c>
      <c r="AN67" s="1498">
        <v>0.75641495033354</v>
      </c>
      <c r="AO67" s="1498">
        <v>0.70885519578447098</v>
      </c>
      <c r="AP67" s="1498">
        <v>0.46964710412796079</v>
      </c>
      <c r="AQ67" s="1498">
        <v>0.57240130288900437</v>
      </c>
      <c r="AR67" s="1498">
        <v>0.54230063442712717</v>
      </c>
      <c r="AS67" s="1498">
        <v>0.46308749058094306</v>
      </c>
      <c r="AT67" s="860"/>
      <c r="AU67" s="860"/>
      <c r="AV67" s="860"/>
      <c r="AW67" s="860"/>
      <c r="AX67" s="860"/>
      <c r="AY67" s="860"/>
      <c r="AZ67" s="860"/>
      <c r="BA67" s="860"/>
      <c r="BB67" s="860"/>
      <c r="BC67" s="860"/>
      <c r="BD67" s="860"/>
      <c r="BE67" s="860"/>
      <c r="BF67" s="860"/>
      <c r="BG67" s="860"/>
      <c r="BH67" s="860"/>
      <c r="BI67" s="860"/>
      <c r="BJ67" s="860"/>
      <c r="BK67" s="860"/>
      <c r="BL67" s="860"/>
      <c r="BM67" s="860"/>
      <c r="BN67" s="860"/>
      <c r="BO67" s="860"/>
      <c r="BP67" s="860"/>
      <c r="BQ67" s="860"/>
      <c r="BR67" s="860"/>
      <c r="BS67" s="860"/>
      <c r="BT67" s="860"/>
      <c r="BU67" s="860"/>
      <c r="BV67" s="860"/>
      <c r="BW67" s="860"/>
      <c r="BX67" s="860"/>
      <c r="BY67" s="860"/>
      <c r="BZ67" s="860"/>
      <c r="CA67" s="860"/>
      <c r="CB67" s="860"/>
      <c r="CC67" s="860"/>
      <c r="CD67" s="860"/>
      <c r="CE67" s="860"/>
      <c r="CF67" s="860"/>
      <c r="CG67" s="860"/>
      <c r="CH67" s="860"/>
      <c r="CI67" s="860"/>
      <c r="CJ67" s="860"/>
      <c r="CK67" s="860"/>
      <c r="CL67" s="860"/>
      <c r="CM67" s="860"/>
      <c r="CN67" s="860"/>
      <c r="CO67" s="860"/>
      <c r="CP67" s="860"/>
      <c r="CQ67" s="860"/>
      <c r="CR67" s="860"/>
      <c r="CS67" s="860"/>
      <c r="CT67" s="860"/>
      <c r="CU67" s="860"/>
      <c r="CV67" s="860"/>
      <c r="CW67" s="860"/>
      <c r="CX67" s="860"/>
      <c r="CY67" s="860"/>
      <c r="CZ67" s="860"/>
      <c r="DA67" s="860"/>
      <c r="DB67" s="860"/>
      <c r="DC67" s="860"/>
      <c r="DD67" s="860"/>
      <c r="DE67" s="860"/>
      <c r="DF67" s="860"/>
      <c r="DG67" s="860"/>
      <c r="DH67" s="860"/>
      <c r="DI67" s="860"/>
      <c r="DJ67" s="860"/>
      <c r="DK67" s="860"/>
      <c r="DL67" s="860"/>
      <c r="DM67" s="860"/>
      <c r="DN67" s="860"/>
      <c r="DO67" s="860"/>
      <c r="DP67" s="860"/>
      <c r="DQ67" s="860"/>
      <c r="DR67" s="860"/>
    </row>
    <row r="68" spans="1:122" x14ac:dyDescent="0.25">
      <c r="A68" s="1485"/>
      <c r="B68" s="1486" t="s">
        <v>52</v>
      </c>
      <c r="C68" s="1486">
        <v>7.6983352469751062E-2</v>
      </c>
      <c r="D68" s="1486">
        <v>7.3782706620907634E-3</v>
      </c>
      <c r="E68" s="1486">
        <v>7.1459048396118781E-3</v>
      </c>
      <c r="F68" s="1486">
        <v>7.7823037456553987E-2</v>
      </c>
      <c r="G68" s="1486"/>
      <c r="H68" s="1486">
        <v>7.9983177145000972E-2</v>
      </c>
      <c r="I68" s="1486">
        <v>6.3897819565043548E-2</v>
      </c>
      <c r="J68" s="1486"/>
      <c r="K68" s="1486">
        <v>1.6262063404799368E-2</v>
      </c>
      <c r="L68" s="1486"/>
      <c r="M68" s="1486"/>
      <c r="N68" s="1486">
        <v>2.4648695897064764E-2</v>
      </c>
      <c r="O68" s="1486">
        <v>7.3688197202492381E-2</v>
      </c>
      <c r="P68" s="1486">
        <v>0.13392612911077376</v>
      </c>
      <c r="Q68" s="1486"/>
      <c r="R68" s="1486"/>
      <c r="S68" s="1486"/>
      <c r="T68" s="1486">
        <v>5.1821134914236275E-2</v>
      </c>
      <c r="U68" s="1486">
        <v>0.17821518640967748</v>
      </c>
      <c r="V68" s="1486"/>
      <c r="W68" s="1486">
        <v>0.11147962463036408</v>
      </c>
      <c r="X68" s="1486"/>
      <c r="Y68" s="1486"/>
      <c r="Z68" s="1486"/>
      <c r="AA68" s="1486">
        <v>1.3113712750093596E-2</v>
      </c>
      <c r="AB68" s="1486"/>
      <c r="AC68" s="1486">
        <v>8.7415089057761963E-2</v>
      </c>
      <c r="AD68" s="1486"/>
      <c r="AE68" s="1486"/>
      <c r="AF68" s="1486"/>
      <c r="AG68" s="1486">
        <v>1.0461466161660689E-2</v>
      </c>
      <c r="AH68" s="1487"/>
      <c r="AI68" s="1486">
        <v>0.10944703333196736</v>
      </c>
      <c r="AJ68" s="1486">
        <v>3.8593641913789251E-2</v>
      </c>
      <c r="AK68" s="1487"/>
      <c r="AL68" s="1487"/>
      <c r="AM68" s="1487"/>
      <c r="AN68" s="1486">
        <v>1.5262414504367463E-2</v>
      </c>
      <c r="AO68" s="1486">
        <v>3.1465682012442368E-2</v>
      </c>
      <c r="AP68" s="1487"/>
      <c r="AQ68" s="1486">
        <v>3.2866144119348607E-2</v>
      </c>
      <c r="AR68" s="1487"/>
      <c r="AS68" s="1486">
        <v>2.2629973438369946E-2</v>
      </c>
      <c r="AT68" s="860"/>
      <c r="AU68" s="860"/>
      <c r="AV68" s="860"/>
      <c r="AW68" s="860"/>
      <c r="AX68" s="860"/>
      <c r="AY68" s="860"/>
      <c r="AZ68" s="860"/>
      <c r="BA68" s="860"/>
      <c r="BB68" s="860"/>
      <c r="BC68" s="860"/>
      <c r="BD68" s="860"/>
      <c r="BE68" s="860"/>
      <c r="BF68" s="860"/>
      <c r="BG68" s="860"/>
      <c r="BH68" s="860"/>
      <c r="BI68" s="860"/>
      <c r="BJ68" s="860"/>
      <c r="BK68" s="860"/>
      <c r="BL68" s="860"/>
      <c r="BM68" s="860"/>
      <c r="BN68" s="860"/>
      <c r="BO68" s="860"/>
      <c r="BP68" s="860"/>
      <c r="BQ68" s="860"/>
      <c r="BR68" s="860"/>
      <c r="BS68" s="860"/>
      <c r="BT68" s="860"/>
      <c r="BU68" s="860"/>
      <c r="BV68" s="860"/>
      <c r="BW68" s="860"/>
      <c r="BX68" s="860"/>
      <c r="BY68" s="860"/>
      <c r="BZ68" s="860"/>
      <c r="CA68" s="860"/>
      <c r="CB68" s="860"/>
      <c r="CC68" s="860"/>
      <c r="CD68" s="860"/>
      <c r="CE68" s="860"/>
      <c r="CF68" s="860"/>
      <c r="CG68" s="860"/>
      <c r="CH68" s="860"/>
      <c r="CI68" s="860"/>
      <c r="CJ68" s="860"/>
      <c r="CK68" s="860"/>
      <c r="CL68" s="860"/>
      <c r="CM68" s="860"/>
      <c r="CN68" s="860"/>
      <c r="CO68" s="860"/>
      <c r="CP68" s="860"/>
      <c r="CQ68" s="860"/>
      <c r="CR68" s="860"/>
      <c r="CS68" s="860"/>
      <c r="CT68" s="860"/>
      <c r="CU68" s="860"/>
      <c r="CV68" s="860"/>
      <c r="CW68" s="860"/>
      <c r="CX68" s="860"/>
      <c r="CY68" s="860"/>
      <c r="CZ68" s="860"/>
      <c r="DA68" s="860"/>
      <c r="DB68" s="860"/>
      <c r="DC68" s="860"/>
      <c r="DD68" s="860"/>
      <c r="DE68" s="860"/>
      <c r="DF68" s="860"/>
      <c r="DG68" s="860"/>
      <c r="DH68" s="860"/>
      <c r="DI68" s="860"/>
      <c r="DJ68" s="860"/>
      <c r="DK68" s="860"/>
      <c r="DL68" s="860"/>
      <c r="DM68" s="860"/>
      <c r="DN68" s="860"/>
      <c r="DO68" s="860"/>
      <c r="DP68" s="860"/>
      <c r="DQ68" s="860"/>
      <c r="DR68" s="860"/>
    </row>
    <row r="69" spans="1:122" x14ac:dyDescent="0.25">
      <c r="A69" s="1485"/>
      <c r="B69" s="1486" t="s">
        <v>61</v>
      </c>
      <c r="C69" s="1486"/>
      <c r="D69" s="1486"/>
      <c r="E69" s="1486"/>
      <c r="F69" s="1486"/>
      <c r="G69" s="1486"/>
      <c r="H69" s="1486"/>
      <c r="I69" s="1486">
        <v>7.7120568772443221E-2</v>
      </c>
      <c r="J69" s="1486"/>
      <c r="K69" s="1486">
        <v>5.7107821282818896E-2</v>
      </c>
      <c r="L69" s="1486"/>
      <c r="M69" s="1486">
        <v>0.12766880828949018</v>
      </c>
      <c r="N69" s="1486"/>
      <c r="O69" s="1486"/>
      <c r="P69" s="1486"/>
      <c r="Q69" s="1486"/>
      <c r="R69" s="1486"/>
      <c r="S69" s="1486"/>
      <c r="T69" s="1486">
        <v>0.18052749285385825</v>
      </c>
      <c r="U69" s="1486"/>
      <c r="V69" s="1486"/>
      <c r="W69" s="1486"/>
      <c r="X69" s="1486"/>
      <c r="Y69" s="1486">
        <v>7.5140057133781468E-2</v>
      </c>
      <c r="Z69" s="1486">
        <v>1.0750959907567526E-2</v>
      </c>
      <c r="AA69" s="1486">
        <v>2.5899528692628431E-3</v>
      </c>
      <c r="AB69" s="1486">
        <v>1.7993017644203264E-3</v>
      </c>
      <c r="AC69" s="1486"/>
      <c r="AD69" s="1486">
        <v>2.8171203416916773E-3</v>
      </c>
      <c r="AE69" s="1486">
        <v>2.3432602244571703E-2</v>
      </c>
      <c r="AF69" s="1486"/>
      <c r="AG69" s="1486"/>
      <c r="AH69" s="1486">
        <v>3.2130157769211465E-2</v>
      </c>
      <c r="AI69" s="1487"/>
      <c r="AJ69" s="1487"/>
      <c r="AK69" s="1486">
        <v>1.0263625195141702E-2</v>
      </c>
      <c r="AL69" s="1487"/>
      <c r="AM69" s="1487"/>
      <c r="AN69" s="1487"/>
      <c r="AO69" s="1487"/>
      <c r="AP69" s="1487"/>
      <c r="AQ69" s="1487"/>
      <c r="AR69" s="1487"/>
      <c r="AS69" s="1486">
        <v>1.2161451139611843E-2</v>
      </c>
      <c r="AT69" s="860"/>
      <c r="AU69" s="860"/>
      <c r="AV69" s="860"/>
      <c r="AW69" s="860"/>
      <c r="AX69" s="860"/>
      <c r="AY69" s="860"/>
      <c r="AZ69" s="860"/>
      <c r="BA69" s="860"/>
      <c r="BB69" s="860"/>
      <c r="BC69" s="860"/>
      <c r="BD69" s="860"/>
      <c r="BE69" s="860"/>
      <c r="BF69" s="860"/>
      <c r="BG69" s="860"/>
      <c r="BH69" s="860"/>
      <c r="BI69" s="860"/>
      <c r="BJ69" s="860"/>
      <c r="BK69" s="860"/>
      <c r="BL69" s="860"/>
      <c r="BM69" s="860"/>
      <c r="BN69" s="860"/>
      <c r="BO69" s="860"/>
      <c r="BP69" s="860"/>
      <c r="BQ69" s="860"/>
      <c r="BR69" s="860"/>
      <c r="BS69" s="860"/>
      <c r="BT69" s="860"/>
      <c r="BU69" s="860"/>
      <c r="BV69" s="860"/>
      <c r="BW69" s="860"/>
      <c r="BX69" s="860"/>
      <c r="BY69" s="860"/>
      <c r="BZ69" s="860"/>
      <c r="CA69" s="860"/>
      <c r="CB69" s="860"/>
      <c r="CC69" s="860"/>
      <c r="CD69" s="860"/>
      <c r="CE69" s="860"/>
      <c r="CF69" s="860"/>
      <c r="CG69" s="860"/>
      <c r="CH69" s="860"/>
      <c r="CI69" s="860"/>
      <c r="CJ69" s="860"/>
      <c r="CK69" s="860"/>
      <c r="CL69" s="860"/>
      <c r="CM69" s="860"/>
      <c r="CN69" s="860"/>
      <c r="CO69" s="860"/>
      <c r="CP69" s="860"/>
      <c r="CQ69" s="860"/>
      <c r="CR69" s="860"/>
      <c r="CS69" s="860"/>
      <c r="CT69" s="860"/>
      <c r="CU69" s="860"/>
      <c r="CV69" s="860"/>
      <c r="CW69" s="860"/>
      <c r="CX69" s="860"/>
      <c r="CY69" s="860"/>
      <c r="CZ69" s="860"/>
      <c r="DA69" s="860"/>
      <c r="DB69" s="860"/>
      <c r="DC69" s="860"/>
      <c r="DD69" s="860"/>
      <c r="DE69" s="860"/>
      <c r="DF69" s="860"/>
      <c r="DG69" s="860"/>
      <c r="DH69" s="860"/>
      <c r="DI69" s="860"/>
      <c r="DJ69" s="860"/>
      <c r="DK69" s="860"/>
      <c r="DL69" s="860"/>
      <c r="DM69" s="860"/>
      <c r="DN69" s="860"/>
      <c r="DO69" s="860"/>
      <c r="DP69" s="860"/>
      <c r="DQ69" s="860"/>
      <c r="DR69" s="860"/>
    </row>
    <row r="70" spans="1:122" x14ac:dyDescent="0.25">
      <c r="A70" s="1485"/>
      <c r="B70" s="1486" t="s">
        <v>62</v>
      </c>
      <c r="C70" s="1486"/>
      <c r="D70" s="1486">
        <v>8.0848310298290482E-2</v>
      </c>
      <c r="E70" s="1486">
        <v>0.14534068343320036</v>
      </c>
      <c r="F70" s="1486">
        <v>0.24977179813918046</v>
      </c>
      <c r="G70" s="1486"/>
      <c r="H70" s="1486">
        <v>6.027798183113179E-2</v>
      </c>
      <c r="I70" s="1486"/>
      <c r="J70" s="1486"/>
      <c r="K70" s="1486"/>
      <c r="L70" s="1486"/>
      <c r="M70" s="1486"/>
      <c r="N70" s="1486"/>
      <c r="O70" s="1486"/>
      <c r="P70" s="1486"/>
      <c r="Q70" s="1486"/>
      <c r="R70" s="1486"/>
      <c r="S70" s="1486"/>
      <c r="T70" s="1486"/>
      <c r="U70" s="1486"/>
      <c r="V70" s="1486"/>
      <c r="W70" s="1486"/>
      <c r="X70" s="1486"/>
      <c r="Y70" s="1486">
        <v>3.1436064070072135E-2</v>
      </c>
      <c r="Z70" s="1486">
        <v>9.1599199152025274E-3</v>
      </c>
      <c r="AA70" s="1486">
        <v>7.7544660757602579E-2</v>
      </c>
      <c r="AB70" s="1486">
        <v>2.6739999487091156E-2</v>
      </c>
      <c r="AC70" s="1486">
        <v>0.19301412596931231</v>
      </c>
      <c r="AD70" s="1486">
        <v>0.11795772911728553</v>
      </c>
      <c r="AE70" s="1486">
        <v>3.9471090792083219E-2</v>
      </c>
      <c r="AF70" s="1486"/>
      <c r="AG70" s="1486">
        <v>1.0915880744299781E-2</v>
      </c>
      <c r="AH70" s="1486">
        <v>4.1956818312739917E-2</v>
      </c>
      <c r="AI70" s="1486">
        <v>3.2827651262517472E-2</v>
      </c>
      <c r="AJ70" s="1486">
        <v>5.9471056363382367E-3</v>
      </c>
      <c r="AK70" s="1486">
        <v>7.8843152076222573E-3</v>
      </c>
      <c r="AL70" s="1487"/>
      <c r="AM70" s="1486">
        <v>0.19775306481929261</v>
      </c>
      <c r="AN70" s="1486">
        <v>3.9621419011694012E-2</v>
      </c>
      <c r="AO70" s="1486">
        <v>2.3401114574475124E-2</v>
      </c>
      <c r="AP70" s="1487"/>
      <c r="AQ70" s="1487"/>
      <c r="AR70" s="1486">
        <v>4.8244245652237366E-2</v>
      </c>
      <c r="AS70" s="1486">
        <v>3.7820945957999536E-2</v>
      </c>
      <c r="AT70" s="860"/>
      <c r="AU70" s="860"/>
      <c r="AV70" s="860"/>
      <c r="AW70" s="860"/>
      <c r="AX70" s="860"/>
      <c r="AY70" s="860"/>
      <c r="AZ70" s="860"/>
      <c r="BA70" s="860"/>
      <c r="BB70" s="860"/>
      <c r="BC70" s="860"/>
      <c r="BD70" s="860"/>
      <c r="BE70" s="860"/>
      <c r="BF70" s="860"/>
      <c r="BG70" s="860"/>
      <c r="BH70" s="860"/>
      <c r="BI70" s="860"/>
      <c r="BJ70" s="860"/>
      <c r="BK70" s="860"/>
      <c r="BL70" s="860"/>
      <c r="BM70" s="860"/>
      <c r="BN70" s="860"/>
      <c r="BO70" s="860"/>
      <c r="BP70" s="860"/>
      <c r="BQ70" s="860"/>
      <c r="BR70" s="860"/>
      <c r="BS70" s="860"/>
      <c r="BT70" s="860"/>
      <c r="BU70" s="860"/>
      <c r="BV70" s="860"/>
      <c r="BW70" s="860"/>
      <c r="BX70" s="860"/>
      <c r="BY70" s="860"/>
      <c r="BZ70" s="860"/>
      <c r="CA70" s="860"/>
      <c r="CB70" s="860"/>
      <c r="CC70" s="860"/>
      <c r="CD70" s="860"/>
      <c r="CE70" s="860"/>
      <c r="CF70" s="860"/>
      <c r="CG70" s="860"/>
      <c r="CH70" s="860"/>
      <c r="CI70" s="860"/>
      <c r="CJ70" s="860"/>
      <c r="CK70" s="860"/>
      <c r="CL70" s="860"/>
      <c r="CM70" s="860"/>
      <c r="CN70" s="860"/>
      <c r="CO70" s="860"/>
      <c r="CP70" s="860"/>
      <c r="CQ70" s="860"/>
      <c r="CR70" s="860"/>
      <c r="CS70" s="860"/>
      <c r="CT70" s="860"/>
      <c r="CU70" s="860"/>
      <c r="CV70" s="860"/>
      <c r="CW70" s="860"/>
      <c r="CX70" s="860"/>
      <c r="CY70" s="860"/>
      <c r="CZ70" s="860"/>
      <c r="DA70" s="860"/>
      <c r="DB70" s="860"/>
      <c r="DC70" s="860"/>
      <c r="DD70" s="860"/>
      <c r="DE70" s="860"/>
      <c r="DF70" s="860"/>
      <c r="DG70" s="860"/>
      <c r="DH70" s="860"/>
      <c r="DI70" s="860"/>
      <c r="DJ70" s="860"/>
      <c r="DK70" s="860"/>
      <c r="DL70" s="860"/>
      <c r="DM70" s="860"/>
      <c r="DN70" s="860"/>
      <c r="DO70" s="860"/>
      <c r="DP70" s="860"/>
      <c r="DQ70" s="860"/>
      <c r="DR70" s="860"/>
    </row>
    <row r="71" spans="1:122" x14ac:dyDescent="0.25">
      <c r="A71" s="1485"/>
      <c r="B71" s="1486" t="s">
        <v>53</v>
      </c>
      <c r="C71" s="1486"/>
      <c r="D71" s="1486">
        <v>8.1558282169205507E-2</v>
      </c>
      <c r="E71" s="1486">
        <v>4.5181347381723559E-2</v>
      </c>
      <c r="F71" s="1486"/>
      <c r="G71" s="1486">
        <v>0.19669714995544565</v>
      </c>
      <c r="H71" s="1486">
        <v>7.9589687681782789E-2</v>
      </c>
      <c r="I71" s="1486">
        <v>9.5889133922351003E-2</v>
      </c>
      <c r="J71" s="1486">
        <v>5.1044137723671779E-2</v>
      </c>
      <c r="K71" s="1486">
        <v>0.10841421159711659</v>
      </c>
      <c r="L71" s="1486">
        <v>6.8844889054602079E-2</v>
      </c>
      <c r="M71" s="1486">
        <v>3.6526746212757345E-2</v>
      </c>
      <c r="N71" s="1486">
        <v>0.10412107545588323</v>
      </c>
      <c r="O71" s="1486"/>
      <c r="P71" s="1486">
        <v>6.5878570866679349E-3</v>
      </c>
      <c r="Q71" s="1486">
        <v>7.5158893975461216E-2</v>
      </c>
      <c r="R71" s="1486">
        <v>5.1793519779142268E-2</v>
      </c>
      <c r="S71" s="1486">
        <v>0.13116755323150944</v>
      </c>
      <c r="T71" s="1486"/>
      <c r="U71" s="1486">
        <v>8.693183548072643E-2</v>
      </c>
      <c r="V71" s="1486">
        <v>0.10351567797776487</v>
      </c>
      <c r="W71" s="1486">
        <v>0.1682998026315117</v>
      </c>
      <c r="X71" s="1486">
        <v>8.3557079794927269E-2</v>
      </c>
      <c r="Y71" s="1486">
        <v>0.12490602192441345</v>
      </c>
      <c r="Z71" s="1486">
        <v>2.5611950313111177E-2</v>
      </c>
      <c r="AA71" s="1486">
        <v>5.2251706312570444E-2</v>
      </c>
      <c r="AB71" s="1486">
        <v>7.2647353253993574E-2</v>
      </c>
      <c r="AC71" s="1486">
        <v>4.9210352092189769E-2</v>
      </c>
      <c r="AD71" s="1486">
        <v>8.3005140474810057E-2</v>
      </c>
      <c r="AE71" s="1486">
        <v>7.3581913479658576E-2</v>
      </c>
      <c r="AF71" s="1486">
        <v>5.671832742026435E-3</v>
      </c>
      <c r="AG71" s="1486">
        <v>8.4964838745366519E-2</v>
      </c>
      <c r="AH71" s="1486">
        <v>0.1301699279401711</v>
      </c>
      <c r="AI71" s="1486">
        <v>0.13346552129502479</v>
      </c>
      <c r="AJ71" s="1486">
        <v>8.7192751267696197E-2</v>
      </c>
      <c r="AK71" s="1486">
        <v>6.1286242166691117E-2</v>
      </c>
      <c r="AL71" s="1487"/>
      <c r="AM71" s="1487"/>
      <c r="AN71" s="1486">
        <v>2.9365614366058603E-3</v>
      </c>
      <c r="AO71" s="1486">
        <v>7.5636708271877929E-3</v>
      </c>
      <c r="AP71" s="1486">
        <v>5.1435742525351338E-2</v>
      </c>
      <c r="AQ71" s="1486">
        <v>4.3051474871451258E-2</v>
      </c>
      <c r="AR71" s="1486">
        <v>3.2701942275530443E-2</v>
      </c>
      <c r="AS71" s="1486">
        <v>6.4200678230850183E-2</v>
      </c>
      <c r="AT71" s="860"/>
      <c r="AU71" s="860"/>
      <c r="AV71" s="860"/>
      <c r="AW71" s="860"/>
      <c r="AX71" s="860"/>
      <c r="AY71" s="860"/>
      <c r="AZ71" s="860"/>
      <c r="BA71" s="860"/>
      <c r="BB71" s="860"/>
      <c r="BC71" s="860"/>
      <c r="BD71" s="860"/>
      <c r="BE71" s="860"/>
      <c r="BF71" s="860"/>
      <c r="BG71" s="860"/>
      <c r="BH71" s="860"/>
      <c r="BI71" s="860"/>
      <c r="BJ71" s="860"/>
      <c r="BK71" s="860"/>
      <c r="BL71" s="860"/>
      <c r="BM71" s="860"/>
      <c r="BN71" s="860"/>
      <c r="BO71" s="860"/>
      <c r="BP71" s="860"/>
      <c r="BQ71" s="860"/>
      <c r="BR71" s="860"/>
      <c r="BS71" s="860"/>
      <c r="BT71" s="860"/>
      <c r="BU71" s="860"/>
      <c r="BV71" s="860"/>
      <c r="BW71" s="860"/>
      <c r="BX71" s="860"/>
      <c r="BY71" s="860"/>
      <c r="BZ71" s="860"/>
      <c r="CA71" s="860"/>
      <c r="CB71" s="860"/>
      <c r="CC71" s="860"/>
      <c r="CD71" s="860"/>
      <c r="CE71" s="860"/>
      <c r="CF71" s="860"/>
      <c r="CG71" s="860"/>
      <c r="CH71" s="860"/>
      <c r="CI71" s="860"/>
      <c r="CJ71" s="860"/>
      <c r="CK71" s="860"/>
      <c r="CL71" s="860"/>
      <c r="CM71" s="860"/>
      <c r="CN71" s="860"/>
      <c r="CO71" s="860"/>
      <c r="CP71" s="860"/>
      <c r="CQ71" s="860"/>
      <c r="CR71" s="860"/>
      <c r="CS71" s="860"/>
      <c r="CT71" s="860"/>
      <c r="CU71" s="860"/>
      <c r="CV71" s="860"/>
      <c r="CW71" s="860"/>
      <c r="CX71" s="860"/>
      <c r="CY71" s="860"/>
      <c r="CZ71" s="860"/>
      <c r="DA71" s="860"/>
      <c r="DB71" s="860"/>
      <c r="DC71" s="860"/>
      <c r="DD71" s="860"/>
      <c r="DE71" s="860"/>
      <c r="DF71" s="860"/>
      <c r="DG71" s="860"/>
      <c r="DH71" s="860"/>
      <c r="DI71" s="860"/>
      <c r="DJ71" s="860"/>
      <c r="DK71" s="860"/>
      <c r="DL71" s="860"/>
      <c r="DM71" s="860"/>
      <c r="DN71" s="860"/>
      <c r="DO71" s="860"/>
      <c r="DP71" s="860"/>
      <c r="DQ71" s="860"/>
      <c r="DR71" s="860"/>
    </row>
    <row r="72" spans="1:122" x14ac:dyDescent="0.25">
      <c r="A72" s="1485"/>
      <c r="B72" s="1486" t="s">
        <v>54</v>
      </c>
      <c r="C72" s="1486"/>
      <c r="D72" s="1486">
        <v>3.2081262471179921E-2</v>
      </c>
      <c r="E72" s="1486"/>
      <c r="F72" s="1486"/>
      <c r="G72" s="1486"/>
      <c r="H72" s="1486"/>
      <c r="I72" s="1486"/>
      <c r="J72" s="1486"/>
      <c r="K72" s="1486">
        <v>6.1495713200188935E-2</v>
      </c>
      <c r="L72" s="1486"/>
      <c r="M72" s="1486">
        <v>0.16623470788521089</v>
      </c>
      <c r="N72" s="1486"/>
      <c r="O72" s="1486">
        <v>4.59586924299051E-2</v>
      </c>
      <c r="P72" s="1486"/>
      <c r="Q72" s="1486">
        <v>8.2583839224603245E-2</v>
      </c>
      <c r="R72" s="1486"/>
      <c r="S72" s="1486">
        <v>6.8909181067927899E-2</v>
      </c>
      <c r="T72" s="1486">
        <v>0.14127541513173852</v>
      </c>
      <c r="U72" s="1486">
        <v>6.9163524607751284E-2</v>
      </c>
      <c r="V72" s="1486">
        <v>0.18045303199872612</v>
      </c>
      <c r="W72" s="1486">
        <v>0.12932508924301239</v>
      </c>
      <c r="X72" s="1486">
        <v>8.7357680464404022E-2</v>
      </c>
      <c r="Y72" s="1486">
        <v>8.8372022185034788E-2</v>
      </c>
      <c r="Z72" s="1486">
        <v>0.12506506385075047</v>
      </c>
      <c r="AA72" s="1486"/>
      <c r="AB72" s="1486"/>
      <c r="AC72" s="1486">
        <v>0.14802155400436376</v>
      </c>
      <c r="AD72" s="1486">
        <v>1.6170314623178399E-2</v>
      </c>
      <c r="AE72" s="1486">
        <v>5.0305296943695517E-2</v>
      </c>
      <c r="AF72" s="1486"/>
      <c r="AG72" s="1486">
        <v>5.0614927570271709E-2</v>
      </c>
      <c r="AH72" s="1486">
        <v>6.1323297976421456E-2</v>
      </c>
      <c r="AI72" s="1486">
        <v>8.3299009427907023E-2</v>
      </c>
      <c r="AJ72" s="1486">
        <v>8.0823736041161272E-3</v>
      </c>
      <c r="AK72" s="1486">
        <v>0.13045891391164952</v>
      </c>
      <c r="AL72" s="1487"/>
      <c r="AM72" s="1487"/>
      <c r="AN72" s="1487"/>
      <c r="AO72" s="1487"/>
      <c r="AP72" s="1486">
        <v>5.0099128241286921E-2</v>
      </c>
      <c r="AQ72" s="1487"/>
      <c r="AR72" s="1487"/>
      <c r="AS72" s="1486">
        <v>4.6961783654603621E-2</v>
      </c>
      <c r="AT72" s="860"/>
      <c r="AU72" s="860"/>
      <c r="AV72" s="860"/>
      <c r="AW72" s="860"/>
      <c r="AX72" s="860"/>
      <c r="AY72" s="860"/>
      <c r="AZ72" s="860"/>
      <c r="BA72" s="860"/>
      <c r="BB72" s="860"/>
      <c r="BC72" s="860"/>
      <c r="BD72" s="860"/>
      <c r="BE72" s="860"/>
      <c r="BF72" s="860"/>
      <c r="BG72" s="860"/>
      <c r="BH72" s="860"/>
      <c r="BI72" s="860"/>
      <c r="BJ72" s="860"/>
      <c r="BK72" s="860"/>
      <c r="BL72" s="860"/>
      <c r="BM72" s="860"/>
      <c r="BN72" s="860"/>
      <c r="BO72" s="860"/>
      <c r="BP72" s="860"/>
      <c r="BQ72" s="860"/>
      <c r="BR72" s="860"/>
      <c r="BS72" s="860"/>
      <c r="BT72" s="860"/>
      <c r="BU72" s="860"/>
      <c r="BV72" s="860"/>
      <c r="BW72" s="860"/>
      <c r="BX72" s="860"/>
      <c r="BY72" s="860"/>
      <c r="BZ72" s="860"/>
      <c r="CA72" s="860"/>
      <c r="CB72" s="860"/>
      <c r="CC72" s="860"/>
      <c r="CD72" s="860"/>
      <c r="CE72" s="860"/>
      <c r="CF72" s="860"/>
      <c r="CG72" s="860"/>
      <c r="CH72" s="860"/>
      <c r="CI72" s="860"/>
      <c r="CJ72" s="860"/>
      <c r="CK72" s="860"/>
      <c r="CL72" s="860"/>
      <c r="CM72" s="860"/>
      <c r="CN72" s="860"/>
      <c r="CO72" s="860"/>
      <c r="CP72" s="860"/>
      <c r="CQ72" s="860"/>
      <c r="CR72" s="860"/>
      <c r="CS72" s="860"/>
      <c r="CT72" s="860"/>
      <c r="CU72" s="860"/>
      <c r="CV72" s="860"/>
      <c r="CW72" s="860"/>
      <c r="CX72" s="860"/>
      <c r="CY72" s="860"/>
      <c r="CZ72" s="860"/>
      <c r="DA72" s="860"/>
      <c r="DB72" s="860"/>
      <c r="DC72" s="860"/>
      <c r="DD72" s="860"/>
      <c r="DE72" s="860"/>
      <c r="DF72" s="860"/>
      <c r="DG72" s="860"/>
      <c r="DH72" s="860"/>
      <c r="DI72" s="860"/>
      <c r="DJ72" s="860"/>
      <c r="DK72" s="860"/>
      <c r="DL72" s="860"/>
      <c r="DM72" s="860"/>
      <c r="DN72" s="860"/>
      <c r="DO72" s="860"/>
      <c r="DP72" s="860"/>
      <c r="DQ72" s="860"/>
      <c r="DR72" s="860"/>
    </row>
    <row r="73" spans="1:122" x14ac:dyDescent="0.25">
      <c r="A73" s="1485"/>
      <c r="B73" s="1486" t="s">
        <v>55</v>
      </c>
      <c r="C73" s="1486">
        <v>3.4316060438653297E-2</v>
      </c>
      <c r="D73" s="1486">
        <v>3.8254509695606442E-3</v>
      </c>
      <c r="E73" s="1486">
        <v>1.9923932756220415E-3</v>
      </c>
      <c r="F73" s="1486">
        <v>0.15006401736547889</v>
      </c>
      <c r="G73" s="1486">
        <v>0.13088507457606563</v>
      </c>
      <c r="H73" s="1486">
        <v>1.8876577366112108E-2</v>
      </c>
      <c r="I73" s="1486">
        <v>0.20104527321448329</v>
      </c>
      <c r="J73" s="1486">
        <v>4.1405140399653644E-2</v>
      </c>
      <c r="K73" s="1486">
        <v>0.14258173417342723</v>
      </c>
      <c r="L73" s="1486"/>
      <c r="M73" s="1486">
        <v>0.12346212243284214</v>
      </c>
      <c r="N73" s="1486">
        <v>3.5968650251709033E-2</v>
      </c>
      <c r="O73" s="1486"/>
      <c r="P73" s="1486">
        <v>2.6308260176262883E-2</v>
      </c>
      <c r="Q73" s="1486"/>
      <c r="R73" s="1486"/>
      <c r="S73" s="1486"/>
      <c r="T73" s="1486">
        <v>0.10891211012493694</v>
      </c>
      <c r="U73" s="1486">
        <v>1.7143228995316673E-2</v>
      </c>
      <c r="V73" s="1486"/>
      <c r="W73" s="1486">
        <v>1.9549585499941739E-2</v>
      </c>
      <c r="X73" s="1486">
        <v>0.12684288587084716</v>
      </c>
      <c r="Y73" s="1486">
        <v>7.7106029828869146E-2</v>
      </c>
      <c r="Z73" s="1486">
        <v>0.12184461369270924</v>
      </c>
      <c r="AA73" s="1486"/>
      <c r="AB73" s="1486"/>
      <c r="AC73" s="1486">
        <v>9.9606761790244192E-2</v>
      </c>
      <c r="AD73" s="1486"/>
      <c r="AE73" s="1486">
        <v>4.7947709515123338E-2</v>
      </c>
      <c r="AF73" s="1486"/>
      <c r="AG73" s="1486">
        <v>6.3833903462883687E-2</v>
      </c>
      <c r="AH73" s="1486">
        <v>7.125883560078658E-2</v>
      </c>
      <c r="AI73" s="1486">
        <v>8.2082401782522046E-2</v>
      </c>
      <c r="AJ73" s="1486">
        <v>7.2118182206829362E-2</v>
      </c>
      <c r="AK73" s="1486">
        <v>6.5154398116209072E-3</v>
      </c>
      <c r="AL73" s="1487"/>
      <c r="AM73" s="1487"/>
      <c r="AN73" s="1486">
        <v>0.10900923046295798</v>
      </c>
      <c r="AO73" s="1486">
        <v>1.1204618043919796E-2</v>
      </c>
      <c r="AP73" s="1487"/>
      <c r="AQ73" s="1487"/>
      <c r="AR73" s="1487"/>
      <c r="AS73" s="1486">
        <v>3.9786783828881504E-2</v>
      </c>
      <c r="AT73" s="860"/>
      <c r="AU73" s="860"/>
      <c r="AV73" s="860"/>
      <c r="AW73" s="860"/>
      <c r="AX73" s="860"/>
      <c r="AY73" s="860"/>
      <c r="AZ73" s="860"/>
      <c r="BA73" s="860"/>
      <c r="BB73" s="860"/>
      <c r="BC73" s="860"/>
      <c r="BD73" s="860"/>
      <c r="BE73" s="860"/>
      <c r="BF73" s="860"/>
      <c r="BG73" s="860"/>
      <c r="BH73" s="860"/>
      <c r="BI73" s="860"/>
      <c r="BJ73" s="860"/>
      <c r="BK73" s="860"/>
      <c r="BL73" s="860"/>
      <c r="BM73" s="860"/>
      <c r="BN73" s="860"/>
      <c r="BO73" s="860"/>
      <c r="BP73" s="860"/>
      <c r="BQ73" s="860"/>
      <c r="BR73" s="860"/>
      <c r="BS73" s="860"/>
      <c r="BT73" s="860"/>
      <c r="BU73" s="860"/>
      <c r="BV73" s="860"/>
      <c r="BW73" s="860"/>
      <c r="BX73" s="860"/>
      <c r="BY73" s="860"/>
      <c r="BZ73" s="860"/>
      <c r="CA73" s="860"/>
      <c r="CB73" s="860"/>
      <c r="CC73" s="860"/>
      <c r="CD73" s="860"/>
      <c r="CE73" s="860"/>
      <c r="CF73" s="860"/>
      <c r="CG73" s="860"/>
      <c r="CH73" s="860"/>
      <c r="CI73" s="860"/>
      <c r="CJ73" s="860"/>
      <c r="CK73" s="860"/>
      <c r="CL73" s="860"/>
      <c r="CM73" s="860"/>
      <c r="CN73" s="860"/>
      <c r="CO73" s="860"/>
      <c r="CP73" s="860"/>
      <c r="CQ73" s="860"/>
      <c r="CR73" s="860"/>
      <c r="CS73" s="860"/>
      <c r="CT73" s="860"/>
      <c r="CU73" s="860"/>
      <c r="CV73" s="860"/>
      <c r="CW73" s="860"/>
      <c r="CX73" s="860"/>
      <c r="CY73" s="860"/>
      <c r="CZ73" s="860"/>
      <c r="DA73" s="860"/>
      <c r="DB73" s="860"/>
      <c r="DC73" s="860"/>
      <c r="DD73" s="860"/>
      <c r="DE73" s="860"/>
      <c r="DF73" s="860"/>
      <c r="DG73" s="860"/>
      <c r="DH73" s="860"/>
      <c r="DI73" s="860"/>
      <c r="DJ73" s="860"/>
      <c r="DK73" s="860"/>
      <c r="DL73" s="860"/>
      <c r="DM73" s="860"/>
      <c r="DN73" s="860"/>
      <c r="DO73" s="860"/>
      <c r="DP73" s="860"/>
      <c r="DQ73" s="860"/>
      <c r="DR73" s="860"/>
    </row>
    <row r="74" spans="1:122" x14ac:dyDescent="0.25">
      <c r="A74" s="1485"/>
      <c r="B74" s="1486" t="s">
        <v>369</v>
      </c>
      <c r="C74" s="1486">
        <v>2.1480315361636252E-2</v>
      </c>
      <c r="D74" s="1486"/>
      <c r="E74" s="1486">
        <v>9.2765930727284566E-3</v>
      </c>
      <c r="F74" s="1486"/>
      <c r="G74" s="1486"/>
      <c r="H74" s="1486"/>
      <c r="I74" s="1486">
        <v>5.9332661761093336E-2</v>
      </c>
      <c r="J74" s="1486"/>
      <c r="K74" s="1486">
        <v>0.14804973661961696</v>
      </c>
      <c r="L74" s="1486"/>
      <c r="M74" s="1486">
        <v>0.13424408301169735</v>
      </c>
      <c r="N74" s="1486"/>
      <c r="O74" s="1486"/>
      <c r="P74" s="1486">
        <v>2.5695608727059421E-2</v>
      </c>
      <c r="Q74" s="1486">
        <v>2.2278047508675373E-3</v>
      </c>
      <c r="R74" s="1486"/>
      <c r="S74" s="1486"/>
      <c r="T74" s="1486">
        <v>2.2374914878933432E-2</v>
      </c>
      <c r="U74" s="1486">
        <v>4.0900130502568736E-2</v>
      </c>
      <c r="V74" s="1486"/>
      <c r="W74" s="1486">
        <v>0.12406663215399265</v>
      </c>
      <c r="X74" s="1486"/>
      <c r="Y74" s="1486">
        <v>2.2509590759610724E-2</v>
      </c>
      <c r="Z74" s="1486">
        <v>3.6623955020323985E-2</v>
      </c>
      <c r="AA74" s="1486"/>
      <c r="AB74" s="1486"/>
      <c r="AC74" s="1486"/>
      <c r="AD74" s="1486"/>
      <c r="AE74" s="1486">
        <v>5.4495057264587553E-2</v>
      </c>
      <c r="AF74" s="1486"/>
      <c r="AG74" s="1486"/>
      <c r="AH74" s="1487"/>
      <c r="AI74" s="1486">
        <v>8.5099018335043249E-3</v>
      </c>
      <c r="AJ74" s="1487"/>
      <c r="AK74" s="1487"/>
      <c r="AL74" s="1487"/>
      <c r="AM74" s="1487"/>
      <c r="AN74" s="1486">
        <v>0.15366688716812044</v>
      </c>
      <c r="AO74" s="1486">
        <v>0.1431704193831031</v>
      </c>
      <c r="AP74" s="1486">
        <v>4.7222388723833879E-2</v>
      </c>
      <c r="AQ74" s="1486">
        <v>8.3406263139050862E-3</v>
      </c>
      <c r="AR74" s="1486">
        <v>0.17983432204865049</v>
      </c>
      <c r="AS74" s="1486">
        <v>2.2835131779290977E-2</v>
      </c>
      <c r="AT74" s="860"/>
      <c r="AU74" s="860"/>
      <c r="AV74" s="860"/>
      <c r="AW74" s="860"/>
      <c r="AX74" s="860"/>
      <c r="AY74" s="860"/>
      <c r="AZ74" s="860"/>
      <c r="BA74" s="860"/>
      <c r="BB74" s="860"/>
      <c r="BC74" s="860"/>
      <c r="BD74" s="860"/>
      <c r="BE74" s="860"/>
      <c r="BF74" s="860"/>
      <c r="BG74" s="860"/>
      <c r="BH74" s="860"/>
      <c r="BI74" s="860"/>
      <c r="BJ74" s="860"/>
      <c r="BK74" s="860"/>
      <c r="BL74" s="860"/>
      <c r="BM74" s="860"/>
      <c r="BN74" s="860"/>
      <c r="BO74" s="860"/>
      <c r="BP74" s="860"/>
      <c r="BQ74" s="860"/>
      <c r="BR74" s="860"/>
      <c r="BS74" s="860"/>
      <c r="BT74" s="860"/>
      <c r="BU74" s="860"/>
      <c r="BV74" s="860"/>
      <c r="BW74" s="860"/>
      <c r="BX74" s="860"/>
      <c r="BY74" s="860"/>
      <c r="BZ74" s="860"/>
      <c r="CA74" s="860"/>
      <c r="CB74" s="860"/>
      <c r="CC74" s="860"/>
      <c r="CD74" s="860"/>
      <c r="CE74" s="860"/>
      <c r="CF74" s="860"/>
      <c r="CG74" s="860"/>
      <c r="CH74" s="860"/>
      <c r="CI74" s="860"/>
      <c r="CJ74" s="860"/>
      <c r="CK74" s="860"/>
      <c r="CL74" s="860"/>
      <c r="CM74" s="860"/>
      <c r="CN74" s="860"/>
      <c r="CO74" s="860"/>
      <c r="CP74" s="860"/>
      <c r="CQ74" s="860"/>
      <c r="CR74" s="860"/>
      <c r="CS74" s="860"/>
      <c r="CT74" s="860"/>
      <c r="CU74" s="860"/>
      <c r="CV74" s="860"/>
      <c r="CW74" s="860"/>
      <c r="CX74" s="860"/>
      <c r="CY74" s="860"/>
      <c r="CZ74" s="860"/>
      <c r="DA74" s="860"/>
      <c r="DB74" s="860"/>
      <c r="DC74" s="860"/>
      <c r="DD74" s="860"/>
      <c r="DE74" s="860"/>
      <c r="DF74" s="860"/>
      <c r="DG74" s="860"/>
      <c r="DH74" s="860"/>
      <c r="DI74" s="860"/>
      <c r="DJ74" s="860"/>
      <c r="DK74" s="860"/>
      <c r="DL74" s="860"/>
      <c r="DM74" s="860"/>
      <c r="DN74" s="860"/>
      <c r="DO74" s="860"/>
      <c r="DP74" s="860"/>
      <c r="DQ74" s="860"/>
      <c r="DR74" s="860"/>
    </row>
    <row r="75" spans="1:122" x14ac:dyDescent="0.25">
      <c r="A75" s="1485"/>
      <c r="B75" s="1486" t="s">
        <v>56</v>
      </c>
      <c r="C75" s="1486"/>
      <c r="D75" s="1486">
        <v>2.8264716114895855E-2</v>
      </c>
      <c r="E75" s="1486"/>
      <c r="F75" s="1486"/>
      <c r="G75" s="1486">
        <v>3.9481776850531031E-2</v>
      </c>
      <c r="H75" s="1486"/>
      <c r="I75" s="1486">
        <v>0.14611787797028078</v>
      </c>
      <c r="J75" s="1486">
        <v>3.0538927969886723E-2</v>
      </c>
      <c r="K75" s="1486">
        <v>7.7733759396508367E-2</v>
      </c>
      <c r="L75" s="1486">
        <v>0.1176665284488065</v>
      </c>
      <c r="M75" s="1486"/>
      <c r="N75" s="1486">
        <v>5.2590070986142434E-2</v>
      </c>
      <c r="O75" s="1486"/>
      <c r="P75" s="1486">
        <v>0.13307420780981674</v>
      </c>
      <c r="Q75" s="1486">
        <v>8.4981254866078382E-2</v>
      </c>
      <c r="R75" s="1486"/>
      <c r="S75" s="1486">
        <v>5.6365998907235905E-2</v>
      </c>
      <c r="T75" s="1486">
        <v>1.5288710797769448E-2</v>
      </c>
      <c r="U75" s="1486">
        <v>0.17343269764777908</v>
      </c>
      <c r="V75" s="1486">
        <v>6.7912225565635323E-2</v>
      </c>
      <c r="W75" s="1486">
        <v>0.16376717785472431</v>
      </c>
      <c r="X75" s="1486">
        <v>0.16676797570917476</v>
      </c>
      <c r="Y75" s="1486"/>
      <c r="Z75" s="1486"/>
      <c r="AA75" s="1486">
        <v>9.4328475089772948E-2</v>
      </c>
      <c r="AB75" s="1486">
        <v>0.12235780023914759</v>
      </c>
      <c r="AC75" s="1486"/>
      <c r="AD75" s="1486">
        <v>0.11283682451369012</v>
      </c>
      <c r="AE75" s="1486"/>
      <c r="AF75" s="1486"/>
      <c r="AG75" s="1486">
        <v>2.4299137768371334E-2</v>
      </c>
      <c r="AH75" s="1486">
        <v>7.6330394630083039E-3</v>
      </c>
      <c r="AI75" s="1487"/>
      <c r="AJ75" s="1487"/>
      <c r="AK75" s="1486">
        <v>0.17417524448760077</v>
      </c>
      <c r="AL75" s="1487"/>
      <c r="AM75" s="1487"/>
      <c r="AN75" s="1487"/>
      <c r="AO75" s="1487"/>
      <c r="AP75" s="1486">
        <v>9.5092633538505597E-2</v>
      </c>
      <c r="AQ75" s="1486">
        <v>6.8071229945850464E-2</v>
      </c>
      <c r="AR75" s="1487"/>
      <c r="AS75" s="1486">
        <v>6.3133724330598731E-2</v>
      </c>
      <c r="AT75" s="860"/>
      <c r="AU75" s="860"/>
      <c r="AV75" s="860"/>
      <c r="AW75" s="860"/>
      <c r="AX75" s="860"/>
      <c r="AY75" s="860"/>
      <c r="AZ75" s="860"/>
      <c r="BA75" s="860"/>
      <c r="BB75" s="860"/>
      <c r="BC75" s="860"/>
      <c r="BD75" s="860"/>
      <c r="BE75" s="860"/>
      <c r="BF75" s="860"/>
      <c r="BG75" s="860"/>
      <c r="BH75" s="860"/>
      <c r="BI75" s="860"/>
      <c r="BJ75" s="860"/>
      <c r="BK75" s="860"/>
      <c r="BL75" s="860"/>
      <c r="BM75" s="860"/>
      <c r="BN75" s="860"/>
      <c r="BO75" s="860"/>
      <c r="BP75" s="860"/>
      <c r="BQ75" s="860"/>
      <c r="BR75" s="860"/>
      <c r="BS75" s="860"/>
      <c r="BT75" s="860"/>
      <c r="BU75" s="860"/>
      <c r="BV75" s="860"/>
      <c r="BW75" s="860"/>
      <c r="BX75" s="860"/>
      <c r="BY75" s="860"/>
      <c r="BZ75" s="860"/>
      <c r="CA75" s="860"/>
      <c r="CB75" s="860"/>
      <c r="CC75" s="860"/>
      <c r="CD75" s="860"/>
      <c r="CE75" s="860"/>
      <c r="CF75" s="860"/>
      <c r="CG75" s="860"/>
      <c r="CH75" s="860"/>
      <c r="CI75" s="860"/>
      <c r="CJ75" s="860"/>
      <c r="CK75" s="860"/>
      <c r="CL75" s="860"/>
      <c r="CM75" s="860"/>
      <c r="CN75" s="860"/>
      <c r="CO75" s="860"/>
      <c r="CP75" s="860"/>
      <c r="CQ75" s="860"/>
      <c r="CR75" s="860"/>
      <c r="CS75" s="860"/>
      <c r="CT75" s="860"/>
      <c r="CU75" s="860"/>
      <c r="CV75" s="860"/>
      <c r="CW75" s="860"/>
      <c r="CX75" s="860"/>
      <c r="CY75" s="860"/>
      <c r="CZ75" s="860"/>
      <c r="DA75" s="860"/>
      <c r="DB75" s="860"/>
      <c r="DC75" s="860"/>
      <c r="DD75" s="860"/>
      <c r="DE75" s="860"/>
      <c r="DF75" s="860"/>
      <c r="DG75" s="860"/>
      <c r="DH75" s="860"/>
      <c r="DI75" s="860"/>
      <c r="DJ75" s="860"/>
      <c r="DK75" s="860"/>
      <c r="DL75" s="860"/>
      <c r="DM75" s="860"/>
      <c r="DN75" s="860"/>
      <c r="DO75" s="860"/>
      <c r="DP75" s="860"/>
      <c r="DQ75" s="860"/>
      <c r="DR75" s="860"/>
    </row>
    <row r="76" spans="1:122" x14ac:dyDescent="0.25">
      <c r="A76" s="1485"/>
      <c r="B76" s="1486" t="s">
        <v>35</v>
      </c>
      <c r="C76" s="1486"/>
      <c r="D76" s="1486"/>
      <c r="E76" s="1486"/>
      <c r="F76" s="1486"/>
      <c r="G76" s="1486"/>
      <c r="H76" s="1486"/>
      <c r="I76" s="1486"/>
      <c r="J76" s="1486"/>
      <c r="K76" s="1486"/>
      <c r="L76" s="1486"/>
      <c r="M76" s="1486"/>
      <c r="N76" s="1486"/>
      <c r="O76" s="1486"/>
      <c r="P76" s="1486"/>
      <c r="Q76" s="1486"/>
      <c r="R76" s="1486"/>
      <c r="S76" s="1486"/>
      <c r="T76" s="1486"/>
      <c r="U76" s="1486"/>
      <c r="V76" s="1486"/>
      <c r="W76" s="1486"/>
      <c r="X76" s="1486"/>
      <c r="Y76" s="1486"/>
      <c r="Z76" s="1486"/>
      <c r="AA76" s="1486"/>
      <c r="AB76" s="1486"/>
      <c r="AC76" s="1486"/>
      <c r="AD76" s="1486"/>
      <c r="AE76" s="1486"/>
      <c r="AF76" s="1486"/>
      <c r="AG76" s="1486"/>
      <c r="AH76" s="1487"/>
      <c r="AI76" s="1487"/>
      <c r="AJ76" s="1487"/>
      <c r="AK76" s="1487"/>
      <c r="AL76" s="1487"/>
      <c r="AM76" s="1487"/>
      <c r="AN76" s="1487"/>
      <c r="AO76" s="1487"/>
      <c r="AP76" s="1486">
        <v>2.5545165982591957E-2</v>
      </c>
      <c r="AQ76" s="1486">
        <v>6.4557007699619792E-2</v>
      </c>
      <c r="AR76" s="1487"/>
      <c r="AS76" s="1486">
        <v>1.2695549500241095E-3</v>
      </c>
      <c r="AT76" s="860"/>
      <c r="AU76" s="860"/>
      <c r="AV76" s="860"/>
      <c r="AW76" s="860"/>
      <c r="AX76" s="860"/>
      <c r="AY76" s="860"/>
      <c r="AZ76" s="860"/>
      <c r="BA76" s="860"/>
      <c r="BB76" s="860"/>
      <c r="BC76" s="860"/>
      <c r="BD76" s="860"/>
      <c r="BE76" s="860"/>
      <c r="BF76" s="860"/>
      <c r="BG76" s="860"/>
      <c r="BH76" s="860"/>
      <c r="BI76" s="860"/>
      <c r="BJ76" s="860"/>
      <c r="BK76" s="860"/>
      <c r="BL76" s="860"/>
      <c r="BM76" s="860"/>
      <c r="BN76" s="860"/>
      <c r="BO76" s="860"/>
      <c r="BP76" s="860"/>
      <c r="BQ76" s="860"/>
      <c r="BR76" s="860"/>
      <c r="BS76" s="860"/>
      <c r="BT76" s="860"/>
      <c r="BU76" s="860"/>
      <c r="BV76" s="860"/>
      <c r="BW76" s="860"/>
      <c r="BX76" s="860"/>
      <c r="BY76" s="860"/>
      <c r="BZ76" s="860"/>
      <c r="CA76" s="860"/>
      <c r="CB76" s="860"/>
      <c r="CC76" s="860"/>
      <c r="CD76" s="860"/>
      <c r="CE76" s="860"/>
      <c r="CF76" s="860"/>
      <c r="CG76" s="860"/>
      <c r="CH76" s="860"/>
      <c r="CI76" s="860"/>
      <c r="CJ76" s="860"/>
      <c r="CK76" s="860"/>
      <c r="CL76" s="860"/>
      <c r="CM76" s="860"/>
      <c r="CN76" s="860"/>
      <c r="CO76" s="860"/>
      <c r="CP76" s="860"/>
      <c r="CQ76" s="860"/>
      <c r="CR76" s="860"/>
      <c r="CS76" s="860"/>
      <c r="CT76" s="860"/>
      <c r="CU76" s="860"/>
      <c r="CV76" s="860"/>
      <c r="CW76" s="860"/>
      <c r="CX76" s="860"/>
      <c r="CY76" s="860"/>
      <c r="CZ76" s="860"/>
      <c r="DA76" s="860"/>
      <c r="DB76" s="860"/>
      <c r="DC76" s="860"/>
      <c r="DD76" s="860"/>
      <c r="DE76" s="860"/>
      <c r="DF76" s="860"/>
      <c r="DG76" s="860"/>
      <c r="DH76" s="860"/>
      <c r="DI76" s="860"/>
      <c r="DJ76" s="860"/>
      <c r="DK76" s="860"/>
      <c r="DL76" s="860"/>
      <c r="DM76" s="860"/>
      <c r="DN76" s="860"/>
      <c r="DO76" s="860"/>
      <c r="DP76" s="860"/>
      <c r="DQ76" s="860"/>
      <c r="DR76" s="860"/>
    </row>
    <row r="77" spans="1:122" x14ac:dyDescent="0.25">
      <c r="A77" s="1485"/>
      <c r="B77" s="1486" t="s">
        <v>57</v>
      </c>
      <c r="C77" s="1486">
        <v>6.0098245613583588E-2</v>
      </c>
      <c r="D77" s="1486"/>
      <c r="E77" s="1486">
        <v>3.3369839358089293E-2</v>
      </c>
      <c r="F77" s="1486"/>
      <c r="G77" s="1486"/>
      <c r="H77" s="1486">
        <v>3.6802547631005135E-2</v>
      </c>
      <c r="I77" s="1486"/>
      <c r="J77" s="1486"/>
      <c r="K77" s="1486"/>
      <c r="L77" s="1486"/>
      <c r="M77" s="1486"/>
      <c r="N77" s="1486"/>
      <c r="O77" s="1486"/>
      <c r="P77" s="1486"/>
      <c r="Q77" s="1486"/>
      <c r="R77" s="1486"/>
      <c r="S77" s="1486"/>
      <c r="T77" s="1486">
        <v>0.17043533861077489</v>
      </c>
      <c r="U77" s="1486"/>
      <c r="V77" s="1486">
        <v>6.3593754274384531E-2</v>
      </c>
      <c r="W77" s="1486"/>
      <c r="X77" s="1486"/>
      <c r="Y77" s="1486"/>
      <c r="Z77" s="1486"/>
      <c r="AA77" s="1486"/>
      <c r="AB77" s="1486"/>
      <c r="AC77" s="1486"/>
      <c r="AD77" s="1486"/>
      <c r="AE77" s="1486"/>
      <c r="AF77" s="1486"/>
      <c r="AG77" s="1486"/>
      <c r="AH77" s="1487"/>
      <c r="AI77" s="1487"/>
      <c r="AJ77" s="1487"/>
      <c r="AK77" s="1486">
        <v>3.9660788780042193E-2</v>
      </c>
      <c r="AL77" s="1487"/>
      <c r="AM77" s="1487"/>
      <c r="AN77" s="1487"/>
      <c r="AO77" s="1486">
        <v>4.9937809227869001E-2</v>
      </c>
      <c r="AP77" s="1487"/>
      <c r="AQ77" s="1487"/>
      <c r="AR77" s="1486">
        <v>5.3985068839648299E-2</v>
      </c>
      <c r="AS77" s="1486">
        <v>1.3232217932948716E-2</v>
      </c>
      <c r="AT77" s="860"/>
      <c r="AU77" s="860"/>
      <c r="AV77" s="860"/>
      <c r="AW77" s="860"/>
      <c r="AX77" s="860"/>
      <c r="AY77" s="860"/>
      <c r="AZ77" s="860"/>
      <c r="BA77" s="860"/>
      <c r="BB77" s="860"/>
      <c r="BC77" s="860"/>
      <c r="BD77" s="860"/>
      <c r="BE77" s="860"/>
      <c r="BF77" s="860"/>
      <c r="BG77" s="860"/>
      <c r="BH77" s="860"/>
      <c r="BI77" s="860"/>
      <c r="BJ77" s="860"/>
      <c r="BK77" s="860"/>
      <c r="BL77" s="860"/>
      <c r="BM77" s="860"/>
      <c r="BN77" s="860"/>
      <c r="BO77" s="860"/>
      <c r="BP77" s="860"/>
      <c r="BQ77" s="860"/>
      <c r="BR77" s="860"/>
      <c r="BS77" s="860"/>
      <c r="BT77" s="860"/>
      <c r="BU77" s="860"/>
      <c r="BV77" s="860"/>
      <c r="BW77" s="860"/>
      <c r="BX77" s="860"/>
      <c r="BY77" s="860"/>
      <c r="BZ77" s="860"/>
      <c r="CA77" s="860"/>
      <c r="CB77" s="860"/>
      <c r="CC77" s="860"/>
      <c r="CD77" s="860"/>
      <c r="CE77" s="860"/>
      <c r="CF77" s="860"/>
      <c r="CG77" s="860"/>
      <c r="CH77" s="860"/>
      <c r="CI77" s="860"/>
      <c r="CJ77" s="860"/>
      <c r="CK77" s="860"/>
      <c r="CL77" s="860"/>
      <c r="CM77" s="860"/>
      <c r="CN77" s="860"/>
      <c r="CO77" s="860"/>
      <c r="CP77" s="860"/>
      <c r="CQ77" s="860"/>
      <c r="CR77" s="860"/>
      <c r="CS77" s="860"/>
      <c r="CT77" s="860"/>
      <c r="CU77" s="860"/>
      <c r="CV77" s="860"/>
      <c r="CW77" s="860"/>
      <c r="CX77" s="860"/>
      <c r="CY77" s="860"/>
      <c r="CZ77" s="860"/>
      <c r="DA77" s="860"/>
      <c r="DB77" s="860"/>
      <c r="DC77" s="860"/>
      <c r="DD77" s="860"/>
      <c r="DE77" s="860"/>
      <c r="DF77" s="860"/>
      <c r="DG77" s="860"/>
      <c r="DH77" s="860"/>
      <c r="DI77" s="860"/>
      <c r="DJ77" s="860"/>
      <c r="DK77" s="860"/>
      <c r="DL77" s="860"/>
      <c r="DM77" s="860"/>
      <c r="DN77" s="860"/>
      <c r="DO77" s="860"/>
      <c r="DP77" s="860"/>
      <c r="DQ77" s="860"/>
      <c r="DR77" s="860"/>
    </row>
    <row r="78" spans="1:122" x14ac:dyDescent="0.25">
      <c r="A78" s="1485"/>
      <c r="B78" s="1486" t="s">
        <v>139</v>
      </c>
      <c r="C78" s="1486"/>
      <c r="D78" s="1486"/>
      <c r="E78" s="1486"/>
      <c r="F78" s="1486"/>
      <c r="G78" s="1486"/>
      <c r="H78" s="1486"/>
      <c r="I78" s="1486"/>
      <c r="J78" s="1486"/>
      <c r="K78" s="1486"/>
      <c r="L78" s="1486"/>
      <c r="M78" s="1486"/>
      <c r="N78" s="1486"/>
      <c r="O78" s="1486"/>
      <c r="P78" s="1486"/>
      <c r="Q78" s="1486"/>
      <c r="R78" s="1486"/>
      <c r="S78" s="1486"/>
      <c r="T78" s="1486"/>
      <c r="U78" s="1486"/>
      <c r="V78" s="1486"/>
      <c r="W78" s="1486"/>
      <c r="X78" s="1486"/>
      <c r="Y78" s="1486"/>
      <c r="Z78" s="1486"/>
      <c r="AA78" s="1486"/>
      <c r="AB78" s="1486"/>
      <c r="AC78" s="1486"/>
      <c r="AD78" s="1486"/>
      <c r="AE78" s="1486"/>
      <c r="AF78" s="1486"/>
      <c r="AG78" s="1486"/>
      <c r="AH78" s="1487"/>
      <c r="AI78" s="1487"/>
      <c r="AJ78" s="1487"/>
      <c r="AK78" s="1487"/>
      <c r="AL78" s="1487"/>
      <c r="AM78" s="1487"/>
      <c r="AN78" s="1487"/>
      <c r="AO78" s="1486">
        <v>9.2874718556709854E-2</v>
      </c>
      <c r="AP78" s="1487"/>
      <c r="AQ78" s="1487"/>
      <c r="AR78" s="1487"/>
      <c r="AS78" s="1486">
        <v>2.3118855407996473E-3</v>
      </c>
      <c r="AT78" s="860"/>
      <c r="AU78" s="860"/>
      <c r="AV78" s="860"/>
      <c r="AW78" s="860"/>
      <c r="AX78" s="860"/>
      <c r="AY78" s="860"/>
      <c r="AZ78" s="860"/>
      <c r="BA78" s="860"/>
      <c r="BB78" s="860"/>
      <c r="BC78" s="860"/>
      <c r="BD78" s="860"/>
      <c r="BE78" s="860"/>
      <c r="BF78" s="860"/>
      <c r="BG78" s="860"/>
      <c r="BH78" s="860"/>
      <c r="BI78" s="860"/>
      <c r="BJ78" s="860"/>
      <c r="BK78" s="860"/>
      <c r="BL78" s="860"/>
      <c r="BM78" s="860"/>
      <c r="BN78" s="860"/>
      <c r="BO78" s="860"/>
      <c r="BP78" s="860"/>
      <c r="BQ78" s="860"/>
      <c r="BR78" s="860"/>
      <c r="BS78" s="860"/>
      <c r="BT78" s="860"/>
      <c r="BU78" s="860"/>
      <c r="BV78" s="860"/>
      <c r="BW78" s="860"/>
      <c r="BX78" s="860"/>
      <c r="BY78" s="860"/>
      <c r="BZ78" s="860"/>
      <c r="CA78" s="860"/>
      <c r="CB78" s="860"/>
      <c r="CC78" s="860"/>
      <c r="CD78" s="860"/>
      <c r="CE78" s="860"/>
      <c r="CF78" s="860"/>
      <c r="CG78" s="860"/>
      <c r="CH78" s="860"/>
      <c r="CI78" s="860"/>
      <c r="CJ78" s="860"/>
      <c r="CK78" s="860"/>
      <c r="CL78" s="860"/>
      <c r="CM78" s="860"/>
      <c r="CN78" s="860"/>
      <c r="CO78" s="860"/>
      <c r="CP78" s="860"/>
      <c r="CQ78" s="860"/>
      <c r="CR78" s="860"/>
      <c r="CS78" s="860"/>
      <c r="CT78" s="860"/>
      <c r="CU78" s="860"/>
      <c r="CV78" s="860"/>
      <c r="CW78" s="860"/>
      <c r="CX78" s="860"/>
      <c r="CY78" s="860"/>
      <c r="CZ78" s="860"/>
      <c r="DA78" s="860"/>
      <c r="DB78" s="860"/>
      <c r="DC78" s="860"/>
      <c r="DD78" s="860"/>
      <c r="DE78" s="860"/>
      <c r="DF78" s="860"/>
      <c r="DG78" s="860"/>
      <c r="DH78" s="860"/>
      <c r="DI78" s="860"/>
      <c r="DJ78" s="860"/>
      <c r="DK78" s="860"/>
      <c r="DL78" s="860"/>
      <c r="DM78" s="860"/>
      <c r="DN78" s="860"/>
      <c r="DO78" s="860"/>
      <c r="DP78" s="860"/>
      <c r="DQ78" s="860"/>
      <c r="DR78" s="860"/>
    </row>
    <row r="79" spans="1:122" x14ac:dyDescent="0.25">
      <c r="A79" s="1485"/>
      <c r="B79" s="1486" t="s">
        <v>63</v>
      </c>
      <c r="C79" s="1486"/>
      <c r="D79" s="1486"/>
      <c r="E79" s="1486"/>
      <c r="F79" s="1486"/>
      <c r="G79" s="1486"/>
      <c r="H79" s="1486"/>
      <c r="I79" s="1486"/>
      <c r="J79" s="1486"/>
      <c r="K79" s="1486"/>
      <c r="L79" s="1486">
        <v>6.2109672671944987E-3</v>
      </c>
      <c r="M79" s="1486"/>
      <c r="N79" s="1486"/>
      <c r="O79" s="1486"/>
      <c r="P79" s="1486">
        <v>0.15482102538544082</v>
      </c>
      <c r="Q79" s="1486"/>
      <c r="R79" s="1486"/>
      <c r="S79" s="1486">
        <v>0.10882524239182473</v>
      </c>
      <c r="T79" s="1486"/>
      <c r="U79" s="1486"/>
      <c r="V79" s="1486"/>
      <c r="W79" s="1486"/>
      <c r="X79" s="1486">
        <v>0.11507394456866142</v>
      </c>
      <c r="Y79" s="1486"/>
      <c r="Z79" s="1486"/>
      <c r="AA79" s="1486">
        <v>4.5965168350194048E-2</v>
      </c>
      <c r="AB79" s="1486">
        <v>2.185869458338776E-2</v>
      </c>
      <c r="AC79" s="1486">
        <v>9.8594417696909506E-2</v>
      </c>
      <c r="AD79" s="1486">
        <v>2.7228206420630643E-2</v>
      </c>
      <c r="AE79" s="1486">
        <v>1.3301006915154158E-2</v>
      </c>
      <c r="AF79" s="1486">
        <v>8.409459464261318E-2</v>
      </c>
      <c r="AG79" s="1486"/>
      <c r="AH79" s="1487"/>
      <c r="AI79" s="1487"/>
      <c r="AJ79" s="1486">
        <v>0.12252875293175348</v>
      </c>
      <c r="AK79" s="1486">
        <v>1.2238798661213977E-3</v>
      </c>
      <c r="AL79" s="1487"/>
      <c r="AM79" s="1487"/>
      <c r="AN79" s="1486">
        <v>9.5009419140519066E-2</v>
      </c>
      <c r="AO79" s="1486">
        <v>0.14376596638130798</v>
      </c>
      <c r="AP79" s="1486">
        <v>1.3253018723559436E-2</v>
      </c>
      <c r="AQ79" s="1486">
        <v>0.12842765415400376</v>
      </c>
      <c r="AR79" s="1486">
        <v>0.10512787200142731</v>
      </c>
      <c r="AS79" s="1486">
        <v>2.3936095034045167E-2</v>
      </c>
      <c r="AT79" s="860"/>
      <c r="AU79" s="860"/>
      <c r="AV79" s="860"/>
      <c r="AW79" s="860"/>
      <c r="AX79" s="860"/>
      <c r="AY79" s="860"/>
      <c r="AZ79" s="860"/>
      <c r="BA79" s="860"/>
      <c r="BB79" s="860"/>
      <c r="BC79" s="860"/>
      <c r="BD79" s="860"/>
      <c r="BE79" s="860"/>
      <c r="BF79" s="860"/>
      <c r="BG79" s="860"/>
      <c r="BH79" s="860"/>
      <c r="BI79" s="860"/>
      <c r="BJ79" s="860"/>
      <c r="BK79" s="860"/>
      <c r="BL79" s="860"/>
      <c r="BM79" s="860"/>
      <c r="BN79" s="860"/>
      <c r="BO79" s="860"/>
      <c r="BP79" s="860"/>
      <c r="BQ79" s="860"/>
      <c r="BR79" s="860"/>
      <c r="BS79" s="860"/>
      <c r="BT79" s="860"/>
      <c r="BU79" s="860"/>
      <c r="BV79" s="860"/>
      <c r="BW79" s="860"/>
      <c r="BX79" s="860"/>
      <c r="BY79" s="860"/>
      <c r="BZ79" s="860"/>
      <c r="CA79" s="860"/>
      <c r="CB79" s="860"/>
      <c r="CC79" s="860"/>
      <c r="CD79" s="860"/>
      <c r="CE79" s="860"/>
      <c r="CF79" s="860"/>
      <c r="CG79" s="860"/>
      <c r="CH79" s="860"/>
      <c r="CI79" s="860"/>
      <c r="CJ79" s="860"/>
      <c r="CK79" s="860"/>
      <c r="CL79" s="860"/>
      <c r="CM79" s="860"/>
      <c r="CN79" s="860"/>
      <c r="CO79" s="860"/>
      <c r="CP79" s="860"/>
      <c r="CQ79" s="860"/>
      <c r="CR79" s="860"/>
      <c r="CS79" s="860"/>
      <c r="CT79" s="860"/>
      <c r="CU79" s="860"/>
      <c r="CV79" s="860"/>
      <c r="CW79" s="860"/>
      <c r="CX79" s="860"/>
      <c r="CY79" s="860"/>
      <c r="CZ79" s="860"/>
      <c r="DA79" s="860"/>
      <c r="DB79" s="860"/>
      <c r="DC79" s="860"/>
      <c r="DD79" s="860"/>
      <c r="DE79" s="860"/>
      <c r="DF79" s="860"/>
      <c r="DG79" s="860"/>
      <c r="DH79" s="860"/>
      <c r="DI79" s="860"/>
      <c r="DJ79" s="860"/>
      <c r="DK79" s="860"/>
      <c r="DL79" s="860"/>
      <c r="DM79" s="860"/>
      <c r="DN79" s="860"/>
      <c r="DO79" s="860"/>
      <c r="DP79" s="860"/>
      <c r="DQ79" s="860"/>
      <c r="DR79" s="860"/>
    </row>
    <row r="80" spans="1:122" x14ac:dyDescent="0.25">
      <c r="A80" s="1485"/>
      <c r="B80" s="1486" t="s">
        <v>64</v>
      </c>
      <c r="C80" s="1486"/>
      <c r="D80" s="1486"/>
      <c r="E80" s="1486"/>
      <c r="F80" s="1486"/>
      <c r="G80" s="1486"/>
      <c r="H80" s="1486"/>
      <c r="I80" s="1486"/>
      <c r="J80" s="1486">
        <v>3.0667005539968959E-2</v>
      </c>
      <c r="K80" s="1486"/>
      <c r="L80" s="1486">
        <v>1.9723787093619046E-2</v>
      </c>
      <c r="M80" s="1486"/>
      <c r="N80" s="1486"/>
      <c r="O80" s="1486"/>
      <c r="P80" s="1486">
        <v>0.15495557683912872</v>
      </c>
      <c r="Q80" s="1486"/>
      <c r="R80" s="1486"/>
      <c r="S80" s="1486"/>
      <c r="T80" s="1486"/>
      <c r="U80" s="1486"/>
      <c r="V80" s="1486"/>
      <c r="W80" s="1486"/>
      <c r="X80" s="1486">
        <v>5.8276952388207771E-2</v>
      </c>
      <c r="Y80" s="1486">
        <v>5.0794801955547135E-2</v>
      </c>
      <c r="Z80" s="1486">
        <v>1.3597384294072258E-2</v>
      </c>
      <c r="AA80" s="1486"/>
      <c r="AB80" s="1486"/>
      <c r="AC80" s="1486"/>
      <c r="AD80" s="1486">
        <v>6.724334977919938E-3</v>
      </c>
      <c r="AE80" s="1486">
        <v>2.4443302870400592E-2</v>
      </c>
      <c r="AF80" s="1486"/>
      <c r="AG80" s="1486"/>
      <c r="AH80" s="1487"/>
      <c r="AI80" s="1487"/>
      <c r="AJ80" s="1487"/>
      <c r="AK80" s="1487"/>
      <c r="AL80" s="1487"/>
      <c r="AM80" s="1487"/>
      <c r="AN80" s="1487"/>
      <c r="AO80" s="1486">
        <v>8.4261038496245111E-2</v>
      </c>
      <c r="AP80" s="1486">
        <v>5.9960381744346633E-2</v>
      </c>
      <c r="AQ80" s="1486">
        <v>0.10535223985190847</v>
      </c>
      <c r="AR80" s="1487"/>
      <c r="AS80" s="1486">
        <v>1.0669339442845222E-2</v>
      </c>
      <c r="AT80" s="860"/>
      <c r="AU80" s="860"/>
      <c r="AV80" s="860"/>
      <c r="AW80" s="860"/>
      <c r="AX80" s="860"/>
      <c r="AY80" s="860"/>
      <c r="AZ80" s="860"/>
      <c r="BA80" s="860"/>
      <c r="BB80" s="860"/>
      <c r="BC80" s="860"/>
      <c r="BD80" s="860"/>
      <c r="BE80" s="860"/>
      <c r="BF80" s="860"/>
      <c r="BG80" s="860"/>
      <c r="BH80" s="860"/>
      <c r="BI80" s="860"/>
      <c r="BJ80" s="860"/>
      <c r="BK80" s="860"/>
      <c r="BL80" s="860"/>
      <c r="BM80" s="860"/>
      <c r="BN80" s="860"/>
      <c r="BO80" s="860"/>
      <c r="BP80" s="860"/>
      <c r="BQ80" s="860"/>
      <c r="BR80" s="860"/>
      <c r="BS80" s="860"/>
      <c r="BT80" s="860"/>
      <c r="BU80" s="860"/>
      <c r="BV80" s="860"/>
      <c r="BW80" s="860"/>
      <c r="BX80" s="860"/>
      <c r="BY80" s="860"/>
      <c r="BZ80" s="860"/>
      <c r="CA80" s="860"/>
      <c r="CB80" s="860"/>
      <c r="CC80" s="860"/>
      <c r="CD80" s="860"/>
      <c r="CE80" s="860"/>
      <c r="CF80" s="860"/>
      <c r="CG80" s="860"/>
      <c r="CH80" s="860"/>
      <c r="CI80" s="860"/>
      <c r="CJ80" s="860"/>
      <c r="CK80" s="860"/>
      <c r="CL80" s="860"/>
      <c r="CM80" s="860"/>
      <c r="CN80" s="860"/>
      <c r="CO80" s="860"/>
      <c r="CP80" s="860"/>
      <c r="CQ80" s="860"/>
      <c r="CR80" s="860"/>
      <c r="CS80" s="860"/>
      <c r="CT80" s="860"/>
      <c r="CU80" s="860"/>
      <c r="CV80" s="860"/>
      <c r="CW80" s="860"/>
      <c r="CX80" s="860"/>
      <c r="CY80" s="860"/>
      <c r="CZ80" s="860"/>
      <c r="DA80" s="860"/>
      <c r="DB80" s="860"/>
      <c r="DC80" s="860"/>
      <c r="DD80" s="860"/>
      <c r="DE80" s="860"/>
      <c r="DF80" s="860"/>
      <c r="DG80" s="860"/>
      <c r="DH80" s="860"/>
      <c r="DI80" s="860"/>
      <c r="DJ80" s="860"/>
      <c r="DK80" s="860"/>
      <c r="DL80" s="860"/>
      <c r="DM80" s="860"/>
      <c r="DN80" s="860"/>
      <c r="DO80" s="860"/>
      <c r="DP80" s="860"/>
      <c r="DQ80" s="860"/>
      <c r="DR80" s="860"/>
    </row>
    <row r="81" spans="1:122" x14ac:dyDescent="0.25">
      <c r="A81" s="1485"/>
      <c r="B81" s="1486" t="s">
        <v>58</v>
      </c>
      <c r="C81" s="1486">
        <v>0.18012726535052606</v>
      </c>
      <c r="D81" s="1486">
        <v>1.6800485900038846E-2</v>
      </c>
      <c r="E81" s="1486">
        <v>1.6271383769879095E-2</v>
      </c>
      <c r="F81" s="1486">
        <v>0.15421708009388216</v>
      </c>
      <c r="G81" s="1486">
        <v>0.17689062582671061</v>
      </c>
      <c r="H81" s="1486">
        <v>0.15212681861801924</v>
      </c>
      <c r="I81" s="1486"/>
      <c r="J81" s="1486">
        <v>5.993232600588478E-2</v>
      </c>
      <c r="K81" s="1486">
        <v>4.560530731108426E-2</v>
      </c>
      <c r="L81" s="1486">
        <v>5.2507475982846476E-2</v>
      </c>
      <c r="M81" s="1486"/>
      <c r="N81" s="1486">
        <v>5.2021985830256065E-2</v>
      </c>
      <c r="O81" s="1486">
        <v>9.3684566215693973E-2</v>
      </c>
      <c r="P81" s="1486">
        <v>9.5974140242783362E-2</v>
      </c>
      <c r="Q81" s="1486"/>
      <c r="R81" s="1486">
        <v>5.7358498244435306E-2</v>
      </c>
      <c r="S81" s="1486">
        <v>0.18492443626002086</v>
      </c>
      <c r="T81" s="1486">
        <v>4.5627309541905669E-3</v>
      </c>
      <c r="U81" s="1486">
        <v>3.7224749746520791E-2</v>
      </c>
      <c r="V81" s="1486">
        <v>3.2903686538741372E-2</v>
      </c>
      <c r="W81" s="1486">
        <v>3.8420041292598642E-2</v>
      </c>
      <c r="X81" s="1486">
        <v>0.1415773246625196</v>
      </c>
      <c r="Y81" s="1486">
        <v>1.6746428806393793E-2</v>
      </c>
      <c r="Z81" s="1486">
        <v>1.4009805777951006E-2</v>
      </c>
      <c r="AA81" s="1486">
        <v>3.9297369340160877E-2</v>
      </c>
      <c r="AB81" s="1486">
        <v>4.5213806600472237E-2</v>
      </c>
      <c r="AC81" s="1486"/>
      <c r="AD81" s="1486">
        <v>2.8325848387354829E-2</v>
      </c>
      <c r="AE81" s="1486"/>
      <c r="AF81" s="1486"/>
      <c r="AG81" s="1486">
        <v>5.420198443639937E-2</v>
      </c>
      <c r="AH81" s="1486">
        <v>2.5587352039839546E-2</v>
      </c>
      <c r="AI81" s="1486">
        <v>0.15865014525424054</v>
      </c>
      <c r="AJ81" s="1486">
        <v>0.16116274733655517</v>
      </c>
      <c r="AK81" s="1486">
        <v>3.3775885375226786E-2</v>
      </c>
      <c r="AL81" s="1487"/>
      <c r="AM81" s="1487"/>
      <c r="AN81" s="1486">
        <v>0.19469299404711365</v>
      </c>
      <c r="AO81" s="1486">
        <v>6.5846489608457154E-2</v>
      </c>
      <c r="AP81" s="1486">
        <v>0.10979851355204491</v>
      </c>
      <c r="AQ81" s="1486">
        <v>8.9295843136877273E-2</v>
      </c>
      <c r="AR81" s="1486">
        <v>8.4868845175351759E-2</v>
      </c>
      <c r="AS81" s="1486">
        <v>5.8493229077307335E-2</v>
      </c>
      <c r="AT81" s="860"/>
      <c r="AU81" s="860"/>
      <c r="AV81" s="860"/>
      <c r="AW81" s="860"/>
      <c r="AX81" s="860"/>
      <c r="AY81" s="860"/>
      <c r="AZ81" s="860"/>
      <c r="BA81" s="860"/>
      <c r="BB81" s="860"/>
      <c r="BC81" s="860"/>
      <c r="BD81" s="860"/>
      <c r="BE81" s="860"/>
      <c r="BF81" s="860"/>
      <c r="BG81" s="860"/>
      <c r="BH81" s="860"/>
      <c r="BI81" s="860"/>
      <c r="BJ81" s="860"/>
      <c r="BK81" s="860"/>
      <c r="BL81" s="860"/>
      <c r="BM81" s="860"/>
      <c r="BN81" s="860"/>
      <c r="BO81" s="860"/>
      <c r="BP81" s="860"/>
      <c r="BQ81" s="860"/>
      <c r="BR81" s="860"/>
      <c r="BS81" s="860"/>
      <c r="BT81" s="860"/>
      <c r="BU81" s="860"/>
      <c r="BV81" s="860"/>
      <c r="BW81" s="860"/>
      <c r="BX81" s="860"/>
      <c r="BY81" s="860"/>
      <c r="BZ81" s="860"/>
      <c r="CA81" s="860"/>
      <c r="CB81" s="860"/>
      <c r="CC81" s="860"/>
      <c r="CD81" s="860"/>
      <c r="CE81" s="860"/>
      <c r="CF81" s="860"/>
      <c r="CG81" s="860"/>
      <c r="CH81" s="860"/>
      <c r="CI81" s="860"/>
      <c r="CJ81" s="860"/>
      <c r="CK81" s="860"/>
      <c r="CL81" s="860"/>
      <c r="CM81" s="860"/>
      <c r="CN81" s="860"/>
      <c r="CO81" s="860"/>
      <c r="CP81" s="860"/>
      <c r="CQ81" s="860"/>
      <c r="CR81" s="860"/>
      <c r="CS81" s="860"/>
      <c r="CT81" s="860"/>
      <c r="CU81" s="860"/>
      <c r="CV81" s="860"/>
      <c r="CW81" s="860"/>
      <c r="CX81" s="860"/>
      <c r="CY81" s="860"/>
      <c r="CZ81" s="860"/>
      <c r="DA81" s="860"/>
      <c r="DB81" s="860"/>
      <c r="DC81" s="860"/>
      <c r="DD81" s="860"/>
      <c r="DE81" s="860"/>
      <c r="DF81" s="860"/>
      <c r="DG81" s="860"/>
      <c r="DH81" s="860"/>
      <c r="DI81" s="860"/>
      <c r="DJ81" s="860"/>
      <c r="DK81" s="860"/>
      <c r="DL81" s="860"/>
      <c r="DM81" s="860"/>
      <c r="DN81" s="860"/>
      <c r="DO81" s="860"/>
      <c r="DP81" s="860"/>
      <c r="DQ81" s="860"/>
      <c r="DR81" s="860"/>
    </row>
    <row r="82" spans="1:122" x14ac:dyDescent="0.25">
      <c r="A82" s="1485"/>
      <c r="B82" s="1486" t="s">
        <v>59</v>
      </c>
      <c r="C82" s="1486">
        <v>8.82183937900195E-2</v>
      </c>
      <c r="D82" s="1486"/>
      <c r="E82" s="1486"/>
      <c r="F82" s="1486"/>
      <c r="G82" s="1486"/>
      <c r="H82" s="1486">
        <v>5.0421064520156419E-2</v>
      </c>
      <c r="I82" s="1486"/>
      <c r="J82" s="1486"/>
      <c r="K82" s="1486"/>
      <c r="L82" s="1486"/>
      <c r="M82" s="1486"/>
      <c r="N82" s="1486"/>
      <c r="O82" s="1486"/>
      <c r="P82" s="1486"/>
      <c r="Q82" s="1486"/>
      <c r="R82" s="1486"/>
      <c r="S82" s="1486"/>
      <c r="T82" s="1486"/>
      <c r="U82" s="1486"/>
      <c r="V82" s="1486"/>
      <c r="W82" s="1486"/>
      <c r="X82" s="1486"/>
      <c r="Y82" s="1486"/>
      <c r="Z82" s="1486"/>
      <c r="AA82" s="1486"/>
      <c r="AB82" s="1486"/>
      <c r="AC82" s="1486"/>
      <c r="AD82" s="1486"/>
      <c r="AE82" s="1486"/>
      <c r="AF82" s="1486">
        <v>5.049820021557748E-2</v>
      </c>
      <c r="AG82" s="1486"/>
      <c r="AH82" s="1486">
        <v>6.3230357345513508E-2</v>
      </c>
      <c r="AI82" s="1486">
        <v>1.9009960299877206E-2</v>
      </c>
      <c r="AJ82" s="1486">
        <v>0.10600130384942838</v>
      </c>
      <c r="AK82" s="1486">
        <v>3.2822306695791836E-2</v>
      </c>
      <c r="AL82" s="1487"/>
      <c r="AM82" s="1487"/>
      <c r="AN82" s="1486">
        <v>2.5849654424408539E-2</v>
      </c>
      <c r="AO82" s="1486">
        <v>5.5363668672753684E-2</v>
      </c>
      <c r="AP82" s="1487"/>
      <c r="AQ82" s="1487"/>
      <c r="AR82" s="1487"/>
      <c r="AS82" s="1486">
        <v>1.4571475688302285E-2</v>
      </c>
      <c r="AT82" s="860"/>
      <c r="AU82" s="860"/>
      <c r="AV82" s="860"/>
      <c r="AW82" s="860"/>
      <c r="AX82" s="860"/>
      <c r="AY82" s="860"/>
      <c r="AZ82" s="860"/>
      <c r="BA82" s="860"/>
      <c r="BB82" s="860"/>
      <c r="BC82" s="860"/>
      <c r="BD82" s="860"/>
      <c r="BE82" s="860"/>
      <c r="BF82" s="860"/>
      <c r="BG82" s="860"/>
      <c r="BH82" s="860"/>
      <c r="BI82" s="860"/>
      <c r="BJ82" s="860"/>
      <c r="BK82" s="860"/>
      <c r="BL82" s="860"/>
      <c r="BM82" s="860"/>
      <c r="BN82" s="860"/>
      <c r="BO82" s="860"/>
      <c r="BP82" s="860"/>
      <c r="BQ82" s="860"/>
      <c r="BR82" s="860"/>
      <c r="BS82" s="860"/>
      <c r="BT82" s="860"/>
      <c r="BU82" s="860"/>
      <c r="BV82" s="860"/>
      <c r="BW82" s="860"/>
      <c r="BX82" s="860"/>
      <c r="BY82" s="860"/>
      <c r="BZ82" s="860"/>
      <c r="CA82" s="860"/>
      <c r="CB82" s="860"/>
      <c r="CC82" s="860"/>
      <c r="CD82" s="860"/>
      <c r="CE82" s="860"/>
      <c r="CF82" s="860"/>
      <c r="CG82" s="860"/>
      <c r="CH82" s="860"/>
      <c r="CI82" s="860"/>
      <c r="CJ82" s="860"/>
      <c r="CK82" s="860"/>
      <c r="CL82" s="860"/>
      <c r="CM82" s="860"/>
      <c r="CN82" s="860"/>
      <c r="CO82" s="860"/>
      <c r="CP82" s="860"/>
      <c r="CQ82" s="860"/>
      <c r="CR82" s="860"/>
      <c r="CS82" s="860"/>
      <c r="CT82" s="860"/>
      <c r="CU82" s="860"/>
      <c r="CV82" s="860"/>
      <c r="CW82" s="860"/>
      <c r="CX82" s="860"/>
      <c r="CY82" s="860"/>
      <c r="CZ82" s="860"/>
      <c r="DA82" s="860"/>
      <c r="DB82" s="860"/>
      <c r="DC82" s="860"/>
      <c r="DD82" s="860"/>
      <c r="DE82" s="860"/>
      <c r="DF82" s="860"/>
      <c r="DG82" s="860"/>
      <c r="DH82" s="860"/>
      <c r="DI82" s="860"/>
      <c r="DJ82" s="860"/>
      <c r="DK82" s="860"/>
      <c r="DL82" s="860"/>
      <c r="DM82" s="860"/>
      <c r="DN82" s="860"/>
      <c r="DO82" s="860"/>
      <c r="DP82" s="860"/>
      <c r="DQ82" s="860"/>
      <c r="DR82" s="860"/>
    </row>
    <row r="83" spans="1:122" x14ac:dyDescent="0.25">
      <c r="A83" s="1485"/>
      <c r="B83" s="1486" t="s">
        <v>51</v>
      </c>
      <c r="C83" s="1486"/>
      <c r="D83" s="1486"/>
      <c r="E83" s="1486"/>
      <c r="F83" s="1486"/>
      <c r="G83" s="1486"/>
      <c r="H83" s="1486"/>
      <c r="I83" s="1486"/>
      <c r="J83" s="1486"/>
      <c r="K83" s="1486"/>
      <c r="L83" s="1486"/>
      <c r="M83" s="1486"/>
      <c r="N83" s="1486"/>
      <c r="O83" s="1486"/>
      <c r="P83" s="1486"/>
      <c r="Q83" s="1486"/>
      <c r="R83" s="1486"/>
      <c r="S83" s="1486"/>
      <c r="T83" s="1486"/>
      <c r="U83" s="1486"/>
      <c r="V83" s="1486"/>
      <c r="W83" s="1486"/>
      <c r="X83" s="1486"/>
      <c r="Y83" s="1486"/>
      <c r="Z83" s="1486"/>
      <c r="AA83" s="1486"/>
      <c r="AB83" s="1486"/>
      <c r="AC83" s="1486"/>
      <c r="AD83" s="1486"/>
      <c r="AE83" s="1486"/>
      <c r="AF83" s="1486"/>
      <c r="AG83" s="1486"/>
      <c r="AH83" s="1487"/>
      <c r="AI83" s="1487"/>
      <c r="AJ83" s="1487"/>
      <c r="AK83" s="1487"/>
      <c r="AL83" s="1487"/>
      <c r="AM83" s="1486">
        <v>0.13860356315490865</v>
      </c>
      <c r="AN83" s="1486">
        <v>5.2667821320245695E-2</v>
      </c>
      <c r="AO83" s="1487"/>
      <c r="AP83" s="1487"/>
      <c r="AQ83" s="1487"/>
      <c r="AR83" s="1486">
        <v>3.7538338434281469E-2</v>
      </c>
      <c r="AS83" s="1486">
        <v>1.5960518802006606E-3</v>
      </c>
      <c r="AT83" s="860"/>
      <c r="AU83" s="860"/>
      <c r="AV83" s="860"/>
      <c r="AW83" s="860"/>
      <c r="AX83" s="860"/>
      <c r="AY83" s="860"/>
      <c r="AZ83" s="860"/>
      <c r="BA83" s="860"/>
      <c r="BB83" s="860"/>
      <c r="BC83" s="860"/>
      <c r="BD83" s="860"/>
      <c r="BE83" s="860"/>
      <c r="BF83" s="860"/>
      <c r="BG83" s="860"/>
      <c r="BH83" s="860"/>
      <c r="BI83" s="860"/>
      <c r="BJ83" s="860"/>
      <c r="BK83" s="860"/>
      <c r="BL83" s="860"/>
      <c r="BM83" s="860"/>
      <c r="BN83" s="860"/>
      <c r="BO83" s="860"/>
      <c r="BP83" s="860"/>
      <c r="BQ83" s="860"/>
      <c r="BR83" s="860"/>
      <c r="BS83" s="860"/>
      <c r="BT83" s="860"/>
      <c r="BU83" s="860"/>
      <c r="BV83" s="860"/>
      <c r="BW83" s="860"/>
      <c r="BX83" s="860"/>
      <c r="BY83" s="860"/>
      <c r="BZ83" s="860"/>
      <c r="CA83" s="860"/>
      <c r="CB83" s="860"/>
      <c r="CC83" s="860"/>
      <c r="CD83" s="860"/>
      <c r="CE83" s="860"/>
      <c r="CF83" s="860"/>
      <c r="CG83" s="860"/>
      <c r="CH83" s="860"/>
      <c r="CI83" s="860"/>
      <c r="CJ83" s="860"/>
      <c r="CK83" s="860"/>
      <c r="CL83" s="860"/>
      <c r="CM83" s="860"/>
      <c r="CN83" s="860"/>
      <c r="CO83" s="860"/>
      <c r="CP83" s="860"/>
      <c r="CQ83" s="860"/>
      <c r="CR83" s="860"/>
      <c r="CS83" s="860"/>
      <c r="CT83" s="860"/>
      <c r="CU83" s="860"/>
      <c r="CV83" s="860"/>
      <c r="CW83" s="860"/>
      <c r="CX83" s="860"/>
      <c r="CY83" s="860"/>
      <c r="CZ83" s="860"/>
      <c r="DA83" s="860"/>
      <c r="DB83" s="860"/>
      <c r="DC83" s="860"/>
      <c r="DD83" s="860"/>
      <c r="DE83" s="860"/>
      <c r="DF83" s="860"/>
      <c r="DG83" s="860"/>
      <c r="DH83" s="860"/>
      <c r="DI83" s="860"/>
      <c r="DJ83" s="860"/>
      <c r="DK83" s="860"/>
      <c r="DL83" s="860"/>
      <c r="DM83" s="860"/>
      <c r="DN83" s="860"/>
      <c r="DO83" s="860"/>
      <c r="DP83" s="860"/>
      <c r="DQ83" s="860"/>
      <c r="DR83" s="860"/>
    </row>
    <row r="84" spans="1:122" x14ac:dyDescent="0.25">
      <c r="A84" s="1485"/>
      <c r="B84" s="1486" t="s">
        <v>126</v>
      </c>
      <c r="C84" s="1486">
        <v>3.7841815674670348E-2</v>
      </c>
      <c r="D84" s="1486"/>
      <c r="E84" s="1486"/>
      <c r="F84" s="1486">
        <v>7.6858861391184044E-2</v>
      </c>
      <c r="G84" s="1486"/>
      <c r="H84" s="1486">
        <v>3.2545029171279723E-2</v>
      </c>
      <c r="I84" s="1486"/>
      <c r="J84" s="1486">
        <v>4.5299769419929151E-2</v>
      </c>
      <c r="K84" s="1486"/>
      <c r="L84" s="1486">
        <v>4.8557745879439659E-2</v>
      </c>
      <c r="M84" s="1486"/>
      <c r="N84" s="1486">
        <v>5.2427665667351263E-2</v>
      </c>
      <c r="O84" s="1486"/>
      <c r="P84" s="1486"/>
      <c r="Q84" s="1486">
        <v>2.9610364481701283E-2</v>
      </c>
      <c r="R84" s="1486">
        <v>0.10512807279104387</v>
      </c>
      <c r="S84" s="1486"/>
      <c r="T84" s="1486">
        <v>0.12690355681608642</v>
      </c>
      <c r="U84" s="1486"/>
      <c r="V84" s="1486">
        <v>0.14919263414543277</v>
      </c>
      <c r="W84" s="1486">
        <v>0.10182861742359359</v>
      </c>
      <c r="X84" s="1486">
        <v>5.7784982537890252E-2</v>
      </c>
      <c r="Y84" s="1486">
        <v>7.9222332595323797E-2</v>
      </c>
      <c r="Z84" s="1486">
        <v>5.9733978046653024E-3</v>
      </c>
      <c r="AA84" s="1486">
        <v>2.3167311726029198E-2</v>
      </c>
      <c r="AB84" s="1486">
        <v>2.148145290995709E-2</v>
      </c>
      <c r="AC84" s="1486"/>
      <c r="AD84" s="1486">
        <v>2.6912421072479934E-2</v>
      </c>
      <c r="AE84" s="1486">
        <v>1.7819953345023669E-2</v>
      </c>
      <c r="AF84" s="1486"/>
      <c r="AG84" s="1486"/>
      <c r="AH84" s="1487"/>
      <c r="AI84" s="1486">
        <v>4.7657957659989175E-2</v>
      </c>
      <c r="AJ84" s="1487"/>
      <c r="AK84" s="1486">
        <v>1.5567366151984716E-2</v>
      </c>
      <c r="AL84" s="1487"/>
      <c r="AM84" s="1486">
        <v>0.13589152738536242</v>
      </c>
      <c r="AN84" s="1486">
        <v>6.7698548817507226E-2</v>
      </c>
      <c r="AO84" s="1487"/>
      <c r="AP84" s="1486">
        <v>1.7240131096440136E-2</v>
      </c>
      <c r="AQ84" s="1486">
        <v>3.2439082796039569E-2</v>
      </c>
      <c r="AR84" s="1487"/>
      <c r="AS84" s="1486">
        <v>2.7477168674263551E-2</v>
      </c>
      <c r="AT84" s="860"/>
      <c r="AU84" s="860"/>
      <c r="AV84" s="860"/>
      <c r="AW84" s="860"/>
      <c r="AX84" s="860"/>
      <c r="AY84" s="860"/>
      <c r="AZ84" s="860"/>
      <c r="BA84" s="860"/>
      <c r="BB84" s="860"/>
      <c r="BC84" s="860"/>
      <c r="BD84" s="860"/>
      <c r="BE84" s="860"/>
      <c r="BF84" s="860"/>
      <c r="BG84" s="860"/>
      <c r="BH84" s="860"/>
      <c r="BI84" s="860"/>
      <c r="BJ84" s="860"/>
      <c r="BK84" s="860"/>
      <c r="BL84" s="860"/>
      <c r="BM84" s="860"/>
      <c r="BN84" s="860"/>
      <c r="BO84" s="860"/>
      <c r="BP84" s="860"/>
      <c r="BQ84" s="860"/>
      <c r="BR84" s="860"/>
      <c r="BS84" s="860"/>
      <c r="BT84" s="860"/>
      <c r="BU84" s="860"/>
      <c r="BV84" s="860"/>
      <c r="BW84" s="860"/>
      <c r="BX84" s="860"/>
      <c r="BY84" s="860"/>
      <c r="BZ84" s="860"/>
      <c r="CA84" s="860"/>
      <c r="CB84" s="860"/>
      <c r="CC84" s="860"/>
      <c r="CD84" s="860"/>
      <c r="CE84" s="860"/>
      <c r="CF84" s="860"/>
      <c r="CG84" s="860"/>
      <c r="CH84" s="860"/>
      <c r="CI84" s="860"/>
      <c r="CJ84" s="860"/>
      <c r="CK84" s="860"/>
      <c r="CL84" s="860"/>
      <c r="CM84" s="860"/>
      <c r="CN84" s="860"/>
      <c r="CO84" s="860"/>
      <c r="CP84" s="860"/>
      <c r="CQ84" s="860"/>
      <c r="CR84" s="860"/>
      <c r="CS84" s="860"/>
      <c r="CT84" s="860"/>
      <c r="CU84" s="860"/>
      <c r="CV84" s="860"/>
      <c r="CW84" s="860"/>
      <c r="CX84" s="860"/>
      <c r="CY84" s="860"/>
      <c r="CZ84" s="860"/>
      <c r="DA84" s="860"/>
      <c r="DB84" s="860"/>
      <c r="DC84" s="860"/>
      <c r="DD84" s="860"/>
      <c r="DE84" s="860"/>
      <c r="DF84" s="860"/>
      <c r="DG84" s="860"/>
      <c r="DH84" s="860"/>
      <c r="DI84" s="860"/>
      <c r="DJ84" s="860"/>
      <c r="DK84" s="860"/>
      <c r="DL84" s="860"/>
      <c r="DM84" s="860"/>
      <c r="DN84" s="860"/>
      <c r="DO84" s="860"/>
      <c r="DP84" s="860"/>
      <c r="DQ84" s="860"/>
      <c r="DR84" s="860"/>
    </row>
    <row r="85" spans="1:122" x14ac:dyDescent="0.25">
      <c r="A85" s="1496" t="s">
        <v>345</v>
      </c>
      <c r="B85" s="1505"/>
      <c r="C85" s="1498">
        <v>0</v>
      </c>
      <c r="D85" s="1498">
        <v>0</v>
      </c>
      <c r="E85" s="1498">
        <v>0</v>
      </c>
      <c r="F85" s="1498">
        <v>0</v>
      </c>
      <c r="G85" s="1498">
        <v>0</v>
      </c>
      <c r="H85" s="1498">
        <v>0</v>
      </c>
      <c r="I85" s="1498">
        <v>0</v>
      </c>
      <c r="J85" s="1498">
        <v>3.2231655914205355E-2</v>
      </c>
      <c r="K85" s="1498">
        <v>0</v>
      </c>
      <c r="L85" s="1498">
        <v>3.3058364956276988E-2</v>
      </c>
      <c r="M85" s="1498">
        <v>0</v>
      </c>
      <c r="N85" s="1498">
        <v>0</v>
      </c>
      <c r="O85" s="1498">
        <v>0</v>
      </c>
      <c r="P85" s="1498">
        <v>0</v>
      </c>
      <c r="Q85" s="1498">
        <v>0</v>
      </c>
      <c r="R85" s="1498">
        <v>0</v>
      </c>
      <c r="S85" s="1498">
        <v>0</v>
      </c>
      <c r="T85" s="1498">
        <v>0</v>
      </c>
      <c r="U85" s="1498">
        <v>0</v>
      </c>
      <c r="V85" s="1498">
        <v>0</v>
      </c>
      <c r="W85" s="1498">
        <v>0</v>
      </c>
      <c r="X85" s="1498">
        <v>0</v>
      </c>
      <c r="Y85" s="1498">
        <v>0</v>
      </c>
      <c r="Z85" s="1498">
        <v>2.769264311459534E-3</v>
      </c>
      <c r="AA85" s="1498">
        <v>5.2270094325252446E-2</v>
      </c>
      <c r="AB85" s="1498">
        <v>3.6313275836796284E-2</v>
      </c>
      <c r="AC85" s="1498">
        <v>0</v>
      </c>
      <c r="AD85" s="1498">
        <v>2.2749784261485825E-2</v>
      </c>
      <c r="AE85" s="1498">
        <v>6.0421629896101094E-3</v>
      </c>
      <c r="AF85" s="1498">
        <v>0</v>
      </c>
      <c r="AG85" s="1498">
        <v>3.2369593100966522E-2</v>
      </c>
      <c r="AH85" s="1498">
        <v>0</v>
      </c>
      <c r="AI85" s="1498">
        <v>0</v>
      </c>
      <c r="AJ85" s="1498">
        <v>0</v>
      </c>
      <c r="AK85" s="1498">
        <v>1.433099485767495E-2</v>
      </c>
      <c r="AL85" s="1498">
        <v>0</v>
      </c>
      <c r="AM85" s="1498">
        <v>0</v>
      </c>
      <c r="AN85" s="1498">
        <v>0</v>
      </c>
      <c r="AO85" s="1498">
        <v>0</v>
      </c>
      <c r="AP85" s="1498">
        <v>8.7270008839800045E-2</v>
      </c>
      <c r="AQ85" s="1498">
        <v>2.1844910533179919E-2</v>
      </c>
      <c r="AR85" s="1498">
        <v>0</v>
      </c>
      <c r="AS85" s="1498">
        <v>1.1680346673809617E-2</v>
      </c>
      <c r="AT85" s="860"/>
      <c r="AU85" s="860"/>
      <c r="AV85" s="860"/>
      <c r="AW85" s="860"/>
      <c r="AX85" s="860"/>
      <c r="AY85" s="860"/>
      <c r="AZ85" s="860"/>
      <c r="BA85" s="860"/>
      <c r="BB85" s="860"/>
      <c r="BC85" s="860"/>
      <c r="BD85" s="860"/>
      <c r="BE85" s="860"/>
      <c r="BF85" s="860"/>
      <c r="BG85" s="860"/>
      <c r="BH85" s="860"/>
      <c r="BI85" s="860"/>
      <c r="BJ85" s="860"/>
      <c r="BK85" s="860"/>
      <c r="BL85" s="860"/>
      <c r="BM85" s="860"/>
      <c r="BN85" s="860"/>
      <c r="BO85" s="860"/>
      <c r="BP85" s="860"/>
      <c r="BQ85" s="860"/>
      <c r="BR85" s="860"/>
      <c r="BS85" s="860"/>
      <c r="BT85" s="860"/>
      <c r="BU85" s="860"/>
      <c r="BV85" s="860"/>
      <c r="BW85" s="860"/>
      <c r="BX85" s="860"/>
      <c r="BY85" s="860"/>
      <c r="BZ85" s="860"/>
      <c r="CA85" s="860"/>
      <c r="CB85" s="860"/>
      <c r="CC85" s="860"/>
      <c r="CD85" s="860"/>
      <c r="CE85" s="860"/>
      <c r="CF85" s="860"/>
      <c r="CG85" s="860"/>
      <c r="CH85" s="860"/>
      <c r="CI85" s="860"/>
      <c r="CJ85" s="860"/>
      <c r="CK85" s="860"/>
      <c r="CL85" s="860"/>
      <c r="CM85" s="860"/>
      <c r="CN85" s="860"/>
      <c r="CO85" s="860"/>
      <c r="CP85" s="860"/>
      <c r="CQ85" s="860"/>
      <c r="CR85" s="860"/>
      <c r="CS85" s="860"/>
      <c r="CT85" s="860"/>
      <c r="CU85" s="860"/>
      <c r="CV85" s="860"/>
      <c r="CW85" s="860"/>
      <c r="CX85" s="860"/>
      <c r="CY85" s="860"/>
      <c r="CZ85" s="860"/>
      <c r="DA85" s="860"/>
      <c r="DB85" s="860"/>
      <c r="DC85" s="860"/>
      <c r="DD85" s="860"/>
      <c r="DE85" s="860"/>
      <c r="DF85" s="860"/>
      <c r="DG85" s="860"/>
      <c r="DH85" s="860"/>
      <c r="DI85" s="860"/>
      <c r="DJ85" s="860"/>
      <c r="DK85" s="860"/>
      <c r="DL85" s="860"/>
      <c r="DM85" s="860"/>
      <c r="DN85" s="860"/>
      <c r="DO85" s="860"/>
      <c r="DP85" s="860"/>
      <c r="DQ85" s="860"/>
      <c r="DR85" s="860"/>
    </row>
    <row r="86" spans="1:122" x14ac:dyDescent="0.25">
      <c r="A86" s="1054"/>
      <c r="B86" s="1488" t="s">
        <v>1330</v>
      </c>
      <c r="C86" s="1489"/>
      <c r="D86" s="1489"/>
      <c r="E86" s="1489"/>
      <c r="F86" s="1489"/>
      <c r="G86" s="1489"/>
      <c r="H86" s="1489"/>
      <c r="I86" s="1489"/>
      <c r="J86" s="1489"/>
      <c r="K86" s="1489"/>
      <c r="L86" s="1489"/>
      <c r="M86" s="1489"/>
      <c r="N86" s="1489"/>
      <c r="O86" s="1489"/>
      <c r="P86" s="1489"/>
      <c r="Q86" s="1489"/>
      <c r="R86" s="1489"/>
      <c r="S86" s="1489"/>
      <c r="T86" s="1489"/>
      <c r="U86" s="1489"/>
      <c r="V86" s="1489"/>
      <c r="W86" s="1489"/>
      <c r="X86" s="1489"/>
      <c r="Y86" s="1489"/>
      <c r="Z86" s="1489">
        <v>2.769264311459534E-3</v>
      </c>
      <c r="AA86" s="1489"/>
      <c r="AB86" s="1489"/>
      <c r="AC86" s="1489"/>
      <c r="AD86" s="1489"/>
      <c r="AE86" s="1489">
        <v>6.0421629896101094E-3</v>
      </c>
      <c r="AF86" s="1489"/>
      <c r="AG86" s="1489"/>
      <c r="AH86" s="1490"/>
      <c r="AI86" s="1487"/>
      <c r="AJ86" s="1487"/>
      <c r="AK86" s="1487"/>
      <c r="AL86" s="1487"/>
      <c r="AM86" s="1487"/>
      <c r="AN86" s="1487"/>
      <c r="AO86" s="1487"/>
      <c r="AP86" s="1487"/>
      <c r="AQ86" s="1487"/>
      <c r="AR86" s="1487"/>
      <c r="AS86" s="1486">
        <v>2.5247530096785854E-4</v>
      </c>
      <c r="AT86" s="860"/>
      <c r="AU86" s="860"/>
      <c r="AV86" s="860"/>
      <c r="AW86" s="860"/>
      <c r="AX86" s="860"/>
      <c r="AY86" s="860"/>
      <c r="AZ86" s="860"/>
      <c r="BA86" s="860"/>
      <c r="BB86" s="860"/>
      <c r="BC86" s="860"/>
      <c r="BD86" s="860"/>
      <c r="BE86" s="860"/>
      <c r="BF86" s="860"/>
      <c r="BG86" s="860"/>
      <c r="BH86" s="860"/>
      <c r="BI86" s="860"/>
      <c r="BJ86" s="860"/>
      <c r="BK86" s="860"/>
      <c r="BL86" s="860"/>
      <c r="BM86" s="860"/>
      <c r="BN86" s="860"/>
      <c r="BO86" s="860"/>
      <c r="BP86" s="860"/>
      <c r="BQ86" s="860"/>
      <c r="BR86" s="860"/>
      <c r="BS86" s="860"/>
      <c r="BT86" s="860"/>
      <c r="BU86" s="860"/>
      <c r="BV86" s="860"/>
      <c r="BW86" s="860"/>
      <c r="BX86" s="860"/>
      <c r="BY86" s="860"/>
      <c r="BZ86" s="860"/>
      <c r="CA86" s="860"/>
      <c r="CB86" s="860"/>
      <c r="CC86" s="860"/>
      <c r="CD86" s="860"/>
      <c r="CE86" s="860"/>
      <c r="CF86" s="860"/>
      <c r="CG86" s="860"/>
      <c r="CH86" s="860"/>
      <c r="CI86" s="860"/>
      <c r="CJ86" s="860"/>
      <c r="CK86" s="860"/>
      <c r="CL86" s="860"/>
      <c r="CM86" s="860"/>
      <c r="CN86" s="860"/>
      <c r="CO86" s="860"/>
      <c r="CP86" s="860"/>
      <c r="CQ86" s="860"/>
      <c r="CR86" s="860"/>
      <c r="CS86" s="860"/>
      <c r="CT86" s="860"/>
      <c r="CU86" s="860"/>
      <c r="CV86" s="860"/>
      <c r="CW86" s="860"/>
      <c r="CX86" s="860"/>
      <c r="CY86" s="860"/>
      <c r="CZ86" s="860"/>
      <c r="DA86" s="860"/>
      <c r="DB86" s="860"/>
      <c r="DC86" s="860"/>
      <c r="DD86" s="860"/>
      <c r="DE86" s="860"/>
      <c r="DF86" s="860"/>
      <c r="DG86" s="860"/>
      <c r="DH86" s="860"/>
      <c r="DI86" s="860"/>
      <c r="DJ86" s="860"/>
      <c r="DK86" s="860"/>
      <c r="DL86" s="860"/>
      <c r="DM86" s="860"/>
      <c r="DN86" s="860"/>
      <c r="DO86" s="860"/>
      <c r="DP86" s="860"/>
      <c r="DQ86" s="860"/>
      <c r="DR86" s="860"/>
    </row>
    <row r="87" spans="1:122" x14ac:dyDescent="0.25">
      <c r="A87" s="1054"/>
      <c r="B87" s="1488" t="s">
        <v>601</v>
      </c>
      <c r="C87" s="1489"/>
      <c r="D87" s="1489"/>
      <c r="E87" s="1489"/>
      <c r="F87" s="1489"/>
      <c r="G87" s="1489"/>
      <c r="H87" s="1489"/>
      <c r="I87" s="1489"/>
      <c r="J87" s="1489"/>
      <c r="K87" s="1489"/>
      <c r="L87" s="1489"/>
      <c r="M87" s="1489"/>
      <c r="N87" s="1489"/>
      <c r="O87" s="1489"/>
      <c r="P87" s="1489"/>
      <c r="Q87" s="1489"/>
      <c r="R87" s="1489"/>
      <c r="S87" s="1489"/>
      <c r="T87" s="1489"/>
      <c r="U87" s="1489"/>
      <c r="V87" s="1489"/>
      <c r="W87" s="1489"/>
      <c r="X87" s="1489"/>
      <c r="Y87" s="1489"/>
      <c r="Z87" s="1489"/>
      <c r="AA87" s="1489"/>
      <c r="AB87" s="1489"/>
      <c r="AC87" s="1489"/>
      <c r="AD87" s="1489"/>
      <c r="AE87" s="1489"/>
      <c r="AF87" s="1489"/>
      <c r="AG87" s="1489">
        <v>3.2369593100966522E-2</v>
      </c>
      <c r="AH87" s="1490"/>
      <c r="AI87" s="1487"/>
      <c r="AJ87" s="1487"/>
      <c r="AK87" s="1486">
        <v>1.433099485767495E-2</v>
      </c>
      <c r="AL87" s="1487"/>
      <c r="AM87" s="1487"/>
      <c r="AN87" s="1487"/>
      <c r="AO87" s="1487"/>
      <c r="AP87" s="1486">
        <v>8.7270008839800045E-2</v>
      </c>
      <c r="AQ87" s="1486">
        <v>2.1844910533179919E-2</v>
      </c>
      <c r="AR87" s="1487"/>
      <c r="AS87" s="1486">
        <v>3.9069326711776882E-3</v>
      </c>
      <c r="AT87" s="860"/>
      <c r="AU87" s="860"/>
      <c r="AV87" s="860"/>
      <c r="AW87" s="860"/>
      <c r="AX87" s="860"/>
      <c r="AY87" s="860"/>
      <c r="AZ87" s="860"/>
      <c r="BA87" s="860"/>
      <c r="BB87" s="860"/>
      <c r="BC87" s="860"/>
      <c r="BD87" s="860"/>
      <c r="BE87" s="860"/>
      <c r="BF87" s="860"/>
      <c r="BG87" s="860"/>
      <c r="BH87" s="860"/>
      <c r="BI87" s="860"/>
      <c r="BJ87" s="860"/>
      <c r="BK87" s="860"/>
      <c r="BL87" s="860"/>
      <c r="BM87" s="860"/>
      <c r="BN87" s="860"/>
      <c r="BO87" s="860"/>
      <c r="BP87" s="860"/>
      <c r="BQ87" s="860"/>
      <c r="BR87" s="860"/>
      <c r="BS87" s="860"/>
      <c r="BT87" s="860"/>
      <c r="BU87" s="860"/>
      <c r="BV87" s="860"/>
      <c r="BW87" s="860"/>
      <c r="BX87" s="860"/>
      <c r="BY87" s="860"/>
      <c r="BZ87" s="860"/>
      <c r="CA87" s="860"/>
      <c r="CB87" s="860"/>
      <c r="CC87" s="860"/>
      <c r="CD87" s="860"/>
      <c r="CE87" s="860"/>
      <c r="CF87" s="860"/>
      <c r="CG87" s="860"/>
      <c r="CH87" s="860"/>
      <c r="CI87" s="860"/>
      <c r="CJ87" s="860"/>
      <c r="CK87" s="860"/>
      <c r="CL87" s="860"/>
      <c r="CM87" s="860"/>
      <c r="CN87" s="860"/>
      <c r="CO87" s="860"/>
      <c r="CP87" s="860"/>
      <c r="CQ87" s="860"/>
      <c r="CR87" s="860"/>
      <c r="CS87" s="860"/>
      <c r="CT87" s="860"/>
      <c r="CU87" s="860"/>
      <c r="CV87" s="860"/>
      <c r="CW87" s="860"/>
      <c r="CX87" s="860"/>
      <c r="CY87" s="860"/>
      <c r="CZ87" s="860"/>
      <c r="DA87" s="860"/>
      <c r="DB87" s="860"/>
      <c r="DC87" s="860"/>
      <c r="DD87" s="860"/>
      <c r="DE87" s="860"/>
      <c r="DF87" s="860"/>
      <c r="DG87" s="860"/>
      <c r="DH87" s="860"/>
      <c r="DI87" s="860"/>
      <c r="DJ87" s="860"/>
      <c r="DK87" s="860"/>
      <c r="DL87" s="860"/>
      <c r="DM87" s="860"/>
      <c r="DN87" s="860"/>
      <c r="DO87" s="860"/>
      <c r="DP87" s="860"/>
      <c r="DQ87" s="860"/>
      <c r="DR87" s="860"/>
    </row>
    <row r="88" spans="1:122" x14ac:dyDescent="0.25">
      <c r="A88" s="1054"/>
      <c r="B88" s="1488" t="s">
        <v>1270</v>
      </c>
      <c r="C88" s="1489"/>
      <c r="D88" s="1489"/>
      <c r="E88" s="1489"/>
      <c r="F88" s="1489"/>
      <c r="G88" s="1489"/>
      <c r="H88" s="1489"/>
      <c r="I88" s="1489"/>
      <c r="J88" s="1489">
        <v>3.2231655914205355E-2</v>
      </c>
      <c r="K88" s="1489"/>
      <c r="L88" s="1489">
        <v>3.3058364956276988E-2</v>
      </c>
      <c r="M88" s="1489"/>
      <c r="N88" s="1489"/>
      <c r="O88" s="1489"/>
      <c r="P88" s="1489"/>
      <c r="Q88" s="1489"/>
      <c r="R88" s="1489"/>
      <c r="S88" s="1489"/>
      <c r="T88" s="1489"/>
      <c r="U88" s="1489"/>
      <c r="V88" s="1489"/>
      <c r="W88" s="1489"/>
      <c r="X88" s="1489"/>
      <c r="Y88" s="1489"/>
      <c r="Z88" s="1489"/>
      <c r="AA88" s="1489">
        <v>5.2270094325252446E-2</v>
      </c>
      <c r="AB88" s="1489">
        <v>3.6313275836796284E-2</v>
      </c>
      <c r="AC88" s="1489"/>
      <c r="AD88" s="1489">
        <v>2.2749784261485825E-2</v>
      </c>
      <c r="AE88" s="1489"/>
      <c r="AF88" s="1489"/>
      <c r="AG88" s="1489"/>
      <c r="AH88" s="1490"/>
      <c r="AI88" s="1487"/>
      <c r="AJ88" s="1487"/>
      <c r="AK88" s="1487"/>
      <c r="AL88" s="1487"/>
      <c r="AM88" s="1487"/>
      <c r="AN88" s="1487"/>
      <c r="AO88" s="1487"/>
      <c r="AP88" s="1487"/>
      <c r="AQ88" s="1487"/>
      <c r="AR88" s="1487"/>
      <c r="AS88" s="1486">
        <v>7.5209387016640702E-3</v>
      </c>
      <c r="AT88" s="860"/>
      <c r="AU88" s="860"/>
      <c r="AV88" s="860"/>
      <c r="AW88" s="860"/>
      <c r="AX88" s="860"/>
      <c r="AY88" s="860"/>
      <c r="AZ88" s="860"/>
      <c r="BA88" s="860"/>
      <c r="BB88" s="860"/>
      <c r="BC88" s="860"/>
      <c r="BD88" s="860"/>
      <c r="BE88" s="860"/>
      <c r="BF88" s="860"/>
      <c r="BG88" s="860"/>
      <c r="BH88" s="860"/>
      <c r="BI88" s="860"/>
      <c r="BJ88" s="860"/>
      <c r="BK88" s="860"/>
      <c r="BL88" s="860"/>
      <c r="BM88" s="860"/>
      <c r="BN88" s="860"/>
      <c r="BO88" s="860"/>
      <c r="BP88" s="860"/>
      <c r="BQ88" s="860"/>
      <c r="BR88" s="860"/>
      <c r="BS88" s="860"/>
      <c r="BT88" s="860"/>
      <c r="BU88" s="860"/>
      <c r="BV88" s="860"/>
      <c r="BW88" s="860"/>
      <c r="BX88" s="860"/>
      <c r="BY88" s="860"/>
      <c r="BZ88" s="860"/>
      <c r="CA88" s="860"/>
      <c r="CB88" s="860"/>
      <c r="CC88" s="860"/>
      <c r="CD88" s="860"/>
      <c r="CE88" s="860"/>
      <c r="CF88" s="860"/>
      <c r="CG88" s="860"/>
      <c r="CH88" s="860"/>
      <c r="CI88" s="860"/>
      <c r="CJ88" s="860"/>
      <c r="CK88" s="860"/>
      <c r="CL88" s="860"/>
      <c r="CM88" s="860"/>
      <c r="CN88" s="860"/>
      <c r="CO88" s="860"/>
      <c r="CP88" s="860"/>
      <c r="CQ88" s="860"/>
      <c r="CR88" s="860"/>
      <c r="CS88" s="860"/>
      <c r="CT88" s="860"/>
      <c r="CU88" s="860"/>
      <c r="CV88" s="860"/>
      <c r="CW88" s="860"/>
      <c r="CX88" s="860"/>
      <c r="CY88" s="860"/>
      <c r="CZ88" s="860"/>
      <c r="DA88" s="860"/>
      <c r="DB88" s="860"/>
      <c r="DC88" s="860"/>
      <c r="DD88" s="860"/>
      <c r="DE88" s="860"/>
      <c r="DF88" s="860"/>
      <c r="DG88" s="860"/>
      <c r="DH88" s="860"/>
      <c r="DI88" s="860"/>
      <c r="DJ88" s="860"/>
      <c r="DK88" s="860"/>
      <c r="DL88" s="860"/>
      <c r="DM88" s="860"/>
      <c r="DN88" s="860"/>
      <c r="DO88" s="860"/>
      <c r="DP88" s="860"/>
      <c r="DQ88" s="860"/>
      <c r="DR88" s="860"/>
    </row>
    <row r="89" spans="1:122" x14ac:dyDescent="0.25">
      <c r="A89" s="1496" t="s">
        <v>370</v>
      </c>
      <c r="B89" s="1506"/>
      <c r="C89" s="1498">
        <v>6.2758115069804967E-3</v>
      </c>
      <c r="D89" s="1498">
        <v>0</v>
      </c>
      <c r="E89" s="1498">
        <v>0</v>
      </c>
      <c r="F89" s="1498">
        <v>0</v>
      </c>
      <c r="G89" s="1498">
        <v>0.11586642915305301</v>
      </c>
      <c r="H89" s="1498">
        <v>8.0700696710612391E-2</v>
      </c>
      <c r="I89" s="1498">
        <v>3.292170477481737E-3</v>
      </c>
      <c r="J89" s="1498">
        <v>1.7721797096950129E-3</v>
      </c>
      <c r="K89" s="1498">
        <v>2.5688850823208098E-2</v>
      </c>
      <c r="L89" s="1498">
        <v>2.4619276076201673E-3</v>
      </c>
      <c r="M89" s="1498">
        <v>2.4406248319095103E-2</v>
      </c>
      <c r="N89" s="1498">
        <v>0</v>
      </c>
      <c r="O89" s="1498">
        <v>0</v>
      </c>
      <c r="P89" s="1498">
        <v>0</v>
      </c>
      <c r="Q89" s="1498">
        <v>0</v>
      </c>
      <c r="R89" s="1498">
        <v>0</v>
      </c>
      <c r="S89" s="1498">
        <v>0</v>
      </c>
      <c r="T89" s="1498">
        <v>0</v>
      </c>
      <c r="U89" s="1498">
        <v>0</v>
      </c>
      <c r="V89" s="1498">
        <v>0</v>
      </c>
      <c r="W89" s="1498">
        <v>0</v>
      </c>
      <c r="X89" s="1498">
        <v>0</v>
      </c>
      <c r="Y89" s="1498">
        <v>2.0947825831954796E-2</v>
      </c>
      <c r="Z89" s="1498">
        <v>1.405737684984816E-2</v>
      </c>
      <c r="AA89" s="1498">
        <v>0</v>
      </c>
      <c r="AB89" s="1498">
        <v>0</v>
      </c>
      <c r="AC89" s="1498">
        <v>0</v>
      </c>
      <c r="AD89" s="1498">
        <v>0</v>
      </c>
      <c r="AE89" s="1498">
        <v>1.6306441021134942E-2</v>
      </c>
      <c r="AF89" s="1498">
        <v>3.2008462298057677E-2</v>
      </c>
      <c r="AG89" s="1498">
        <v>0</v>
      </c>
      <c r="AH89" s="1498">
        <v>9.4282306610912331E-2</v>
      </c>
      <c r="AI89" s="1498">
        <v>0</v>
      </c>
      <c r="AJ89" s="1498">
        <v>5.5692013382025139E-2</v>
      </c>
      <c r="AK89" s="1498">
        <v>0</v>
      </c>
      <c r="AL89" s="1498">
        <v>0</v>
      </c>
      <c r="AM89" s="1498">
        <v>0</v>
      </c>
      <c r="AN89" s="1498">
        <v>0</v>
      </c>
      <c r="AO89" s="1498">
        <v>8.5757898783021449E-3</v>
      </c>
      <c r="AP89" s="1498">
        <v>1.8782428145460678E-3</v>
      </c>
      <c r="AQ89" s="1498">
        <v>3.9107616186480404E-3</v>
      </c>
      <c r="AR89" s="1498">
        <v>0</v>
      </c>
      <c r="AS89" s="1498">
        <v>9.2736050356408729E-3</v>
      </c>
      <c r="AT89" s="860"/>
      <c r="AU89" s="860"/>
      <c r="AV89" s="860"/>
      <c r="AW89" s="860"/>
      <c r="AX89" s="860"/>
      <c r="AY89" s="860"/>
      <c r="AZ89" s="860"/>
      <c r="BA89" s="860"/>
      <c r="BB89" s="860"/>
      <c r="BC89" s="860"/>
      <c r="BD89" s="860"/>
      <c r="BE89" s="860"/>
      <c r="BF89" s="860"/>
      <c r="BG89" s="860"/>
      <c r="BH89" s="860"/>
      <c r="BI89" s="860"/>
      <c r="BJ89" s="860"/>
      <c r="BK89" s="860"/>
      <c r="BL89" s="860"/>
      <c r="BM89" s="860"/>
      <c r="BN89" s="860"/>
      <c r="BO89" s="860"/>
      <c r="BP89" s="860"/>
      <c r="BQ89" s="860"/>
      <c r="BR89" s="860"/>
      <c r="BS89" s="860"/>
      <c r="BT89" s="860"/>
      <c r="BU89" s="860"/>
      <c r="BV89" s="860"/>
      <c r="BW89" s="860"/>
      <c r="BX89" s="860"/>
      <c r="BY89" s="860"/>
      <c r="BZ89" s="860"/>
      <c r="CA89" s="860"/>
      <c r="CB89" s="860"/>
      <c r="CC89" s="860"/>
      <c r="CD89" s="860"/>
      <c r="CE89" s="860"/>
      <c r="CF89" s="860"/>
      <c r="CG89" s="860"/>
      <c r="CH89" s="860"/>
      <c r="CI89" s="860"/>
      <c r="CJ89" s="860"/>
      <c r="CK89" s="860"/>
      <c r="CL89" s="860"/>
      <c r="CM89" s="860"/>
      <c r="CN89" s="860"/>
      <c r="CO89" s="860"/>
      <c r="CP89" s="860"/>
      <c r="CQ89" s="860"/>
      <c r="CR89" s="860"/>
      <c r="CS89" s="860"/>
      <c r="CT89" s="860"/>
      <c r="CU89" s="860"/>
      <c r="CV89" s="860"/>
      <c r="CW89" s="860"/>
      <c r="CX89" s="860"/>
      <c r="CY89" s="860"/>
      <c r="CZ89" s="860"/>
      <c r="DA89" s="860"/>
      <c r="DB89" s="860"/>
      <c r="DC89" s="860"/>
      <c r="DD89" s="860"/>
      <c r="DE89" s="860"/>
      <c r="DF89" s="860"/>
      <c r="DG89" s="860"/>
      <c r="DH89" s="860"/>
      <c r="DI89" s="860"/>
      <c r="DJ89" s="860"/>
      <c r="DK89" s="860"/>
      <c r="DL89" s="860"/>
      <c r="DM89" s="860"/>
      <c r="DN89" s="860"/>
      <c r="DO89" s="860"/>
      <c r="DP89" s="860"/>
      <c r="DQ89" s="860"/>
      <c r="DR89" s="860"/>
    </row>
    <row r="90" spans="1:122" x14ac:dyDescent="0.25">
      <c r="A90" s="1054"/>
      <c r="B90" s="1491" t="s">
        <v>1028</v>
      </c>
      <c r="C90" s="1492"/>
      <c r="D90" s="1492"/>
      <c r="E90" s="1492"/>
      <c r="F90" s="1492"/>
      <c r="G90" s="1492"/>
      <c r="H90" s="1492"/>
      <c r="I90" s="1492"/>
      <c r="J90" s="1492"/>
      <c r="K90" s="1492"/>
      <c r="L90" s="1492"/>
      <c r="M90" s="1492"/>
      <c r="N90" s="1492"/>
      <c r="O90" s="1492"/>
      <c r="P90" s="1492"/>
      <c r="Q90" s="1492"/>
      <c r="R90" s="1492"/>
      <c r="S90" s="1492"/>
      <c r="T90" s="1492"/>
      <c r="U90" s="1492"/>
      <c r="V90" s="1492"/>
      <c r="W90" s="1492"/>
      <c r="X90" s="1492"/>
      <c r="Y90" s="1492"/>
      <c r="Z90" s="1492"/>
      <c r="AA90" s="1492"/>
      <c r="AB90" s="1492"/>
      <c r="AC90" s="1492"/>
      <c r="AD90" s="1492"/>
      <c r="AE90" s="1492"/>
      <c r="AF90" s="1492"/>
      <c r="AG90" s="1492"/>
      <c r="AH90" s="1487"/>
      <c r="AI90" s="1487"/>
      <c r="AJ90" s="1487"/>
      <c r="AK90" s="1487"/>
      <c r="AL90" s="1487"/>
      <c r="AM90" s="1487"/>
      <c r="AN90" s="1487"/>
      <c r="AO90" s="1486">
        <v>2.4723441296956596E-3</v>
      </c>
      <c r="AP90" s="1487"/>
      <c r="AQ90" s="1486">
        <v>3.9107616186480404E-3</v>
      </c>
      <c r="AR90" s="1487"/>
      <c r="AS90" s="1486">
        <v>1.2310417982619199E-4</v>
      </c>
      <c r="AT90" s="860"/>
      <c r="AU90" s="860"/>
      <c r="AV90" s="860"/>
      <c r="AW90" s="860"/>
      <c r="AX90" s="860"/>
      <c r="AY90" s="860"/>
      <c r="AZ90" s="860"/>
      <c r="BA90" s="860"/>
      <c r="BB90" s="860"/>
      <c r="BC90" s="860"/>
      <c r="BD90" s="860"/>
      <c r="BE90" s="860"/>
      <c r="BF90" s="860"/>
      <c r="BG90" s="860"/>
      <c r="BH90" s="860"/>
      <c r="BI90" s="860"/>
      <c r="BJ90" s="860"/>
      <c r="BK90" s="860"/>
      <c r="BL90" s="860"/>
      <c r="BM90" s="860"/>
      <c r="BN90" s="860"/>
      <c r="BO90" s="860"/>
      <c r="BP90" s="860"/>
      <c r="BQ90" s="860"/>
      <c r="BR90" s="860"/>
      <c r="BS90" s="860"/>
      <c r="BT90" s="860"/>
      <c r="BU90" s="860"/>
      <c r="BV90" s="860"/>
      <c r="BW90" s="860"/>
      <c r="BX90" s="860"/>
      <c r="BY90" s="860"/>
      <c r="BZ90" s="860"/>
      <c r="CA90" s="860"/>
      <c r="CB90" s="860"/>
      <c r="CC90" s="860"/>
      <c r="CD90" s="860"/>
      <c r="CE90" s="860"/>
      <c r="CF90" s="860"/>
      <c r="CG90" s="860"/>
      <c r="CH90" s="860"/>
      <c r="CI90" s="860"/>
      <c r="CJ90" s="860"/>
      <c r="CK90" s="860"/>
      <c r="CL90" s="860"/>
      <c r="CM90" s="860"/>
      <c r="CN90" s="860"/>
      <c r="CO90" s="860"/>
      <c r="CP90" s="860"/>
      <c r="CQ90" s="860"/>
      <c r="CR90" s="860"/>
      <c r="CS90" s="860"/>
      <c r="CT90" s="860"/>
      <c r="CU90" s="860"/>
      <c r="CV90" s="860"/>
      <c r="CW90" s="860"/>
      <c r="CX90" s="860"/>
      <c r="CY90" s="860"/>
      <c r="CZ90" s="860"/>
      <c r="DA90" s="860"/>
      <c r="DB90" s="860"/>
      <c r="DC90" s="860"/>
      <c r="DD90" s="860"/>
      <c r="DE90" s="860"/>
      <c r="DF90" s="860"/>
      <c r="DG90" s="860"/>
      <c r="DH90" s="860"/>
      <c r="DI90" s="860"/>
      <c r="DJ90" s="860"/>
      <c r="DK90" s="860"/>
      <c r="DL90" s="860"/>
      <c r="DM90" s="860"/>
      <c r="DN90" s="860"/>
      <c r="DO90" s="860"/>
      <c r="DP90" s="860"/>
      <c r="DQ90" s="860"/>
      <c r="DR90" s="860"/>
    </row>
    <row r="91" spans="1:122" x14ac:dyDescent="0.25">
      <c r="A91" s="1054"/>
      <c r="B91" s="1491" t="s">
        <v>1058</v>
      </c>
      <c r="C91" s="1492"/>
      <c r="D91" s="1492"/>
      <c r="E91" s="1492"/>
      <c r="F91" s="1492"/>
      <c r="G91" s="1492"/>
      <c r="H91" s="1492">
        <v>2.0217821642167927E-2</v>
      </c>
      <c r="I91" s="1492">
        <v>3.292170477481737E-3</v>
      </c>
      <c r="J91" s="1492"/>
      <c r="K91" s="1492">
        <v>2.2640651774350602E-2</v>
      </c>
      <c r="L91" s="1492"/>
      <c r="M91" s="1492">
        <v>1.8260158157076597E-2</v>
      </c>
      <c r="N91" s="1492"/>
      <c r="O91" s="1492"/>
      <c r="P91" s="1492"/>
      <c r="Q91" s="1492"/>
      <c r="R91" s="1492"/>
      <c r="S91" s="1492"/>
      <c r="T91" s="1492"/>
      <c r="U91" s="1492"/>
      <c r="V91" s="1492"/>
      <c r="W91" s="1492"/>
      <c r="X91" s="1492"/>
      <c r="Y91" s="1492"/>
      <c r="Z91" s="1492"/>
      <c r="AA91" s="1492"/>
      <c r="AB91" s="1492"/>
      <c r="AC91" s="1492"/>
      <c r="AD91" s="1492"/>
      <c r="AE91" s="1492"/>
      <c r="AF91" s="1492"/>
      <c r="AG91" s="1492"/>
      <c r="AH91" s="1487"/>
      <c r="AI91" s="1487"/>
      <c r="AJ91" s="1487"/>
      <c r="AK91" s="1487"/>
      <c r="AL91" s="1487"/>
      <c r="AM91" s="1487"/>
      <c r="AN91" s="1487"/>
      <c r="AO91" s="1487"/>
      <c r="AP91" s="1487"/>
      <c r="AQ91" s="1487"/>
      <c r="AR91" s="1487"/>
      <c r="AS91" s="1486">
        <v>1.3773567543664328E-3</v>
      </c>
      <c r="AT91" s="860"/>
      <c r="AU91" s="860"/>
      <c r="AV91" s="860"/>
      <c r="AW91" s="860"/>
      <c r="AX91" s="860"/>
      <c r="AY91" s="860"/>
      <c r="AZ91" s="860"/>
      <c r="BA91" s="860"/>
      <c r="BB91" s="860"/>
      <c r="BC91" s="860"/>
      <c r="BD91" s="860"/>
      <c r="BE91" s="860"/>
      <c r="BF91" s="860"/>
      <c r="BG91" s="860"/>
      <c r="BH91" s="860"/>
      <c r="BI91" s="860"/>
      <c r="BJ91" s="860"/>
      <c r="BK91" s="860"/>
      <c r="BL91" s="860"/>
      <c r="BM91" s="860"/>
      <c r="BN91" s="860"/>
      <c r="BO91" s="860"/>
      <c r="BP91" s="860"/>
      <c r="BQ91" s="860"/>
      <c r="BR91" s="860"/>
      <c r="BS91" s="860"/>
      <c r="BT91" s="860"/>
      <c r="BU91" s="860"/>
      <c r="BV91" s="860"/>
      <c r="BW91" s="860"/>
      <c r="BX91" s="860"/>
      <c r="BY91" s="860"/>
      <c r="BZ91" s="860"/>
      <c r="CA91" s="860"/>
      <c r="CB91" s="860"/>
      <c r="CC91" s="860"/>
      <c r="CD91" s="860"/>
      <c r="CE91" s="860"/>
      <c r="CF91" s="860"/>
      <c r="CG91" s="860"/>
      <c r="CH91" s="860"/>
      <c r="CI91" s="860"/>
      <c r="CJ91" s="860"/>
      <c r="CK91" s="860"/>
      <c r="CL91" s="860"/>
      <c r="CM91" s="860"/>
      <c r="CN91" s="860"/>
      <c r="CO91" s="860"/>
      <c r="CP91" s="860"/>
      <c r="CQ91" s="860"/>
      <c r="CR91" s="860"/>
      <c r="CS91" s="860"/>
      <c r="CT91" s="860"/>
      <c r="CU91" s="860"/>
      <c r="CV91" s="860"/>
      <c r="CW91" s="860"/>
      <c r="CX91" s="860"/>
      <c r="CY91" s="860"/>
      <c r="CZ91" s="860"/>
      <c r="DA91" s="860"/>
      <c r="DB91" s="860"/>
      <c r="DC91" s="860"/>
      <c r="DD91" s="860"/>
      <c r="DE91" s="860"/>
      <c r="DF91" s="860"/>
      <c r="DG91" s="860"/>
      <c r="DH91" s="860"/>
      <c r="DI91" s="860"/>
      <c r="DJ91" s="860"/>
      <c r="DK91" s="860"/>
      <c r="DL91" s="860"/>
      <c r="DM91" s="860"/>
      <c r="DN91" s="860"/>
      <c r="DO91" s="860"/>
      <c r="DP91" s="860"/>
      <c r="DQ91" s="860"/>
      <c r="DR91" s="860"/>
    </row>
    <row r="92" spans="1:122" x14ac:dyDescent="0.25">
      <c r="A92" s="1054"/>
      <c r="B92" s="1491" t="s">
        <v>1273</v>
      </c>
      <c r="C92" s="1492"/>
      <c r="D92" s="1492"/>
      <c r="E92" s="1492"/>
      <c r="F92" s="1492"/>
      <c r="G92" s="1492">
        <v>3.9343858392564796E-2</v>
      </c>
      <c r="H92" s="1492">
        <v>3.8816249586671001E-2</v>
      </c>
      <c r="I92" s="1492"/>
      <c r="J92" s="1492"/>
      <c r="K92" s="1492"/>
      <c r="L92" s="1492"/>
      <c r="M92" s="1492"/>
      <c r="N92" s="1492"/>
      <c r="O92" s="1492"/>
      <c r="P92" s="1492"/>
      <c r="Q92" s="1492"/>
      <c r="R92" s="1492"/>
      <c r="S92" s="1492"/>
      <c r="T92" s="1492"/>
      <c r="U92" s="1492"/>
      <c r="V92" s="1492"/>
      <c r="W92" s="1492"/>
      <c r="X92" s="1492"/>
      <c r="Y92" s="1492"/>
      <c r="Z92" s="1492"/>
      <c r="AA92" s="1492"/>
      <c r="AB92" s="1492"/>
      <c r="AC92" s="1492"/>
      <c r="AD92" s="1492"/>
      <c r="AE92" s="1492"/>
      <c r="AF92" s="1492"/>
      <c r="AG92" s="1492"/>
      <c r="AH92" s="1487"/>
      <c r="AI92" s="1487"/>
      <c r="AJ92" s="1487"/>
      <c r="AK92" s="1487"/>
      <c r="AL92" s="1487"/>
      <c r="AM92" s="1487"/>
      <c r="AN92" s="1487"/>
      <c r="AO92" s="1487"/>
      <c r="AP92" s="1487"/>
      <c r="AQ92" s="1487"/>
      <c r="AR92" s="1487"/>
      <c r="AS92" s="1486">
        <v>1.2310505466608657E-3</v>
      </c>
      <c r="AT92" s="860"/>
      <c r="AU92" s="860"/>
      <c r="AV92" s="860"/>
      <c r="AW92" s="860"/>
      <c r="AX92" s="860"/>
      <c r="AY92" s="860"/>
      <c r="AZ92" s="860"/>
      <c r="BA92" s="860"/>
      <c r="BB92" s="860"/>
      <c r="BC92" s="860"/>
      <c r="BD92" s="860"/>
      <c r="BE92" s="860"/>
      <c r="BF92" s="860"/>
      <c r="BG92" s="860"/>
      <c r="BH92" s="860"/>
      <c r="BI92" s="860"/>
      <c r="BJ92" s="860"/>
      <c r="BK92" s="860"/>
      <c r="BL92" s="860"/>
      <c r="BM92" s="860"/>
      <c r="BN92" s="860"/>
      <c r="BO92" s="860"/>
      <c r="BP92" s="860"/>
      <c r="BQ92" s="860"/>
      <c r="BR92" s="860"/>
      <c r="BS92" s="860"/>
      <c r="BT92" s="860"/>
      <c r="BU92" s="860"/>
      <c r="BV92" s="860"/>
      <c r="BW92" s="860"/>
      <c r="BX92" s="860"/>
      <c r="BY92" s="860"/>
      <c r="BZ92" s="860"/>
      <c r="CA92" s="860"/>
      <c r="CB92" s="860"/>
      <c r="CC92" s="860"/>
      <c r="CD92" s="860"/>
      <c r="CE92" s="860"/>
      <c r="CF92" s="860"/>
      <c r="CG92" s="860"/>
      <c r="CH92" s="860"/>
      <c r="CI92" s="860"/>
      <c r="CJ92" s="860"/>
      <c r="CK92" s="860"/>
      <c r="CL92" s="860"/>
      <c r="CM92" s="860"/>
      <c r="CN92" s="860"/>
      <c r="CO92" s="860"/>
      <c r="CP92" s="860"/>
      <c r="CQ92" s="860"/>
      <c r="CR92" s="860"/>
      <c r="CS92" s="860"/>
      <c r="CT92" s="860"/>
      <c r="CU92" s="860"/>
      <c r="CV92" s="860"/>
      <c r="CW92" s="860"/>
      <c r="CX92" s="860"/>
      <c r="CY92" s="860"/>
      <c r="CZ92" s="860"/>
      <c r="DA92" s="860"/>
      <c r="DB92" s="860"/>
      <c r="DC92" s="860"/>
      <c r="DD92" s="860"/>
      <c r="DE92" s="860"/>
      <c r="DF92" s="860"/>
      <c r="DG92" s="860"/>
      <c r="DH92" s="860"/>
      <c r="DI92" s="860"/>
      <c r="DJ92" s="860"/>
      <c r="DK92" s="860"/>
      <c r="DL92" s="860"/>
      <c r="DM92" s="860"/>
      <c r="DN92" s="860"/>
      <c r="DO92" s="860"/>
      <c r="DP92" s="860"/>
      <c r="DQ92" s="860"/>
      <c r="DR92" s="860"/>
    </row>
    <row r="93" spans="1:122" x14ac:dyDescent="0.25">
      <c r="A93" s="1054"/>
      <c r="B93" s="1491" t="s">
        <v>930</v>
      </c>
      <c r="C93" s="1492"/>
      <c r="D93" s="1492"/>
      <c r="E93" s="1492"/>
      <c r="F93" s="1492"/>
      <c r="G93" s="1492"/>
      <c r="H93" s="1492"/>
      <c r="I93" s="1492"/>
      <c r="J93" s="1492"/>
      <c r="K93" s="1492"/>
      <c r="L93" s="1492"/>
      <c r="M93" s="1492"/>
      <c r="N93" s="1492"/>
      <c r="O93" s="1492"/>
      <c r="P93" s="1492"/>
      <c r="Q93" s="1492"/>
      <c r="R93" s="1492"/>
      <c r="S93" s="1492"/>
      <c r="T93" s="1492"/>
      <c r="U93" s="1492"/>
      <c r="V93" s="1492"/>
      <c r="W93" s="1492"/>
      <c r="X93" s="1492"/>
      <c r="Y93" s="1492"/>
      <c r="Z93" s="1492"/>
      <c r="AA93" s="1492"/>
      <c r="AB93" s="1492"/>
      <c r="AC93" s="1492"/>
      <c r="AD93" s="1492"/>
      <c r="AE93" s="1492"/>
      <c r="AF93" s="1492"/>
      <c r="AG93" s="1492"/>
      <c r="AH93" s="1487"/>
      <c r="AI93" s="1487"/>
      <c r="AJ93" s="1487"/>
      <c r="AK93" s="1487"/>
      <c r="AL93" s="1487"/>
      <c r="AM93" s="1487"/>
      <c r="AN93" s="1487"/>
      <c r="AO93" s="1486">
        <v>4.4649520076756147E-4</v>
      </c>
      <c r="AP93" s="1487"/>
      <c r="AQ93" s="1487"/>
      <c r="AR93" s="1487"/>
      <c r="AS93" s="1486">
        <v>1.111438952098321E-5</v>
      </c>
      <c r="AT93" s="860"/>
      <c r="AU93" s="860"/>
      <c r="AV93" s="860"/>
      <c r="AW93" s="860"/>
      <c r="AX93" s="860"/>
      <c r="AY93" s="860"/>
      <c r="AZ93" s="860"/>
      <c r="BA93" s="860"/>
      <c r="BB93" s="860"/>
      <c r="BC93" s="860"/>
      <c r="BD93" s="860"/>
      <c r="BE93" s="860"/>
      <c r="BF93" s="860"/>
      <c r="BG93" s="860"/>
      <c r="BH93" s="860"/>
      <c r="BI93" s="860"/>
      <c r="BJ93" s="860"/>
      <c r="BK93" s="860"/>
      <c r="BL93" s="860"/>
      <c r="BM93" s="860"/>
      <c r="BN93" s="860"/>
      <c r="BO93" s="860"/>
      <c r="BP93" s="860"/>
      <c r="BQ93" s="860"/>
      <c r="BR93" s="860"/>
      <c r="BS93" s="860"/>
      <c r="BT93" s="860"/>
      <c r="BU93" s="860"/>
      <c r="BV93" s="860"/>
      <c r="BW93" s="860"/>
      <c r="BX93" s="860"/>
      <c r="BY93" s="860"/>
      <c r="BZ93" s="860"/>
      <c r="CA93" s="860"/>
      <c r="CB93" s="860"/>
      <c r="CC93" s="860"/>
      <c r="CD93" s="860"/>
      <c r="CE93" s="860"/>
      <c r="CF93" s="860"/>
      <c r="CG93" s="860"/>
      <c r="CH93" s="860"/>
      <c r="CI93" s="860"/>
      <c r="CJ93" s="860"/>
      <c r="CK93" s="860"/>
      <c r="CL93" s="860"/>
      <c r="CM93" s="860"/>
      <c r="CN93" s="860"/>
      <c r="CO93" s="860"/>
      <c r="CP93" s="860"/>
      <c r="CQ93" s="860"/>
      <c r="CR93" s="860"/>
      <c r="CS93" s="860"/>
      <c r="CT93" s="860"/>
      <c r="CU93" s="860"/>
      <c r="CV93" s="860"/>
      <c r="CW93" s="860"/>
      <c r="CX93" s="860"/>
      <c r="CY93" s="860"/>
      <c r="CZ93" s="860"/>
      <c r="DA93" s="860"/>
      <c r="DB93" s="860"/>
      <c r="DC93" s="860"/>
      <c r="DD93" s="860"/>
      <c r="DE93" s="860"/>
      <c r="DF93" s="860"/>
      <c r="DG93" s="860"/>
      <c r="DH93" s="860"/>
      <c r="DI93" s="860"/>
      <c r="DJ93" s="860"/>
      <c r="DK93" s="860"/>
      <c r="DL93" s="860"/>
      <c r="DM93" s="860"/>
      <c r="DN93" s="860"/>
      <c r="DO93" s="860"/>
      <c r="DP93" s="860"/>
      <c r="DQ93" s="860"/>
      <c r="DR93" s="860"/>
    </row>
    <row r="94" spans="1:122" x14ac:dyDescent="0.25">
      <c r="A94" s="1054"/>
      <c r="B94" s="1491" t="s">
        <v>727</v>
      </c>
      <c r="C94" s="1492"/>
      <c r="D94" s="1492"/>
      <c r="E94" s="1492"/>
      <c r="F94" s="1492"/>
      <c r="G94" s="1492"/>
      <c r="H94" s="1492"/>
      <c r="I94" s="1492"/>
      <c r="J94" s="1492"/>
      <c r="K94" s="1492"/>
      <c r="L94" s="1492"/>
      <c r="M94" s="1492"/>
      <c r="N94" s="1492"/>
      <c r="O94" s="1492"/>
      <c r="P94" s="1492"/>
      <c r="Q94" s="1492"/>
      <c r="R94" s="1492"/>
      <c r="S94" s="1492"/>
      <c r="T94" s="1492"/>
      <c r="U94" s="1492"/>
      <c r="V94" s="1492"/>
      <c r="W94" s="1492"/>
      <c r="X94" s="1492"/>
      <c r="Y94" s="1492"/>
      <c r="Z94" s="1492"/>
      <c r="AA94" s="1492"/>
      <c r="AB94" s="1492"/>
      <c r="AC94" s="1492"/>
      <c r="AD94" s="1492"/>
      <c r="AE94" s="1492"/>
      <c r="AF94" s="1492"/>
      <c r="AG94" s="1492"/>
      <c r="AH94" s="1487"/>
      <c r="AI94" s="1487"/>
      <c r="AJ94" s="1487"/>
      <c r="AK94" s="1487"/>
      <c r="AL94" s="1487"/>
      <c r="AM94" s="1487"/>
      <c r="AN94" s="1487"/>
      <c r="AO94" s="1486">
        <v>5.6569505478389235E-3</v>
      </c>
      <c r="AP94" s="1486">
        <v>1.8782428145460678E-3</v>
      </c>
      <c r="AQ94" s="1487"/>
      <c r="AR94" s="1487"/>
      <c r="AS94" s="1486">
        <v>1.5944216071990238E-4</v>
      </c>
      <c r="AT94" s="860"/>
      <c r="AU94" s="860"/>
      <c r="AV94" s="860"/>
      <c r="AW94" s="860"/>
      <c r="AX94" s="860"/>
      <c r="AY94" s="860"/>
      <c r="AZ94" s="860"/>
      <c r="BA94" s="860"/>
      <c r="BB94" s="860"/>
      <c r="BC94" s="860"/>
      <c r="BD94" s="860"/>
      <c r="BE94" s="860"/>
      <c r="BF94" s="860"/>
      <c r="BG94" s="860"/>
      <c r="BH94" s="860"/>
      <c r="BI94" s="860"/>
      <c r="BJ94" s="860"/>
      <c r="BK94" s="860"/>
      <c r="BL94" s="860"/>
      <c r="BM94" s="860"/>
      <c r="BN94" s="860"/>
      <c r="BO94" s="860"/>
      <c r="BP94" s="860"/>
      <c r="BQ94" s="860"/>
      <c r="BR94" s="860"/>
      <c r="BS94" s="860"/>
      <c r="BT94" s="860"/>
      <c r="BU94" s="860"/>
      <c r="BV94" s="860"/>
      <c r="BW94" s="860"/>
      <c r="BX94" s="860"/>
      <c r="BY94" s="860"/>
      <c r="BZ94" s="860"/>
      <c r="CA94" s="860"/>
      <c r="CB94" s="860"/>
      <c r="CC94" s="860"/>
      <c r="CD94" s="860"/>
      <c r="CE94" s="860"/>
      <c r="CF94" s="860"/>
      <c r="CG94" s="860"/>
      <c r="CH94" s="860"/>
      <c r="CI94" s="860"/>
      <c r="CJ94" s="860"/>
      <c r="CK94" s="860"/>
      <c r="CL94" s="860"/>
      <c r="CM94" s="860"/>
      <c r="CN94" s="860"/>
      <c r="CO94" s="860"/>
      <c r="CP94" s="860"/>
      <c r="CQ94" s="860"/>
      <c r="CR94" s="860"/>
      <c r="CS94" s="860"/>
      <c r="CT94" s="860"/>
      <c r="CU94" s="860"/>
      <c r="CV94" s="860"/>
      <c r="CW94" s="860"/>
      <c r="CX94" s="860"/>
      <c r="CY94" s="860"/>
      <c r="CZ94" s="860"/>
      <c r="DA94" s="860"/>
      <c r="DB94" s="860"/>
      <c r="DC94" s="860"/>
      <c r="DD94" s="860"/>
      <c r="DE94" s="860"/>
      <c r="DF94" s="860"/>
      <c r="DG94" s="860"/>
      <c r="DH94" s="860"/>
      <c r="DI94" s="860"/>
      <c r="DJ94" s="860"/>
      <c r="DK94" s="860"/>
      <c r="DL94" s="860"/>
      <c r="DM94" s="860"/>
      <c r="DN94" s="860"/>
      <c r="DO94" s="860"/>
      <c r="DP94" s="860"/>
      <c r="DQ94" s="860"/>
      <c r="DR94" s="860"/>
    </row>
    <row r="95" spans="1:122" x14ac:dyDescent="0.25">
      <c r="A95" s="1054"/>
      <c r="B95" s="1491" t="s">
        <v>1896</v>
      </c>
      <c r="C95" s="1492">
        <v>6.2758115069804967E-3</v>
      </c>
      <c r="D95" s="1492"/>
      <c r="E95" s="1492"/>
      <c r="F95" s="1492"/>
      <c r="G95" s="1492">
        <v>3.823912112879739E-2</v>
      </c>
      <c r="H95" s="1492">
        <v>2.166662548177347E-2</v>
      </c>
      <c r="I95" s="1492"/>
      <c r="J95" s="1492"/>
      <c r="K95" s="1492"/>
      <c r="L95" s="1492"/>
      <c r="M95" s="1492"/>
      <c r="N95" s="1492"/>
      <c r="O95" s="1492"/>
      <c r="P95" s="1492"/>
      <c r="Q95" s="1492"/>
      <c r="R95" s="1492"/>
      <c r="S95" s="1492"/>
      <c r="T95" s="1492"/>
      <c r="U95" s="1492"/>
      <c r="V95" s="1492"/>
      <c r="W95" s="1492"/>
      <c r="X95" s="1492"/>
      <c r="Y95" s="1492"/>
      <c r="Z95" s="1492"/>
      <c r="AA95" s="1492"/>
      <c r="AB95" s="1492"/>
      <c r="AC95" s="1492"/>
      <c r="AD95" s="1492"/>
      <c r="AE95" s="1492"/>
      <c r="AF95" s="1492"/>
      <c r="AG95" s="1492"/>
      <c r="AH95" s="1487"/>
      <c r="AI95" s="1487"/>
      <c r="AJ95" s="1487"/>
      <c r="AK95" s="1487"/>
      <c r="AL95" s="1487"/>
      <c r="AM95" s="1487"/>
      <c r="AN95" s="1487"/>
      <c r="AO95" s="1487"/>
      <c r="AP95" s="1487"/>
      <c r="AQ95" s="1487"/>
      <c r="AR95" s="1487"/>
      <c r="AS95" s="1486">
        <v>8.4166704562728693E-4</v>
      </c>
      <c r="AT95" s="860"/>
      <c r="AU95" s="860"/>
      <c r="AV95" s="860"/>
      <c r="AW95" s="860"/>
      <c r="AX95" s="860"/>
      <c r="AY95" s="860"/>
      <c r="AZ95" s="860"/>
      <c r="BA95" s="860"/>
      <c r="BB95" s="860"/>
      <c r="BC95" s="860"/>
      <c r="BD95" s="860"/>
      <c r="BE95" s="860"/>
      <c r="BF95" s="860"/>
      <c r="BG95" s="860"/>
      <c r="BH95" s="860"/>
      <c r="BI95" s="860"/>
      <c r="BJ95" s="860"/>
      <c r="BK95" s="860"/>
      <c r="BL95" s="860"/>
      <c r="BM95" s="860"/>
      <c r="BN95" s="860"/>
      <c r="BO95" s="860"/>
      <c r="BP95" s="860"/>
      <c r="BQ95" s="860"/>
      <c r="BR95" s="860"/>
      <c r="BS95" s="860"/>
      <c r="BT95" s="860"/>
      <c r="BU95" s="860"/>
      <c r="BV95" s="860"/>
      <c r="BW95" s="860"/>
      <c r="BX95" s="860"/>
      <c r="BY95" s="860"/>
      <c r="BZ95" s="860"/>
      <c r="CA95" s="860"/>
      <c r="CB95" s="860"/>
      <c r="CC95" s="860"/>
      <c r="CD95" s="860"/>
      <c r="CE95" s="860"/>
      <c r="CF95" s="860"/>
      <c r="CG95" s="860"/>
      <c r="CH95" s="860"/>
      <c r="CI95" s="860"/>
      <c r="CJ95" s="860"/>
      <c r="CK95" s="860"/>
      <c r="CL95" s="860"/>
      <c r="CM95" s="860"/>
      <c r="CN95" s="860"/>
      <c r="CO95" s="860"/>
      <c r="CP95" s="860"/>
      <c r="CQ95" s="860"/>
      <c r="CR95" s="860"/>
      <c r="CS95" s="860"/>
      <c r="CT95" s="860"/>
      <c r="CU95" s="860"/>
      <c r="CV95" s="860"/>
      <c r="CW95" s="860"/>
      <c r="CX95" s="860"/>
      <c r="CY95" s="860"/>
      <c r="CZ95" s="860"/>
      <c r="DA95" s="860"/>
      <c r="DB95" s="860"/>
      <c r="DC95" s="860"/>
      <c r="DD95" s="860"/>
      <c r="DE95" s="860"/>
      <c r="DF95" s="860"/>
      <c r="DG95" s="860"/>
      <c r="DH95" s="860"/>
      <c r="DI95" s="860"/>
      <c r="DJ95" s="860"/>
      <c r="DK95" s="860"/>
      <c r="DL95" s="860"/>
      <c r="DM95" s="860"/>
      <c r="DN95" s="860"/>
      <c r="DO95" s="860"/>
      <c r="DP95" s="860"/>
      <c r="DQ95" s="860"/>
      <c r="DR95" s="860"/>
    </row>
    <row r="96" spans="1:122" x14ac:dyDescent="0.25">
      <c r="A96" s="1054"/>
      <c r="B96" s="1491" t="s">
        <v>1396</v>
      </c>
      <c r="C96" s="1492"/>
      <c r="D96" s="1492"/>
      <c r="E96" s="1492"/>
      <c r="F96" s="1492"/>
      <c r="G96" s="1492"/>
      <c r="H96" s="1492"/>
      <c r="I96" s="1492"/>
      <c r="J96" s="1492"/>
      <c r="K96" s="1492"/>
      <c r="L96" s="1492"/>
      <c r="M96" s="1492"/>
      <c r="N96" s="1492"/>
      <c r="O96" s="1492"/>
      <c r="P96" s="1492"/>
      <c r="Q96" s="1492"/>
      <c r="R96" s="1492"/>
      <c r="S96" s="1492"/>
      <c r="T96" s="1492"/>
      <c r="U96" s="1492"/>
      <c r="V96" s="1492"/>
      <c r="W96" s="1492"/>
      <c r="X96" s="1492"/>
      <c r="Y96" s="1492">
        <v>4.4504635711958406E-3</v>
      </c>
      <c r="Z96" s="1492">
        <v>3.4235380131775396E-3</v>
      </c>
      <c r="AA96" s="1492"/>
      <c r="AB96" s="1492"/>
      <c r="AC96" s="1492"/>
      <c r="AD96" s="1492"/>
      <c r="AE96" s="1492">
        <v>3.7348503913730677E-3</v>
      </c>
      <c r="AF96" s="1492"/>
      <c r="AG96" s="1492"/>
      <c r="AH96" s="1487"/>
      <c r="AI96" s="1487"/>
      <c r="AJ96" s="1487"/>
      <c r="AK96" s="1487"/>
      <c r="AL96" s="1487"/>
      <c r="AM96" s="1487"/>
      <c r="AN96" s="1487"/>
      <c r="AO96" s="1487"/>
      <c r="AP96" s="1487"/>
      <c r="AQ96" s="1487"/>
      <c r="AR96" s="1487"/>
      <c r="AS96" s="1486">
        <v>3.1274103878561161E-4</v>
      </c>
      <c r="AT96" s="860"/>
      <c r="AU96" s="860"/>
      <c r="AV96" s="860"/>
      <c r="AW96" s="860"/>
      <c r="AX96" s="860"/>
      <c r="AY96" s="860"/>
      <c r="AZ96" s="860"/>
      <c r="BA96" s="860"/>
      <c r="BB96" s="860"/>
      <c r="BC96" s="860"/>
      <c r="BD96" s="860"/>
      <c r="BE96" s="860"/>
      <c r="BF96" s="860"/>
      <c r="BG96" s="860"/>
      <c r="BH96" s="860"/>
      <c r="BI96" s="860"/>
      <c r="BJ96" s="860"/>
      <c r="BK96" s="860"/>
      <c r="BL96" s="860"/>
      <c r="BM96" s="860"/>
      <c r="BN96" s="860"/>
      <c r="BO96" s="860"/>
      <c r="BP96" s="860"/>
      <c r="BQ96" s="860"/>
      <c r="BR96" s="860"/>
      <c r="BS96" s="860"/>
      <c r="BT96" s="860"/>
      <c r="BU96" s="860"/>
      <c r="BV96" s="860"/>
      <c r="BW96" s="860"/>
      <c r="BX96" s="860"/>
      <c r="BY96" s="860"/>
      <c r="BZ96" s="860"/>
      <c r="CA96" s="860"/>
      <c r="CB96" s="860"/>
      <c r="CC96" s="860"/>
      <c r="CD96" s="860"/>
      <c r="CE96" s="860"/>
      <c r="CF96" s="860"/>
      <c r="CG96" s="860"/>
      <c r="CH96" s="860"/>
      <c r="CI96" s="860"/>
      <c r="CJ96" s="860"/>
      <c r="CK96" s="860"/>
      <c r="CL96" s="860"/>
      <c r="CM96" s="860"/>
      <c r="CN96" s="860"/>
      <c r="CO96" s="860"/>
      <c r="CP96" s="860"/>
      <c r="CQ96" s="860"/>
      <c r="CR96" s="860"/>
      <c r="CS96" s="860"/>
      <c r="CT96" s="860"/>
      <c r="CU96" s="860"/>
      <c r="CV96" s="860"/>
      <c r="CW96" s="860"/>
      <c r="CX96" s="860"/>
      <c r="CY96" s="860"/>
      <c r="CZ96" s="860"/>
      <c r="DA96" s="860"/>
      <c r="DB96" s="860"/>
      <c r="DC96" s="860"/>
      <c r="DD96" s="860"/>
      <c r="DE96" s="860"/>
      <c r="DF96" s="860"/>
      <c r="DG96" s="860"/>
      <c r="DH96" s="860"/>
      <c r="DI96" s="860"/>
      <c r="DJ96" s="860"/>
      <c r="DK96" s="860"/>
      <c r="DL96" s="860"/>
      <c r="DM96" s="860"/>
      <c r="DN96" s="860"/>
      <c r="DO96" s="860"/>
      <c r="DP96" s="860"/>
      <c r="DQ96" s="860"/>
      <c r="DR96" s="860"/>
    </row>
    <row r="97" spans="1:122" x14ac:dyDescent="0.25">
      <c r="A97" s="1054"/>
      <c r="B97" s="1491" t="s">
        <v>1325</v>
      </c>
      <c r="C97" s="1492"/>
      <c r="D97" s="1492"/>
      <c r="E97" s="1492"/>
      <c r="F97" s="1492"/>
      <c r="G97" s="1492"/>
      <c r="H97" s="1492"/>
      <c r="I97" s="1492"/>
      <c r="J97" s="1492"/>
      <c r="K97" s="1492"/>
      <c r="L97" s="1492"/>
      <c r="M97" s="1492"/>
      <c r="N97" s="1492"/>
      <c r="O97" s="1492"/>
      <c r="P97" s="1492"/>
      <c r="Q97" s="1492"/>
      <c r="R97" s="1492"/>
      <c r="S97" s="1492"/>
      <c r="T97" s="1492"/>
      <c r="U97" s="1492"/>
      <c r="V97" s="1492"/>
      <c r="W97" s="1492"/>
      <c r="X97" s="1492"/>
      <c r="Y97" s="1492"/>
      <c r="Z97" s="1492"/>
      <c r="AA97" s="1492"/>
      <c r="AB97" s="1492"/>
      <c r="AC97" s="1492"/>
      <c r="AD97" s="1492"/>
      <c r="AE97" s="1492"/>
      <c r="AF97" s="1492">
        <v>1.7802382828091323E-2</v>
      </c>
      <c r="AG97" s="1492"/>
      <c r="AH97" s="1487"/>
      <c r="AI97" s="1487"/>
      <c r="AJ97" s="1486">
        <v>6.3528487061012204E-3</v>
      </c>
      <c r="AK97" s="1487"/>
      <c r="AL97" s="1487"/>
      <c r="AM97" s="1487"/>
      <c r="AN97" s="1487"/>
      <c r="AO97" s="1487"/>
      <c r="AP97" s="1487"/>
      <c r="AQ97" s="1487"/>
      <c r="AR97" s="1487"/>
      <c r="AS97" s="1486">
        <v>5.5576612011644291E-4</v>
      </c>
      <c r="AT97" s="860"/>
      <c r="AU97" s="860"/>
      <c r="AV97" s="860"/>
      <c r="AW97" s="860"/>
      <c r="AX97" s="860"/>
      <c r="AY97" s="860"/>
      <c r="AZ97" s="860"/>
      <c r="BA97" s="860"/>
      <c r="BB97" s="860"/>
      <c r="BC97" s="860"/>
      <c r="BD97" s="860"/>
      <c r="BE97" s="860"/>
      <c r="BF97" s="860"/>
      <c r="BG97" s="860"/>
      <c r="BH97" s="860"/>
      <c r="BI97" s="860"/>
      <c r="BJ97" s="860"/>
      <c r="BK97" s="860"/>
      <c r="BL97" s="860"/>
      <c r="BM97" s="860"/>
      <c r="BN97" s="860"/>
      <c r="BO97" s="860"/>
      <c r="BP97" s="860"/>
      <c r="BQ97" s="860"/>
      <c r="BR97" s="860"/>
      <c r="BS97" s="860"/>
      <c r="BT97" s="860"/>
      <c r="BU97" s="860"/>
      <c r="BV97" s="860"/>
      <c r="BW97" s="860"/>
      <c r="BX97" s="860"/>
      <c r="BY97" s="860"/>
      <c r="BZ97" s="860"/>
      <c r="CA97" s="860"/>
      <c r="CB97" s="860"/>
      <c r="CC97" s="860"/>
      <c r="CD97" s="860"/>
      <c r="CE97" s="860"/>
      <c r="CF97" s="860"/>
      <c r="CG97" s="860"/>
      <c r="CH97" s="860"/>
      <c r="CI97" s="860"/>
      <c r="CJ97" s="860"/>
      <c r="CK97" s="860"/>
      <c r="CL97" s="860"/>
      <c r="CM97" s="860"/>
      <c r="CN97" s="860"/>
      <c r="CO97" s="860"/>
      <c r="CP97" s="860"/>
      <c r="CQ97" s="860"/>
      <c r="CR97" s="860"/>
      <c r="CS97" s="860"/>
      <c r="CT97" s="860"/>
      <c r="CU97" s="860"/>
      <c r="CV97" s="860"/>
      <c r="CW97" s="860"/>
      <c r="CX97" s="860"/>
      <c r="CY97" s="860"/>
      <c r="CZ97" s="860"/>
      <c r="DA97" s="860"/>
      <c r="DB97" s="860"/>
      <c r="DC97" s="860"/>
      <c r="DD97" s="860"/>
      <c r="DE97" s="860"/>
      <c r="DF97" s="860"/>
      <c r="DG97" s="860"/>
      <c r="DH97" s="860"/>
      <c r="DI97" s="860"/>
      <c r="DJ97" s="860"/>
      <c r="DK97" s="860"/>
      <c r="DL97" s="860"/>
      <c r="DM97" s="860"/>
      <c r="DN97" s="860"/>
      <c r="DO97" s="860"/>
      <c r="DP97" s="860"/>
      <c r="DQ97" s="860"/>
      <c r="DR97" s="860"/>
    </row>
    <row r="98" spans="1:122" x14ac:dyDescent="0.25">
      <c r="A98" s="1054"/>
      <c r="B98" s="1491" t="s">
        <v>1195</v>
      </c>
      <c r="C98" s="1492"/>
      <c r="D98" s="1492"/>
      <c r="E98" s="1492"/>
      <c r="F98" s="1492"/>
      <c r="G98" s="1492"/>
      <c r="H98" s="1492"/>
      <c r="I98" s="1492"/>
      <c r="J98" s="1492"/>
      <c r="K98" s="1492"/>
      <c r="L98" s="1492"/>
      <c r="M98" s="1492"/>
      <c r="N98" s="1492"/>
      <c r="O98" s="1492"/>
      <c r="P98" s="1492"/>
      <c r="Q98" s="1492"/>
      <c r="R98" s="1492"/>
      <c r="S98" s="1492"/>
      <c r="T98" s="1492"/>
      <c r="U98" s="1492"/>
      <c r="V98" s="1492"/>
      <c r="W98" s="1492"/>
      <c r="X98" s="1492"/>
      <c r="Y98" s="1492">
        <v>5.2566740352282346E-3</v>
      </c>
      <c r="Z98" s="1492"/>
      <c r="AA98" s="1492"/>
      <c r="AB98" s="1492"/>
      <c r="AC98" s="1492"/>
      <c r="AD98" s="1492"/>
      <c r="AE98" s="1492">
        <v>6.6669630658669167E-3</v>
      </c>
      <c r="AF98" s="1492">
        <v>7.1024087641300042E-3</v>
      </c>
      <c r="AG98" s="1492"/>
      <c r="AH98" s="1486">
        <v>1.1605719911298225E-2</v>
      </c>
      <c r="AI98" s="1487"/>
      <c r="AJ98" s="1486">
        <v>5.5522139684779405E-3</v>
      </c>
      <c r="AK98" s="1487"/>
      <c r="AL98" s="1487"/>
      <c r="AM98" s="1487"/>
      <c r="AN98" s="1487"/>
      <c r="AO98" s="1487"/>
      <c r="AP98" s="1487"/>
      <c r="AQ98" s="1487"/>
      <c r="AR98" s="1487"/>
      <c r="AS98" s="1486">
        <v>6.9442075201223434E-4</v>
      </c>
      <c r="AT98" s="860"/>
      <c r="AU98" s="860"/>
      <c r="AV98" s="860"/>
      <c r="AW98" s="860"/>
      <c r="AX98" s="860"/>
      <c r="AY98" s="860"/>
      <c r="AZ98" s="860"/>
      <c r="BA98" s="860"/>
      <c r="BB98" s="860"/>
      <c r="BC98" s="860"/>
      <c r="BD98" s="860"/>
      <c r="BE98" s="860"/>
      <c r="BF98" s="860"/>
      <c r="BG98" s="860"/>
      <c r="BH98" s="860"/>
      <c r="BI98" s="860"/>
      <c r="BJ98" s="860"/>
      <c r="BK98" s="860"/>
      <c r="BL98" s="860"/>
      <c r="BM98" s="860"/>
      <c r="BN98" s="860"/>
      <c r="BO98" s="860"/>
      <c r="BP98" s="860"/>
      <c r="BQ98" s="860"/>
      <c r="BR98" s="860"/>
      <c r="BS98" s="860"/>
      <c r="BT98" s="860"/>
      <c r="BU98" s="860"/>
      <c r="BV98" s="860"/>
      <c r="BW98" s="860"/>
      <c r="BX98" s="860"/>
      <c r="BY98" s="860"/>
      <c r="BZ98" s="860"/>
      <c r="CA98" s="860"/>
      <c r="CB98" s="860"/>
      <c r="CC98" s="860"/>
      <c r="CD98" s="860"/>
      <c r="CE98" s="860"/>
      <c r="CF98" s="860"/>
      <c r="CG98" s="860"/>
      <c r="CH98" s="860"/>
      <c r="CI98" s="860"/>
      <c r="CJ98" s="860"/>
      <c r="CK98" s="860"/>
      <c r="CL98" s="860"/>
      <c r="CM98" s="860"/>
      <c r="CN98" s="860"/>
      <c r="CO98" s="860"/>
      <c r="CP98" s="860"/>
      <c r="CQ98" s="860"/>
      <c r="CR98" s="860"/>
      <c r="CS98" s="860"/>
      <c r="CT98" s="860"/>
      <c r="CU98" s="860"/>
      <c r="CV98" s="860"/>
      <c r="CW98" s="860"/>
      <c r="CX98" s="860"/>
      <c r="CY98" s="860"/>
      <c r="CZ98" s="860"/>
      <c r="DA98" s="860"/>
      <c r="DB98" s="860"/>
      <c r="DC98" s="860"/>
      <c r="DD98" s="860"/>
      <c r="DE98" s="860"/>
      <c r="DF98" s="860"/>
      <c r="DG98" s="860"/>
      <c r="DH98" s="860"/>
      <c r="DI98" s="860"/>
      <c r="DJ98" s="860"/>
      <c r="DK98" s="860"/>
      <c r="DL98" s="860"/>
      <c r="DM98" s="860"/>
      <c r="DN98" s="860"/>
      <c r="DO98" s="860"/>
      <c r="DP98" s="860"/>
      <c r="DQ98" s="860"/>
      <c r="DR98" s="860"/>
    </row>
    <row r="99" spans="1:122" x14ac:dyDescent="0.25">
      <c r="A99" s="1054"/>
      <c r="B99" s="1491" t="s">
        <v>1327</v>
      </c>
      <c r="C99" s="1492"/>
      <c r="D99" s="1492"/>
      <c r="E99" s="1492"/>
      <c r="F99" s="1492"/>
      <c r="G99" s="1492"/>
      <c r="H99" s="1492"/>
      <c r="I99" s="1492"/>
      <c r="J99" s="1492">
        <v>1.7721797096950129E-3</v>
      </c>
      <c r="K99" s="1492">
        <v>3.0481990488574946E-3</v>
      </c>
      <c r="L99" s="1492">
        <v>2.4619276076201673E-3</v>
      </c>
      <c r="M99" s="1492">
        <v>6.1460901620185044E-3</v>
      </c>
      <c r="N99" s="1492"/>
      <c r="O99" s="1492"/>
      <c r="P99" s="1492"/>
      <c r="Q99" s="1492"/>
      <c r="R99" s="1492"/>
      <c r="S99" s="1492"/>
      <c r="T99" s="1492"/>
      <c r="U99" s="1492"/>
      <c r="V99" s="1492"/>
      <c r="W99" s="1492"/>
      <c r="X99" s="1492"/>
      <c r="Y99" s="1492"/>
      <c r="Z99" s="1492"/>
      <c r="AA99" s="1492"/>
      <c r="AB99" s="1492"/>
      <c r="AC99" s="1492"/>
      <c r="AD99" s="1492"/>
      <c r="AE99" s="1492"/>
      <c r="AF99" s="1492"/>
      <c r="AG99" s="1492"/>
      <c r="AH99" s="1487"/>
      <c r="AI99" s="1487"/>
      <c r="AJ99" s="1487"/>
      <c r="AK99" s="1487"/>
      <c r="AL99" s="1487"/>
      <c r="AM99" s="1487"/>
      <c r="AN99" s="1487"/>
      <c r="AO99" s="1487"/>
      <c r="AP99" s="1487"/>
      <c r="AQ99" s="1487"/>
      <c r="AR99" s="1487"/>
      <c r="AS99" s="1486">
        <v>3.3383346238918587E-4</v>
      </c>
      <c r="AT99" s="860"/>
      <c r="AU99" s="860"/>
      <c r="AV99" s="860"/>
      <c r="AW99" s="860"/>
      <c r="AX99" s="860"/>
      <c r="AY99" s="860"/>
      <c r="AZ99" s="860"/>
      <c r="BA99" s="860"/>
      <c r="BB99" s="860"/>
      <c r="BC99" s="860"/>
      <c r="BD99" s="860"/>
      <c r="BE99" s="860"/>
      <c r="BF99" s="860"/>
      <c r="BG99" s="860"/>
      <c r="BH99" s="860"/>
      <c r="BI99" s="860"/>
      <c r="BJ99" s="860"/>
      <c r="BK99" s="860"/>
      <c r="BL99" s="860"/>
      <c r="BM99" s="860"/>
      <c r="BN99" s="860"/>
      <c r="BO99" s="860"/>
      <c r="BP99" s="860"/>
      <c r="BQ99" s="860"/>
      <c r="BR99" s="860"/>
      <c r="BS99" s="860"/>
      <c r="BT99" s="860"/>
      <c r="BU99" s="860"/>
      <c r="BV99" s="860"/>
      <c r="BW99" s="860"/>
      <c r="BX99" s="860"/>
      <c r="BY99" s="860"/>
      <c r="BZ99" s="860"/>
      <c r="CA99" s="860"/>
      <c r="CB99" s="860"/>
      <c r="CC99" s="860"/>
      <c r="CD99" s="860"/>
      <c r="CE99" s="860"/>
      <c r="CF99" s="860"/>
      <c r="CG99" s="860"/>
      <c r="CH99" s="860"/>
      <c r="CI99" s="860"/>
      <c r="CJ99" s="860"/>
      <c r="CK99" s="860"/>
      <c r="CL99" s="860"/>
      <c r="CM99" s="860"/>
      <c r="CN99" s="860"/>
      <c r="CO99" s="860"/>
      <c r="CP99" s="860"/>
      <c r="CQ99" s="860"/>
      <c r="CR99" s="860"/>
      <c r="CS99" s="860"/>
      <c r="CT99" s="860"/>
      <c r="CU99" s="860"/>
      <c r="CV99" s="860"/>
      <c r="CW99" s="860"/>
      <c r="CX99" s="860"/>
      <c r="CY99" s="860"/>
      <c r="CZ99" s="860"/>
      <c r="DA99" s="860"/>
      <c r="DB99" s="860"/>
      <c r="DC99" s="860"/>
      <c r="DD99" s="860"/>
      <c r="DE99" s="860"/>
      <c r="DF99" s="860"/>
      <c r="DG99" s="860"/>
      <c r="DH99" s="860"/>
      <c r="DI99" s="860"/>
      <c r="DJ99" s="860"/>
      <c r="DK99" s="860"/>
      <c r="DL99" s="860"/>
      <c r="DM99" s="860"/>
      <c r="DN99" s="860"/>
      <c r="DO99" s="860"/>
      <c r="DP99" s="860"/>
      <c r="DQ99" s="860"/>
      <c r="DR99" s="860"/>
    </row>
    <row r="100" spans="1:122" x14ac:dyDescent="0.25">
      <c r="A100" s="1054"/>
      <c r="B100" s="1491" t="s">
        <v>1328</v>
      </c>
      <c r="C100" s="1492"/>
      <c r="D100" s="1492"/>
      <c r="E100" s="1492"/>
      <c r="F100" s="1492"/>
      <c r="G100" s="1492"/>
      <c r="H100" s="1492"/>
      <c r="I100" s="1492"/>
      <c r="J100" s="1492"/>
      <c r="K100" s="1492"/>
      <c r="L100" s="1492"/>
      <c r="M100" s="1492"/>
      <c r="N100" s="1492"/>
      <c r="O100" s="1492"/>
      <c r="P100" s="1492"/>
      <c r="Q100" s="1492"/>
      <c r="R100" s="1492"/>
      <c r="S100" s="1492"/>
      <c r="T100" s="1492"/>
      <c r="U100" s="1492"/>
      <c r="V100" s="1492"/>
      <c r="W100" s="1492"/>
      <c r="X100" s="1492"/>
      <c r="Y100" s="1492"/>
      <c r="Z100" s="1492"/>
      <c r="AA100" s="1492"/>
      <c r="AB100" s="1492"/>
      <c r="AC100" s="1492"/>
      <c r="AD100" s="1492"/>
      <c r="AE100" s="1492"/>
      <c r="AF100" s="1492">
        <v>7.1036707058363497E-3</v>
      </c>
      <c r="AG100" s="1492"/>
      <c r="AH100" s="1487"/>
      <c r="AI100" s="1487"/>
      <c r="AJ100" s="1486">
        <v>5.8653577720175513E-3</v>
      </c>
      <c r="AK100" s="1487"/>
      <c r="AL100" s="1487"/>
      <c r="AM100" s="1487"/>
      <c r="AN100" s="1487"/>
      <c r="AO100" s="1487"/>
      <c r="AP100" s="1487"/>
      <c r="AQ100" s="1487"/>
      <c r="AR100" s="1487"/>
      <c r="AS100" s="1486">
        <v>3.5121702883386034E-4</v>
      </c>
      <c r="AT100" s="860"/>
      <c r="AU100" s="860"/>
      <c r="AV100" s="860"/>
      <c r="AW100" s="860"/>
      <c r="AX100" s="860"/>
      <c r="AY100" s="860"/>
      <c r="AZ100" s="860"/>
      <c r="BA100" s="860"/>
      <c r="BB100" s="860"/>
      <c r="BC100" s="860"/>
      <c r="BD100" s="860"/>
      <c r="BE100" s="860"/>
      <c r="BF100" s="860"/>
      <c r="BG100" s="860"/>
      <c r="BH100" s="860"/>
      <c r="BI100" s="860"/>
      <c r="BJ100" s="860"/>
      <c r="BK100" s="860"/>
      <c r="BL100" s="860"/>
      <c r="BM100" s="860"/>
      <c r="BN100" s="860"/>
      <c r="BO100" s="860"/>
      <c r="BP100" s="860"/>
      <c r="BQ100" s="860"/>
      <c r="BR100" s="860"/>
      <c r="BS100" s="860"/>
      <c r="BT100" s="860"/>
      <c r="BU100" s="860"/>
      <c r="BV100" s="860"/>
      <c r="BW100" s="860"/>
      <c r="BX100" s="860"/>
      <c r="BY100" s="860"/>
      <c r="BZ100" s="860"/>
      <c r="CA100" s="860"/>
      <c r="CB100" s="860"/>
      <c r="CC100" s="860"/>
      <c r="CD100" s="860"/>
      <c r="CE100" s="860"/>
      <c r="CF100" s="860"/>
      <c r="CG100" s="860"/>
      <c r="CH100" s="860"/>
      <c r="CI100" s="860"/>
      <c r="CJ100" s="860"/>
      <c r="CK100" s="860"/>
      <c r="CL100" s="860"/>
      <c r="CM100" s="860"/>
      <c r="CN100" s="860"/>
      <c r="CO100" s="860"/>
      <c r="CP100" s="860"/>
      <c r="CQ100" s="860"/>
      <c r="CR100" s="860"/>
      <c r="CS100" s="860"/>
      <c r="CT100" s="860"/>
      <c r="CU100" s="860"/>
      <c r="CV100" s="860"/>
      <c r="CW100" s="860"/>
      <c r="CX100" s="860"/>
      <c r="CY100" s="860"/>
      <c r="CZ100" s="860"/>
      <c r="DA100" s="860"/>
      <c r="DB100" s="860"/>
      <c r="DC100" s="860"/>
      <c r="DD100" s="860"/>
      <c r="DE100" s="860"/>
      <c r="DF100" s="860"/>
      <c r="DG100" s="860"/>
      <c r="DH100" s="860"/>
      <c r="DI100" s="860"/>
      <c r="DJ100" s="860"/>
      <c r="DK100" s="860"/>
      <c r="DL100" s="860"/>
      <c r="DM100" s="860"/>
      <c r="DN100" s="860"/>
      <c r="DO100" s="860"/>
      <c r="DP100" s="860"/>
      <c r="DQ100" s="860"/>
      <c r="DR100" s="860"/>
    </row>
    <row r="101" spans="1:122" x14ac:dyDescent="0.25">
      <c r="A101" s="1054"/>
      <c r="B101" s="1491" t="s">
        <v>1326</v>
      </c>
      <c r="C101" s="1492"/>
      <c r="D101" s="1492"/>
      <c r="E101" s="1492"/>
      <c r="F101" s="1492"/>
      <c r="G101" s="1492"/>
      <c r="H101" s="1492"/>
      <c r="I101" s="1492"/>
      <c r="J101" s="1492"/>
      <c r="K101" s="1492"/>
      <c r="L101" s="1492"/>
      <c r="M101" s="1492"/>
      <c r="N101" s="1492"/>
      <c r="O101" s="1492"/>
      <c r="P101" s="1492"/>
      <c r="Q101" s="1492"/>
      <c r="R101" s="1492"/>
      <c r="S101" s="1492"/>
      <c r="T101" s="1492"/>
      <c r="U101" s="1492"/>
      <c r="V101" s="1492"/>
      <c r="W101" s="1492"/>
      <c r="X101" s="1492"/>
      <c r="Y101" s="1492">
        <v>1.0467259750868568E-3</v>
      </c>
      <c r="Z101" s="1492">
        <v>8.6579441534888647E-3</v>
      </c>
      <c r="AA101" s="1492"/>
      <c r="AB101" s="1492"/>
      <c r="AC101" s="1492"/>
      <c r="AD101" s="1492"/>
      <c r="AE101" s="1492">
        <v>5.9046275638949576E-3</v>
      </c>
      <c r="AF101" s="1492"/>
      <c r="AG101" s="1492"/>
      <c r="AH101" s="1486">
        <v>5.8091848625930198E-3</v>
      </c>
      <c r="AI101" s="1487"/>
      <c r="AJ101" s="1486">
        <v>2.3807417327846248E-2</v>
      </c>
      <c r="AK101" s="1487"/>
      <c r="AL101" s="1487"/>
      <c r="AM101" s="1487"/>
      <c r="AN101" s="1487"/>
      <c r="AO101" s="1487"/>
      <c r="AP101" s="1487"/>
      <c r="AQ101" s="1487"/>
      <c r="AR101" s="1487"/>
      <c r="AS101" s="1486">
        <v>1.5235895666324344E-3</v>
      </c>
      <c r="AT101" s="860"/>
      <c r="AU101" s="860"/>
      <c r="AV101" s="860"/>
      <c r="AW101" s="860"/>
      <c r="AX101" s="860"/>
      <c r="AY101" s="860"/>
      <c r="AZ101" s="860"/>
      <c r="BA101" s="860"/>
      <c r="BB101" s="860"/>
      <c r="BC101" s="860"/>
      <c r="BD101" s="860"/>
      <c r="BE101" s="860"/>
      <c r="BF101" s="860"/>
      <c r="BG101" s="860"/>
      <c r="BH101" s="860"/>
      <c r="BI101" s="860"/>
      <c r="BJ101" s="860"/>
      <c r="BK101" s="860"/>
      <c r="BL101" s="860"/>
      <c r="BM101" s="860"/>
      <c r="BN101" s="860"/>
      <c r="BO101" s="860"/>
      <c r="BP101" s="860"/>
      <c r="BQ101" s="860"/>
      <c r="BR101" s="860"/>
      <c r="BS101" s="860"/>
      <c r="BT101" s="860"/>
      <c r="BU101" s="860"/>
      <c r="BV101" s="860"/>
      <c r="BW101" s="860"/>
      <c r="BX101" s="860"/>
      <c r="BY101" s="860"/>
      <c r="BZ101" s="860"/>
      <c r="CA101" s="860"/>
      <c r="CB101" s="860"/>
      <c r="CC101" s="860"/>
      <c r="CD101" s="860"/>
      <c r="CE101" s="860"/>
      <c r="CF101" s="860"/>
      <c r="CG101" s="860"/>
      <c r="CH101" s="860"/>
      <c r="CI101" s="860"/>
      <c r="CJ101" s="860"/>
      <c r="CK101" s="860"/>
      <c r="CL101" s="860"/>
      <c r="CM101" s="860"/>
      <c r="CN101" s="860"/>
      <c r="CO101" s="860"/>
      <c r="CP101" s="860"/>
      <c r="CQ101" s="860"/>
      <c r="CR101" s="860"/>
      <c r="CS101" s="860"/>
      <c r="CT101" s="860"/>
      <c r="CU101" s="860"/>
      <c r="CV101" s="860"/>
      <c r="CW101" s="860"/>
      <c r="CX101" s="860"/>
      <c r="CY101" s="860"/>
      <c r="CZ101" s="860"/>
      <c r="DA101" s="860"/>
      <c r="DB101" s="860"/>
      <c r="DC101" s="860"/>
      <c r="DD101" s="860"/>
      <c r="DE101" s="860"/>
      <c r="DF101" s="860"/>
      <c r="DG101" s="860"/>
      <c r="DH101" s="860"/>
      <c r="DI101" s="860"/>
      <c r="DJ101" s="860"/>
      <c r="DK101" s="860"/>
      <c r="DL101" s="860"/>
      <c r="DM101" s="860"/>
      <c r="DN101" s="860"/>
      <c r="DO101" s="860"/>
      <c r="DP101" s="860"/>
      <c r="DQ101" s="860"/>
      <c r="DR101" s="860"/>
    </row>
    <row r="102" spans="1:122" x14ac:dyDescent="0.25">
      <c r="A102" s="1054"/>
      <c r="B102" s="1491" t="s">
        <v>1059</v>
      </c>
      <c r="C102" s="1492"/>
      <c r="D102" s="1492"/>
      <c r="E102" s="1492"/>
      <c r="F102" s="1492"/>
      <c r="G102" s="1492"/>
      <c r="H102" s="1492"/>
      <c r="I102" s="1492"/>
      <c r="J102" s="1492"/>
      <c r="K102" s="1492"/>
      <c r="L102" s="1492"/>
      <c r="M102" s="1492"/>
      <c r="N102" s="1492"/>
      <c r="O102" s="1492"/>
      <c r="P102" s="1492"/>
      <c r="Q102" s="1492"/>
      <c r="R102" s="1492"/>
      <c r="S102" s="1492"/>
      <c r="T102" s="1492"/>
      <c r="U102" s="1492"/>
      <c r="V102" s="1492"/>
      <c r="W102" s="1492"/>
      <c r="X102" s="1492"/>
      <c r="Y102" s="1492"/>
      <c r="Z102" s="1492"/>
      <c r="AA102" s="1492"/>
      <c r="AB102" s="1492"/>
      <c r="AC102" s="1492"/>
      <c r="AD102" s="1492"/>
      <c r="AE102" s="1492"/>
      <c r="AF102" s="1492"/>
      <c r="AG102" s="1492"/>
      <c r="AH102" s="1486">
        <v>1.2875717838497608E-2</v>
      </c>
      <c r="AI102" s="1487"/>
      <c r="AJ102" s="1486">
        <v>1.2526624646647741E-2</v>
      </c>
      <c r="AK102" s="1487"/>
      <c r="AL102" s="1487"/>
      <c r="AM102" s="1487"/>
      <c r="AN102" s="1487"/>
      <c r="AO102" s="1487"/>
      <c r="AP102" s="1487"/>
      <c r="AQ102" s="1487"/>
      <c r="AR102" s="1487"/>
      <c r="AS102" s="1486">
        <v>6.235975695159376E-4</v>
      </c>
      <c r="AT102" s="860"/>
      <c r="AU102" s="860"/>
      <c r="AV102" s="860"/>
      <c r="AW102" s="860"/>
      <c r="AX102" s="860"/>
      <c r="AY102" s="860"/>
      <c r="AZ102" s="860"/>
      <c r="BA102" s="860"/>
      <c r="BB102" s="860"/>
      <c r="BC102" s="860"/>
      <c r="BD102" s="860"/>
      <c r="BE102" s="860"/>
      <c r="BF102" s="860"/>
      <c r="BG102" s="860"/>
      <c r="BH102" s="860"/>
      <c r="BI102" s="860"/>
      <c r="BJ102" s="860"/>
      <c r="BK102" s="860"/>
      <c r="BL102" s="860"/>
      <c r="BM102" s="860"/>
      <c r="BN102" s="860"/>
      <c r="BO102" s="860"/>
      <c r="BP102" s="860"/>
      <c r="BQ102" s="860"/>
      <c r="BR102" s="860"/>
      <c r="BS102" s="860"/>
      <c r="BT102" s="860"/>
      <c r="BU102" s="860"/>
      <c r="BV102" s="860"/>
      <c r="BW102" s="860"/>
      <c r="BX102" s="860"/>
      <c r="BY102" s="860"/>
      <c r="BZ102" s="860"/>
      <c r="CA102" s="860"/>
      <c r="CB102" s="860"/>
      <c r="CC102" s="860"/>
      <c r="CD102" s="860"/>
      <c r="CE102" s="860"/>
      <c r="CF102" s="860"/>
      <c r="CG102" s="860"/>
      <c r="CH102" s="860"/>
      <c r="CI102" s="860"/>
      <c r="CJ102" s="860"/>
      <c r="CK102" s="860"/>
      <c r="CL102" s="860"/>
      <c r="CM102" s="860"/>
      <c r="CN102" s="860"/>
      <c r="CO102" s="860"/>
      <c r="CP102" s="860"/>
      <c r="CQ102" s="860"/>
      <c r="CR102" s="860"/>
      <c r="CS102" s="860"/>
      <c r="CT102" s="860"/>
      <c r="CU102" s="860"/>
      <c r="CV102" s="860"/>
      <c r="CW102" s="860"/>
      <c r="CX102" s="860"/>
      <c r="CY102" s="860"/>
      <c r="CZ102" s="860"/>
      <c r="DA102" s="860"/>
      <c r="DB102" s="860"/>
      <c r="DC102" s="860"/>
      <c r="DD102" s="860"/>
      <c r="DE102" s="860"/>
      <c r="DF102" s="860"/>
      <c r="DG102" s="860"/>
      <c r="DH102" s="860"/>
      <c r="DI102" s="860"/>
      <c r="DJ102" s="860"/>
      <c r="DK102" s="860"/>
      <c r="DL102" s="860"/>
      <c r="DM102" s="860"/>
      <c r="DN102" s="860"/>
      <c r="DO102" s="860"/>
      <c r="DP102" s="860"/>
      <c r="DQ102" s="860"/>
      <c r="DR102" s="860"/>
    </row>
    <row r="103" spans="1:122" x14ac:dyDescent="0.25">
      <c r="A103" s="1054"/>
      <c r="B103" s="1491" t="s">
        <v>1612</v>
      </c>
      <c r="C103" s="1492"/>
      <c r="D103" s="1492"/>
      <c r="E103" s="1492"/>
      <c r="F103" s="1492"/>
      <c r="G103" s="1492">
        <v>3.8283449631690829E-2</v>
      </c>
      <c r="H103" s="1492"/>
      <c r="I103" s="1492"/>
      <c r="J103" s="1492"/>
      <c r="K103" s="1492"/>
      <c r="L103" s="1492"/>
      <c r="M103" s="1492"/>
      <c r="N103" s="1492"/>
      <c r="O103" s="1492"/>
      <c r="P103" s="1492"/>
      <c r="Q103" s="1492"/>
      <c r="R103" s="1492"/>
      <c r="S103" s="1492"/>
      <c r="T103" s="1492"/>
      <c r="U103" s="1492"/>
      <c r="V103" s="1492"/>
      <c r="W103" s="1492"/>
      <c r="X103" s="1492"/>
      <c r="Y103" s="1492"/>
      <c r="Z103" s="1492"/>
      <c r="AA103" s="1492"/>
      <c r="AB103" s="1492"/>
      <c r="AC103" s="1492"/>
      <c r="AD103" s="1492"/>
      <c r="AE103" s="1492"/>
      <c r="AF103" s="1492"/>
      <c r="AG103" s="1492"/>
      <c r="AH103" s="1486">
        <v>5.8123816840812215E-3</v>
      </c>
      <c r="AI103" s="1487"/>
      <c r="AJ103" s="1486">
        <v>1.5875509609344391E-3</v>
      </c>
      <c r="AK103" s="1487"/>
      <c r="AL103" s="1487"/>
      <c r="AM103" s="1487"/>
      <c r="AN103" s="1487"/>
      <c r="AO103" s="1487"/>
      <c r="AP103" s="1487"/>
      <c r="AQ103" s="1487"/>
      <c r="AR103" s="1487"/>
      <c r="AS103" s="1486">
        <v>2.4682866078805756E-4</v>
      </c>
      <c r="AT103" s="860"/>
      <c r="AU103" s="860"/>
      <c r="AV103" s="860"/>
      <c r="AW103" s="860"/>
      <c r="AX103" s="860"/>
      <c r="AY103" s="860"/>
      <c r="AZ103" s="860"/>
      <c r="BA103" s="860"/>
      <c r="BB103" s="860"/>
      <c r="BC103" s="860"/>
      <c r="BD103" s="860"/>
      <c r="BE103" s="860"/>
      <c r="BF103" s="860"/>
      <c r="BG103" s="860"/>
      <c r="BH103" s="860"/>
      <c r="BI103" s="860"/>
      <c r="BJ103" s="860"/>
      <c r="BK103" s="860"/>
      <c r="BL103" s="860"/>
      <c r="BM103" s="860"/>
      <c r="BN103" s="860"/>
      <c r="BO103" s="860"/>
      <c r="BP103" s="860"/>
      <c r="BQ103" s="860"/>
      <c r="BR103" s="860"/>
      <c r="BS103" s="860"/>
      <c r="BT103" s="860"/>
      <c r="BU103" s="860"/>
      <c r="BV103" s="860"/>
      <c r="BW103" s="860"/>
      <c r="BX103" s="860"/>
      <c r="BY103" s="860"/>
      <c r="BZ103" s="860"/>
      <c r="CA103" s="860"/>
      <c r="CB103" s="860"/>
      <c r="CC103" s="860"/>
      <c r="CD103" s="860"/>
      <c r="CE103" s="860"/>
      <c r="CF103" s="860"/>
      <c r="CG103" s="860"/>
      <c r="CH103" s="860"/>
      <c r="CI103" s="860"/>
      <c r="CJ103" s="860"/>
      <c r="CK103" s="860"/>
      <c r="CL103" s="860"/>
      <c r="CM103" s="860"/>
      <c r="CN103" s="860"/>
      <c r="CO103" s="860"/>
      <c r="CP103" s="860"/>
      <c r="CQ103" s="860"/>
      <c r="CR103" s="860"/>
      <c r="CS103" s="860"/>
      <c r="CT103" s="860"/>
      <c r="CU103" s="860"/>
      <c r="CV103" s="860"/>
      <c r="CW103" s="860"/>
      <c r="CX103" s="860"/>
      <c r="CY103" s="860"/>
      <c r="CZ103" s="860"/>
      <c r="DA103" s="860"/>
      <c r="DB103" s="860"/>
      <c r="DC103" s="860"/>
      <c r="DD103" s="860"/>
      <c r="DE103" s="860"/>
      <c r="DF103" s="860"/>
      <c r="DG103" s="860"/>
      <c r="DH103" s="860"/>
      <c r="DI103" s="860"/>
      <c r="DJ103" s="860"/>
      <c r="DK103" s="860"/>
      <c r="DL103" s="860"/>
      <c r="DM103" s="860"/>
      <c r="DN103" s="860"/>
      <c r="DO103" s="860"/>
      <c r="DP103" s="860"/>
      <c r="DQ103" s="860"/>
      <c r="DR103" s="860"/>
    </row>
    <row r="104" spans="1:122" x14ac:dyDescent="0.25">
      <c r="A104" s="1054"/>
      <c r="B104" s="1491" t="s">
        <v>1613</v>
      </c>
      <c r="C104" s="1492"/>
      <c r="D104" s="1492"/>
      <c r="E104" s="1492"/>
      <c r="F104" s="1492"/>
      <c r="G104" s="1492"/>
      <c r="H104" s="1492"/>
      <c r="I104" s="1492"/>
      <c r="J104" s="1492"/>
      <c r="K104" s="1492"/>
      <c r="L104" s="1492"/>
      <c r="M104" s="1492"/>
      <c r="N104" s="1492"/>
      <c r="O104" s="1492"/>
      <c r="P104" s="1492"/>
      <c r="Q104" s="1492"/>
      <c r="R104" s="1492"/>
      <c r="S104" s="1492"/>
      <c r="T104" s="1492"/>
      <c r="U104" s="1492"/>
      <c r="V104" s="1492"/>
      <c r="W104" s="1492"/>
      <c r="X104" s="1492"/>
      <c r="Y104" s="1492">
        <v>1.0193962250443864E-2</v>
      </c>
      <c r="Z104" s="1492">
        <v>1.975894683181757E-3</v>
      </c>
      <c r="AA104" s="1492"/>
      <c r="AB104" s="1492"/>
      <c r="AC104" s="1492"/>
      <c r="AD104" s="1492"/>
      <c r="AE104" s="1492"/>
      <c r="AF104" s="1492"/>
      <c r="AG104" s="1492"/>
      <c r="AH104" s="1487"/>
      <c r="AI104" s="1487"/>
      <c r="AJ104" s="1487"/>
      <c r="AK104" s="1487"/>
      <c r="AL104" s="1487"/>
      <c r="AM104" s="1487"/>
      <c r="AN104" s="1487"/>
      <c r="AO104" s="1487"/>
      <c r="AP104" s="1487"/>
      <c r="AQ104" s="1487"/>
      <c r="AR104" s="1487"/>
      <c r="AS104" s="1486">
        <v>2.7021504620086039E-4</v>
      </c>
      <c r="AT104" s="860"/>
      <c r="AU104" s="860"/>
      <c r="AV104" s="860"/>
      <c r="AW104" s="860"/>
      <c r="AX104" s="860"/>
      <c r="AY104" s="860"/>
      <c r="AZ104" s="860"/>
      <c r="BA104" s="860"/>
      <c r="BB104" s="860"/>
      <c r="BC104" s="860"/>
      <c r="BD104" s="860"/>
      <c r="BE104" s="860"/>
      <c r="BF104" s="860"/>
      <c r="BG104" s="860"/>
      <c r="BH104" s="860"/>
      <c r="BI104" s="860"/>
      <c r="BJ104" s="860"/>
      <c r="BK104" s="860"/>
      <c r="BL104" s="860"/>
      <c r="BM104" s="860"/>
      <c r="BN104" s="860"/>
      <c r="BO104" s="860"/>
      <c r="BP104" s="860"/>
      <c r="BQ104" s="860"/>
      <c r="BR104" s="860"/>
      <c r="BS104" s="860"/>
      <c r="BT104" s="860"/>
      <c r="BU104" s="860"/>
      <c r="BV104" s="860"/>
      <c r="BW104" s="860"/>
      <c r="BX104" s="860"/>
      <c r="BY104" s="860"/>
      <c r="BZ104" s="860"/>
      <c r="CA104" s="860"/>
      <c r="CB104" s="860"/>
      <c r="CC104" s="860"/>
      <c r="CD104" s="860"/>
      <c r="CE104" s="860"/>
      <c r="CF104" s="860"/>
      <c r="CG104" s="860"/>
      <c r="CH104" s="860"/>
      <c r="CI104" s="860"/>
      <c r="CJ104" s="860"/>
      <c r="CK104" s="860"/>
      <c r="CL104" s="860"/>
      <c r="CM104" s="860"/>
      <c r="CN104" s="860"/>
      <c r="CO104" s="860"/>
      <c r="CP104" s="860"/>
      <c r="CQ104" s="860"/>
      <c r="CR104" s="860"/>
      <c r="CS104" s="860"/>
      <c r="CT104" s="860"/>
      <c r="CU104" s="860"/>
      <c r="CV104" s="860"/>
      <c r="CW104" s="860"/>
      <c r="CX104" s="860"/>
      <c r="CY104" s="860"/>
      <c r="CZ104" s="860"/>
      <c r="DA104" s="860"/>
      <c r="DB104" s="860"/>
      <c r="DC104" s="860"/>
      <c r="DD104" s="860"/>
      <c r="DE104" s="860"/>
      <c r="DF104" s="860"/>
      <c r="DG104" s="860"/>
      <c r="DH104" s="860"/>
      <c r="DI104" s="860"/>
      <c r="DJ104" s="860"/>
      <c r="DK104" s="860"/>
      <c r="DL104" s="860"/>
      <c r="DM104" s="860"/>
      <c r="DN104" s="860"/>
      <c r="DO104" s="860"/>
      <c r="DP104" s="860"/>
      <c r="DQ104" s="860"/>
      <c r="DR104" s="860"/>
    </row>
    <row r="105" spans="1:122" x14ac:dyDescent="0.25">
      <c r="A105" s="1054"/>
      <c r="B105" s="1491" t="s">
        <v>2085</v>
      </c>
      <c r="C105" s="1492"/>
      <c r="D105" s="1492"/>
      <c r="E105" s="1492"/>
      <c r="F105" s="1492"/>
      <c r="G105" s="1492"/>
      <c r="H105" s="1492"/>
      <c r="I105" s="1492"/>
      <c r="J105" s="1492"/>
      <c r="K105" s="1492"/>
      <c r="L105" s="1492"/>
      <c r="M105" s="1492"/>
      <c r="N105" s="1492"/>
      <c r="O105" s="1492"/>
      <c r="P105" s="1492"/>
      <c r="Q105" s="1492"/>
      <c r="R105" s="1492"/>
      <c r="S105" s="1492"/>
      <c r="T105" s="1492"/>
      <c r="U105" s="1492"/>
      <c r="V105" s="1492"/>
      <c r="W105" s="1492"/>
      <c r="X105" s="1492"/>
      <c r="Y105" s="1492"/>
      <c r="Z105" s="1492"/>
      <c r="AA105" s="1492"/>
      <c r="AB105" s="1492"/>
      <c r="AC105" s="1492"/>
      <c r="AD105" s="1492"/>
      <c r="AE105" s="1492"/>
      <c r="AF105" s="1492"/>
      <c r="AG105" s="1492"/>
      <c r="AH105" s="1486">
        <v>5.8179302314442259E-2</v>
      </c>
      <c r="AI105" s="1487"/>
      <c r="AJ105" s="1487"/>
      <c r="AK105" s="1487"/>
      <c r="AL105" s="1487"/>
      <c r="AM105" s="1487"/>
      <c r="AN105" s="1487"/>
      <c r="AO105" s="1487"/>
      <c r="AP105" s="1487"/>
      <c r="AQ105" s="1487"/>
      <c r="AR105" s="1487"/>
      <c r="AS105" s="1486">
        <v>6.1766071364458648E-4</v>
      </c>
      <c r="AT105" s="860"/>
      <c r="AU105" s="860"/>
      <c r="AV105" s="860"/>
      <c r="AW105" s="860"/>
      <c r="AX105" s="860"/>
      <c r="AY105" s="860"/>
      <c r="AZ105" s="860"/>
      <c r="BA105" s="860"/>
      <c r="BB105" s="860"/>
      <c r="BC105" s="860"/>
      <c r="BD105" s="860"/>
      <c r="BE105" s="860"/>
      <c r="BF105" s="860"/>
      <c r="BG105" s="860"/>
      <c r="BH105" s="860"/>
      <c r="BI105" s="860"/>
      <c r="BJ105" s="860"/>
      <c r="BK105" s="860"/>
      <c r="BL105" s="860"/>
      <c r="BM105" s="860"/>
      <c r="BN105" s="860"/>
      <c r="BO105" s="860"/>
      <c r="BP105" s="860"/>
      <c r="BQ105" s="860"/>
      <c r="BR105" s="860"/>
      <c r="BS105" s="860"/>
      <c r="BT105" s="860"/>
      <c r="BU105" s="860"/>
      <c r="BV105" s="860"/>
      <c r="BW105" s="860"/>
      <c r="BX105" s="860"/>
      <c r="BY105" s="860"/>
      <c r="BZ105" s="860"/>
      <c r="CA105" s="860"/>
      <c r="CB105" s="860"/>
      <c r="CC105" s="860"/>
      <c r="CD105" s="860"/>
      <c r="CE105" s="860"/>
      <c r="CF105" s="860"/>
      <c r="CG105" s="860"/>
      <c r="CH105" s="860"/>
      <c r="CI105" s="860"/>
      <c r="CJ105" s="860"/>
      <c r="CK105" s="860"/>
      <c r="CL105" s="860"/>
      <c r="CM105" s="860"/>
      <c r="CN105" s="860"/>
      <c r="CO105" s="860"/>
      <c r="CP105" s="860"/>
      <c r="CQ105" s="860"/>
      <c r="CR105" s="860"/>
      <c r="CS105" s="860"/>
      <c r="CT105" s="860"/>
      <c r="CU105" s="860"/>
      <c r="CV105" s="860"/>
      <c r="CW105" s="860"/>
      <c r="CX105" s="860"/>
      <c r="CY105" s="860"/>
      <c r="CZ105" s="860"/>
      <c r="DA105" s="860"/>
      <c r="DB105" s="860"/>
      <c r="DC105" s="860"/>
      <c r="DD105" s="860"/>
      <c r="DE105" s="860"/>
      <c r="DF105" s="860"/>
      <c r="DG105" s="860"/>
      <c r="DH105" s="860"/>
      <c r="DI105" s="860"/>
      <c r="DJ105" s="860"/>
      <c r="DK105" s="860"/>
      <c r="DL105" s="860"/>
      <c r="DM105" s="860"/>
      <c r="DN105" s="860"/>
      <c r="DO105" s="860"/>
      <c r="DP105" s="860"/>
      <c r="DQ105" s="860"/>
      <c r="DR105" s="860"/>
    </row>
    <row r="106" spans="1:122" x14ac:dyDescent="0.25">
      <c r="A106" s="1496" t="s">
        <v>172</v>
      </c>
      <c r="B106" s="1499"/>
      <c r="C106" s="1500">
        <v>0.63510033907206986</v>
      </c>
      <c r="D106" s="1500">
        <v>0.41059251639859318</v>
      </c>
      <c r="E106" s="1500">
        <v>0.33198554090945803</v>
      </c>
      <c r="F106" s="1500">
        <v>0.70873479444627951</v>
      </c>
      <c r="G106" s="1500">
        <v>0.79293055347936992</v>
      </c>
      <c r="H106" s="1500">
        <v>0.82782494990311917</v>
      </c>
      <c r="I106" s="1500">
        <v>0.83562728950758391</v>
      </c>
      <c r="J106" s="1500">
        <v>0.47483064173780265</v>
      </c>
      <c r="K106" s="1500">
        <v>0.72892404370692787</v>
      </c>
      <c r="L106" s="1500">
        <v>0.53237162404971317</v>
      </c>
      <c r="M106" s="1500">
        <v>0.82524257199007678</v>
      </c>
      <c r="N106" s="1500">
        <v>0.5413794189817579</v>
      </c>
      <c r="O106" s="1500">
        <v>0.40675124526140272</v>
      </c>
      <c r="P106" s="1500">
        <v>0.83577775182979741</v>
      </c>
      <c r="Q106" s="1500">
        <v>0.31924458518079935</v>
      </c>
      <c r="R106" s="1500">
        <v>0.65176329978466274</v>
      </c>
      <c r="S106" s="1500">
        <v>0.63936513736044009</v>
      </c>
      <c r="T106" s="1500">
        <v>0.88005566904532406</v>
      </c>
      <c r="U106" s="1500">
        <v>0.92307584819723787</v>
      </c>
      <c r="V106" s="1500">
        <v>0.71889378668726645</v>
      </c>
      <c r="W106" s="1500">
        <v>0.87548201189347419</v>
      </c>
      <c r="X106" s="1500">
        <v>0.91289138583694052</v>
      </c>
      <c r="Y106" s="1500">
        <v>0.83901180923654661</v>
      </c>
      <c r="Z106" s="1500">
        <v>0.71090731024406462</v>
      </c>
      <c r="AA106" s="1500">
        <v>0.64419977579552079</v>
      </c>
      <c r="AB106" s="1500">
        <v>0.56613841809564358</v>
      </c>
      <c r="AC106" s="1500">
        <v>0.91301202625010569</v>
      </c>
      <c r="AD106" s="1500">
        <v>0.61816157316817355</v>
      </c>
      <c r="AE106" s="1500">
        <v>0.87851521604214267</v>
      </c>
      <c r="AF106" s="1500">
        <v>0.60577412413196141</v>
      </c>
      <c r="AG106" s="1500">
        <v>0.39736465892021006</v>
      </c>
      <c r="AH106" s="1500">
        <v>0.89717287879870677</v>
      </c>
      <c r="AI106" s="1500">
        <v>0.71834871813611356</v>
      </c>
      <c r="AJ106" s="1500">
        <v>0.86119127362914993</v>
      </c>
      <c r="AK106" s="1500">
        <v>0.74078974313623136</v>
      </c>
      <c r="AL106" s="1500">
        <v>0</v>
      </c>
      <c r="AM106" s="1500">
        <v>0.47224815535956371</v>
      </c>
      <c r="AN106" s="1500">
        <v>0.93305752129857233</v>
      </c>
      <c r="AO106" s="1500">
        <v>0.93191951371036441</v>
      </c>
      <c r="AP106" s="1500">
        <v>0.77722831607912579</v>
      </c>
      <c r="AQ106" s="1500">
        <v>0.71663189219355405</v>
      </c>
      <c r="AR106" s="1500">
        <v>0.92376634334286711</v>
      </c>
      <c r="AS106" s="1500">
        <v>0.67140504632722398</v>
      </c>
      <c r="AT106" s="860"/>
      <c r="AU106" s="860"/>
      <c r="AV106" s="860"/>
      <c r="AW106" s="860"/>
      <c r="AX106" s="860"/>
      <c r="AY106" s="860"/>
      <c r="AZ106" s="860"/>
      <c r="BA106" s="860"/>
      <c r="BB106" s="860"/>
      <c r="BC106" s="860"/>
      <c r="BD106" s="860"/>
      <c r="BE106" s="860"/>
      <c r="BF106" s="860"/>
      <c r="BG106" s="860"/>
      <c r="BH106" s="860"/>
      <c r="BI106" s="860"/>
      <c r="BJ106" s="860"/>
      <c r="BK106" s="860"/>
      <c r="BL106" s="860"/>
      <c r="BM106" s="860"/>
      <c r="BN106" s="860"/>
      <c r="BO106" s="860"/>
      <c r="BP106" s="860"/>
      <c r="BQ106" s="860"/>
      <c r="BR106" s="860"/>
      <c r="BS106" s="860"/>
      <c r="BT106" s="860"/>
      <c r="BU106" s="860"/>
      <c r="BV106" s="860"/>
      <c r="BW106" s="860"/>
      <c r="BX106" s="860"/>
      <c r="BY106" s="860"/>
      <c r="BZ106" s="860"/>
      <c r="CA106" s="860"/>
      <c r="CB106" s="860"/>
      <c r="CC106" s="860"/>
      <c r="CD106" s="860"/>
      <c r="CE106" s="860"/>
      <c r="CF106" s="860"/>
      <c r="CG106" s="860"/>
      <c r="CH106" s="860"/>
      <c r="CI106" s="860"/>
      <c r="CJ106" s="860"/>
      <c r="CK106" s="860"/>
      <c r="CL106" s="860"/>
      <c r="CM106" s="860"/>
      <c r="CN106" s="860"/>
      <c r="CO106" s="860"/>
      <c r="CP106" s="860"/>
      <c r="CQ106" s="860"/>
      <c r="CR106" s="860"/>
      <c r="CS106" s="860"/>
      <c r="CT106" s="860"/>
      <c r="CU106" s="860"/>
      <c r="CV106" s="860"/>
      <c r="CW106" s="860"/>
      <c r="CX106" s="860"/>
      <c r="CY106" s="860"/>
      <c r="CZ106" s="860"/>
      <c r="DA106" s="860"/>
      <c r="DB106" s="860"/>
      <c r="DC106" s="860"/>
      <c r="DD106" s="860"/>
      <c r="DE106" s="860"/>
      <c r="DF106" s="860"/>
      <c r="DG106" s="860"/>
      <c r="DH106" s="860"/>
      <c r="DI106" s="860"/>
      <c r="DJ106" s="860"/>
      <c r="DK106" s="860"/>
      <c r="DL106" s="860"/>
      <c r="DM106" s="860"/>
      <c r="DN106" s="860"/>
      <c r="DO106" s="860"/>
      <c r="DP106" s="860"/>
      <c r="DQ106" s="860"/>
      <c r="DR106" s="860"/>
    </row>
    <row r="107" spans="1:122" x14ac:dyDescent="0.25">
      <c r="A107" s="1054"/>
      <c r="B107" s="1485" t="s">
        <v>482</v>
      </c>
      <c r="C107" s="1493">
        <v>0</v>
      </c>
      <c r="D107" s="1493">
        <v>1.2270396063850993E-2</v>
      </c>
      <c r="E107" s="1493">
        <v>1.4680187422507492E-2</v>
      </c>
      <c r="F107" s="1493">
        <v>0</v>
      </c>
      <c r="G107" s="1493">
        <v>0</v>
      </c>
      <c r="H107" s="1493">
        <v>0</v>
      </c>
      <c r="I107" s="1493">
        <v>0</v>
      </c>
      <c r="J107" s="1493">
        <v>0.1837843113028903</v>
      </c>
      <c r="K107" s="1493">
        <v>0</v>
      </c>
      <c r="L107" s="1493">
        <v>0.23470058229450122</v>
      </c>
      <c r="M107" s="1493">
        <v>0</v>
      </c>
      <c r="N107" s="1493">
        <v>0.10403534105596943</v>
      </c>
      <c r="O107" s="1493">
        <v>0</v>
      </c>
      <c r="P107" s="1493">
        <v>0</v>
      </c>
      <c r="Q107" s="1493">
        <v>3.6106336021046674E-2</v>
      </c>
      <c r="R107" s="1493">
        <v>0</v>
      </c>
      <c r="S107" s="1493">
        <v>0</v>
      </c>
      <c r="T107" s="1493">
        <v>4.1835083613620684E-2</v>
      </c>
      <c r="U107" s="1493">
        <v>0</v>
      </c>
      <c r="V107" s="1493">
        <v>7.9114111250293134E-2</v>
      </c>
      <c r="W107" s="1493">
        <v>0</v>
      </c>
      <c r="X107" s="1493">
        <v>0</v>
      </c>
      <c r="Y107" s="1493">
        <v>0</v>
      </c>
      <c r="Z107" s="1493">
        <v>0</v>
      </c>
      <c r="AA107" s="1493">
        <v>0.21805857596176864</v>
      </c>
      <c r="AB107" s="1493">
        <v>0.12797002555869763</v>
      </c>
      <c r="AC107" s="1493">
        <v>0</v>
      </c>
      <c r="AD107" s="1493">
        <v>0.1068303331115444</v>
      </c>
      <c r="AE107" s="1493">
        <v>0</v>
      </c>
      <c r="AF107" s="1493">
        <v>8.7533771912525385E-2</v>
      </c>
      <c r="AG107" s="1493">
        <v>5.4506648737045998E-2</v>
      </c>
      <c r="AH107" s="1493">
        <v>0</v>
      </c>
      <c r="AI107" s="1493">
        <v>0</v>
      </c>
      <c r="AJ107" s="1493">
        <v>0</v>
      </c>
      <c r="AK107" s="1493">
        <v>5.8145880494261941E-2</v>
      </c>
      <c r="AL107" s="1493">
        <v>0</v>
      </c>
      <c r="AM107" s="1493">
        <v>0</v>
      </c>
      <c r="AN107" s="1493">
        <v>0</v>
      </c>
      <c r="AO107" s="1493">
        <v>0</v>
      </c>
      <c r="AP107" s="1493">
        <v>0.15397407207894709</v>
      </c>
      <c r="AQ107" s="1493">
        <v>0.22047636857245481</v>
      </c>
      <c r="AR107" s="1493">
        <v>0</v>
      </c>
      <c r="AS107" s="1493">
        <v>5.7235429917019694E-2</v>
      </c>
      <c r="AT107" s="860"/>
      <c r="AU107" s="860"/>
      <c r="AV107" s="860"/>
      <c r="AW107" s="860"/>
      <c r="AX107" s="860"/>
      <c r="AY107" s="860"/>
      <c r="AZ107" s="860"/>
      <c r="BA107" s="860"/>
      <c r="BB107" s="860"/>
      <c r="BC107" s="860"/>
      <c r="BD107" s="860"/>
      <c r="BE107" s="860"/>
      <c r="BF107" s="860"/>
      <c r="BG107" s="860"/>
      <c r="BH107" s="860"/>
      <c r="BI107" s="860"/>
      <c r="BJ107" s="860"/>
      <c r="BK107" s="860"/>
      <c r="BL107" s="860"/>
      <c r="BM107" s="860"/>
      <c r="BN107" s="860"/>
      <c r="BO107" s="860"/>
      <c r="BP107" s="860"/>
      <c r="BQ107" s="860"/>
      <c r="BR107" s="860"/>
      <c r="BS107" s="860"/>
      <c r="BT107" s="860"/>
      <c r="BU107" s="860"/>
      <c r="BV107" s="860"/>
      <c r="BW107" s="860"/>
      <c r="BX107" s="860"/>
      <c r="BY107" s="860"/>
      <c r="BZ107" s="860"/>
      <c r="CA107" s="860"/>
      <c r="CB107" s="860"/>
      <c r="CC107" s="860"/>
      <c r="CD107" s="860"/>
      <c r="CE107" s="860"/>
      <c r="CF107" s="860"/>
      <c r="CG107" s="860"/>
      <c r="CH107" s="860"/>
      <c r="CI107" s="860"/>
      <c r="CJ107" s="860"/>
      <c r="CK107" s="860"/>
      <c r="CL107" s="860"/>
      <c r="CM107" s="860"/>
      <c r="CN107" s="860"/>
      <c r="CO107" s="860"/>
      <c r="CP107" s="860"/>
      <c r="CQ107" s="860"/>
      <c r="CR107" s="860"/>
      <c r="CS107" s="860"/>
      <c r="CT107" s="860"/>
      <c r="CU107" s="860"/>
      <c r="CV107" s="860"/>
      <c r="CW107" s="860"/>
      <c r="CX107" s="860"/>
      <c r="CY107" s="860"/>
      <c r="CZ107" s="860"/>
      <c r="DA107" s="860"/>
      <c r="DB107" s="860"/>
      <c r="DC107" s="860"/>
      <c r="DD107" s="860"/>
      <c r="DE107" s="860"/>
      <c r="DF107" s="860"/>
      <c r="DG107" s="860"/>
      <c r="DH107" s="860"/>
      <c r="DI107" s="860"/>
      <c r="DJ107" s="860"/>
      <c r="DK107" s="860"/>
      <c r="DL107" s="860"/>
      <c r="DM107" s="860"/>
      <c r="DN107" s="860"/>
      <c r="DO107" s="860"/>
      <c r="DP107" s="860"/>
      <c r="DQ107" s="860"/>
      <c r="DR107" s="860"/>
    </row>
    <row r="108" spans="1:122" x14ac:dyDescent="0.25">
      <c r="A108" s="1051"/>
      <c r="B108" s="1494" t="s">
        <v>877</v>
      </c>
      <c r="C108" s="1495">
        <v>0.36489966092793025</v>
      </c>
      <c r="D108" s="1495">
        <v>0.57713708753755599</v>
      </c>
      <c r="E108" s="1495">
        <v>0.65333427166803459</v>
      </c>
      <c r="F108" s="1495">
        <v>0.29126520555372054</v>
      </c>
      <c r="G108" s="1495">
        <v>0.2070694465206302</v>
      </c>
      <c r="H108" s="1495">
        <v>0.17217505009688081</v>
      </c>
      <c r="I108" s="1495">
        <v>0.16437271049241611</v>
      </c>
      <c r="J108" s="1495">
        <v>0.3413850469593071</v>
      </c>
      <c r="K108" s="1495">
        <v>0.27107595629307207</v>
      </c>
      <c r="L108" s="1495">
        <v>0.23292779365578573</v>
      </c>
      <c r="M108" s="1495">
        <v>0.17475742800992322</v>
      </c>
      <c r="N108" s="1495">
        <v>0.3545852399622727</v>
      </c>
      <c r="O108" s="1495">
        <v>0.59324875473859728</v>
      </c>
      <c r="P108" s="1495">
        <v>0.1642222481702027</v>
      </c>
      <c r="Q108" s="1495">
        <v>0.64464907879815403</v>
      </c>
      <c r="R108" s="1495">
        <v>0.34823670021533731</v>
      </c>
      <c r="S108" s="1495">
        <v>0.36063486263955991</v>
      </c>
      <c r="T108" s="1495">
        <v>7.8109247341055413E-2</v>
      </c>
      <c r="U108" s="1495">
        <v>7.6924151802762186E-2</v>
      </c>
      <c r="V108" s="1495">
        <v>0.20199210206244039</v>
      </c>
      <c r="W108" s="1495">
        <v>0.12451798810652574</v>
      </c>
      <c r="X108" s="1495">
        <v>8.7108614163059414E-2</v>
      </c>
      <c r="Y108" s="1495">
        <v>0.16098819076345317</v>
      </c>
      <c r="Z108" s="1495">
        <v>0.28909268975593549</v>
      </c>
      <c r="AA108" s="1495">
        <v>0.13774164824271062</v>
      </c>
      <c r="AB108" s="1495">
        <v>0.30589155634565879</v>
      </c>
      <c r="AC108" s="1495">
        <v>8.6987973749894254E-2</v>
      </c>
      <c r="AD108" s="1495">
        <v>0.27500809372028201</v>
      </c>
      <c r="AE108" s="1495">
        <v>0.12148478395785742</v>
      </c>
      <c r="AF108" s="1495">
        <v>0.30669210395551316</v>
      </c>
      <c r="AG108" s="1495">
        <v>0.54812869234274397</v>
      </c>
      <c r="AH108" s="1495">
        <v>0.10282712120129334</v>
      </c>
      <c r="AI108" s="1495">
        <v>0.28165128186388644</v>
      </c>
      <c r="AJ108" s="1495">
        <v>0.13880872637085018</v>
      </c>
      <c r="AK108" s="1495">
        <v>0.20106437636950686</v>
      </c>
      <c r="AL108" s="1495">
        <v>1</v>
      </c>
      <c r="AM108" s="1495">
        <v>0.52775184464043634</v>
      </c>
      <c r="AN108" s="1495">
        <v>6.6942478701427818E-2</v>
      </c>
      <c r="AO108" s="1495">
        <v>6.8080486289635617E-2</v>
      </c>
      <c r="AP108" s="1495">
        <v>6.8797611841927078E-2</v>
      </c>
      <c r="AQ108" s="1495">
        <v>6.2891739233991176E-2</v>
      </c>
      <c r="AR108" s="1495">
        <v>7.6233656657132928E-2</v>
      </c>
      <c r="AS108" s="1495">
        <v>0.27135952375575623</v>
      </c>
      <c r="AT108" s="860"/>
      <c r="AU108" s="860"/>
      <c r="AV108" s="860"/>
      <c r="AW108" s="860"/>
      <c r="AX108" s="860"/>
      <c r="AY108" s="860"/>
      <c r="AZ108" s="860"/>
      <c r="BA108" s="860"/>
      <c r="BB108" s="860"/>
      <c r="BC108" s="860"/>
      <c r="BD108" s="860"/>
      <c r="BE108" s="860"/>
      <c r="BF108" s="860"/>
      <c r="BG108" s="860"/>
      <c r="BH108" s="860"/>
      <c r="BI108" s="860"/>
      <c r="BJ108" s="860"/>
      <c r="BK108" s="860"/>
      <c r="BL108" s="860"/>
      <c r="BM108" s="860"/>
      <c r="BN108" s="860"/>
      <c r="BO108" s="860"/>
      <c r="BP108" s="860"/>
      <c r="BQ108" s="860"/>
      <c r="BR108" s="860"/>
      <c r="BS108" s="860"/>
      <c r="BT108" s="860"/>
      <c r="BU108" s="860"/>
      <c r="BV108" s="860"/>
      <c r="BW108" s="860"/>
      <c r="BX108" s="860"/>
      <c r="BY108" s="860"/>
      <c r="BZ108" s="860"/>
      <c r="CA108" s="860"/>
      <c r="CB108" s="860"/>
      <c r="CC108" s="860"/>
      <c r="CD108" s="860"/>
      <c r="CE108" s="860"/>
      <c r="CF108" s="860"/>
      <c r="CG108" s="860"/>
      <c r="CH108" s="860"/>
      <c r="CI108" s="860"/>
      <c r="CJ108" s="860"/>
      <c r="CK108" s="860"/>
      <c r="CL108" s="860"/>
      <c r="CM108" s="860"/>
      <c r="CN108" s="860"/>
      <c r="CO108" s="860"/>
      <c r="CP108" s="860"/>
      <c r="CQ108" s="860"/>
      <c r="CR108" s="860"/>
      <c r="CS108" s="860"/>
      <c r="CT108" s="860"/>
      <c r="CU108" s="860"/>
      <c r="CV108" s="860"/>
      <c r="CW108" s="860"/>
      <c r="CX108" s="860"/>
      <c r="CY108" s="860"/>
      <c r="CZ108" s="860"/>
      <c r="DA108" s="860"/>
      <c r="DB108" s="860"/>
      <c r="DC108" s="860"/>
      <c r="DD108" s="860"/>
      <c r="DE108" s="860"/>
      <c r="DF108" s="860"/>
      <c r="DG108" s="860"/>
      <c r="DH108" s="860"/>
      <c r="DI108" s="860"/>
      <c r="DJ108" s="860"/>
      <c r="DK108" s="860"/>
      <c r="DL108" s="860"/>
      <c r="DM108" s="860"/>
      <c r="DN108" s="860"/>
      <c r="DO108" s="860"/>
      <c r="DP108" s="860"/>
      <c r="DQ108" s="860"/>
      <c r="DR108" s="860"/>
    </row>
    <row r="109" spans="1:122" x14ac:dyDescent="0.25">
      <c r="A109" s="1496" t="s">
        <v>329</v>
      </c>
      <c r="B109" s="1499"/>
      <c r="C109" s="1501">
        <v>1</v>
      </c>
      <c r="D109" s="1501">
        <v>1.0000000000000002</v>
      </c>
      <c r="E109" s="1501">
        <v>1</v>
      </c>
      <c r="F109" s="1501">
        <v>1</v>
      </c>
      <c r="G109" s="1501">
        <v>1</v>
      </c>
      <c r="H109" s="1501">
        <v>1</v>
      </c>
      <c r="I109" s="1501">
        <v>1</v>
      </c>
      <c r="J109" s="1501">
        <v>1</v>
      </c>
      <c r="K109" s="1501">
        <v>1</v>
      </c>
      <c r="L109" s="1501">
        <v>1</v>
      </c>
      <c r="M109" s="1501">
        <v>1</v>
      </c>
      <c r="N109" s="1501">
        <v>1</v>
      </c>
      <c r="O109" s="1501">
        <v>1</v>
      </c>
      <c r="P109" s="1501">
        <v>1</v>
      </c>
      <c r="Q109" s="1501">
        <v>1</v>
      </c>
      <c r="R109" s="1501">
        <v>1</v>
      </c>
      <c r="S109" s="1501">
        <v>1</v>
      </c>
      <c r="T109" s="1501">
        <v>1.0000000000000002</v>
      </c>
      <c r="U109" s="1501">
        <v>1</v>
      </c>
      <c r="V109" s="1501">
        <v>1</v>
      </c>
      <c r="W109" s="1501">
        <v>0.99999999999999989</v>
      </c>
      <c r="X109" s="1501">
        <v>0.99999999999999989</v>
      </c>
      <c r="Y109" s="1501">
        <v>0.99999999999999978</v>
      </c>
      <c r="Z109" s="1501">
        <v>1</v>
      </c>
      <c r="AA109" s="1501">
        <v>1</v>
      </c>
      <c r="AB109" s="1501">
        <v>1</v>
      </c>
      <c r="AC109" s="1501">
        <v>1</v>
      </c>
      <c r="AD109" s="1501">
        <v>1</v>
      </c>
      <c r="AE109" s="1501">
        <v>1</v>
      </c>
      <c r="AF109" s="1501">
        <v>1</v>
      </c>
      <c r="AG109" s="1501">
        <v>1</v>
      </c>
      <c r="AH109" s="1501">
        <v>1</v>
      </c>
      <c r="AI109" s="1501">
        <v>1</v>
      </c>
      <c r="AJ109" s="1501">
        <v>1</v>
      </c>
      <c r="AK109" s="1501">
        <v>1.0000000000000002</v>
      </c>
      <c r="AL109" s="1501">
        <v>1</v>
      </c>
      <c r="AM109" s="1501">
        <v>1</v>
      </c>
      <c r="AN109" s="1501">
        <v>1.0000000000000002</v>
      </c>
      <c r="AO109" s="1501">
        <v>1</v>
      </c>
      <c r="AP109" s="1501">
        <v>1</v>
      </c>
      <c r="AQ109" s="1501">
        <v>1</v>
      </c>
      <c r="AR109" s="1501">
        <v>1</v>
      </c>
      <c r="AS109" s="1501">
        <v>0.99999999999999989</v>
      </c>
      <c r="AT109" s="860"/>
      <c r="AU109" s="860"/>
      <c r="AV109" s="860"/>
      <c r="AW109" s="860"/>
      <c r="AX109" s="860"/>
      <c r="AY109" s="860"/>
      <c r="AZ109" s="860"/>
      <c r="BA109" s="860"/>
      <c r="BB109" s="860"/>
      <c r="BC109" s="860"/>
      <c r="BD109" s="860"/>
      <c r="BE109" s="860"/>
      <c r="BF109" s="860"/>
      <c r="BG109" s="860"/>
      <c r="BH109" s="860"/>
      <c r="BI109" s="860"/>
      <c r="BJ109" s="860"/>
      <c r="BK109" s="860"/>
      <c r="BL109" s="860"/>
      <c r="BM109" s="860"/>
      <c r="BN109" s="860"/>
      <c r="BO109" s="860"/>
      <c r="BP109" s="860"/>
      <c r="BQ109" s="860"/>
      <c r="BR109" s="860"/>
      <c r="BS109" s="860"/>
      <c r="BT109" s="860"/>
      <c r="BU109" s="860"/>
      <c r="BV109" s="860"/>
      <c r="BW109" s="860"/>
      <c r="BX109" s="860"/>
      <c r="BY109" s="860"/>
      <c r="BZ109" s="860"/>
      <c r="CA109" s="860"/>
      <c r="CB109" s="860"/>
      <c r="CC109" s="860"/>
      <c r="CD109" s="860"/>
      <c r="CE109" s="860"/>
      <c r="CF109" s="860"/>
      <c r="CG109" s="860"/>
      <c r="CH109" s="860"/>
      <c r="CI109" s="860"/>
      <c r="CJ109" s="860"/>
      <c r="CK109" s="860"/>
      <c r="CL109" s="860"/>
      <c r="CM109" s="860"/>
      <c r="CN109" s="860"/>
      <c r="CO109" s="860"/>
      <c r="CP109" s="860"/>
      <c r="CQ109" s="860"/>
      <c r="CR109" s="860"/>
      <c r="CS109" s="860"/>
      <c r="CT109" s="860"/>
      <c r="CU109" s="860"/>
      <c r="CV109" s="860"/>
      <c r="CW109" s="860"/>
      <c r="CX109" s="860"/>
      <c r="CY109" s="860"/>
      <c r="CZ109" s="860"/>
      <c r="DA109" s="860"/>
      <c r="DB109" s="860"/>
      <c r="DC109" s="860"/>
      <c r="DD109" s="860"/>
      <c r="DE109" s="860"/>
      <c r="DF109" s="860"/>
      <c r="DG109" s="860"/>
      <c r="DH109" s="860"/>
      <c r="DI109" s="860"/>
      <c r="DJ109" s="860"/>
      <c r="DK109" s="860"/>
      <c r="DL109" s="860"/>
      <c r="DM109" s="860"/>
      <c r="DN109" s="860"/>
      <c r="DO109" s="860"/>
      <c r="DP109" s="860"/>
      <c r="DQ109" s="860"/>
      <c r="DR109" s="860"/>
    </row>
    <row r="110" spans="1:122" ht="15" customHeight="1" x14ac:dyDescent="0.25">
      <c r="A110" s="1797" t="s">
        <v>878</v>
      </c>
      <c r="B110" s="1797"/>
      <c r="C110" s="1797"/>
      <c r="D110" s="1797"/>
      <c r="E110" s="1797"/>
      <c r="F110" s="1797"/>
      <c r="G110" s="1797"/>
      <c r="H110" s="1797"/>
      <c r="I110" s="1797"/>
      <c r="J110" s="1797"/>
      <c r="K110" s="1797"/>
      <c r="L110" s="1797"/>
      <c r="M110" s="1797"/>
      <c r="N110" s="1797"/>
      <c r="O110" s="1797"/>
      <c r="P110" s="1797"/>
      <c r="Q110" s="1797"/>
      <c r="R110" s="1797"/>
      <c r="S110" s="859"/>
      <c r="T110" s="859"/>
      <c r="U110" s="859"/>
      <c r="V110" s="859"/>
      <c r="W110" s="859"/>
      <c r="X110" s="859"/>
      <c r="Y110" s="859"/>
      <c r="Z110" s="859"/>
      <c r="AA110" s="859"/>
      <c r="AB110" s="859"/>
      <c r="AC110" s="859"/>
      <c r="AD110" s="859"/>
      <c r="AE110" s="859"/>
      <c r="AF110" s="859"/>
      <c r="AG110" s="859"/>
      <c r="AH110" s="858"/>
      <c r="AI110" s="858"/>
      <c r="AJ110" s="858"/>
      <c r="AK110" s="858"/>
      <c r="AL110" s="860"/>
      <c r="AM110" s="860"/>
      <c r="AN110" s="860"/>
      <c r="AO110" s="860"/>
      <c r="AP110" s="860"/>
      <c r="AQ110" s="860"/>
      <c r="AR110" s="860"/>
      <c r="AS110" s="860"/>
      <c r="AT110" s="860"/>
      <c r="AU110" s="860"/>
      <c r="AV110" s="860"/>
      <c r="AW110" s="860"/>
      <c r="AX110" s="860"/>
      <c r="AY110" s="860"/>
      <c r="AZ110" s="860"/>
      <c r="BA110" s="860"/>
      <c r="BB110" s="860"/>
      <c r="BC110" s="860"/>
      <c r="BD110" s="860"/>
      <c r="BE110" s="860"/>
      <c r="BF110" s="860"/>
      <c r="BG110" s="860"/>
      <c r="BH110" s="860"/>
      <c r="BI110" s="860"/>
      <c r="BJ110" s="860"/>
      <c r="BK110" s="860"/>
      <c r="BL110" s="860"/>
      <c r="BM110" s="860"/>
      <c r="BN110" s="860"/>
      <c r="BO110" s="860"/>
      <c r="BP110" s="860"/>
      <c r="BQ110" s="860"/>
      <c r="BR110" s="860"/>
      <c r="BS110" s="860"/>
      <c r="BT110" s="860"/>
      <c r="BU110" s="860"/>
      <c r="BV110" s="860"/>
      <c r="BW110" s="860"/>
      <c r="BX110" s="860"/>
      <c r="BY110" s="860"/>
      <c r="BZ110" s="860"/>
      <c r="CA110" s="860"/>
      <c r="CB110" s="860"/>
      <c r="CC110" s="860"/>
      <c r="CD110" s="860"/>
      <c r="CE110" s="860"/>
      <c r="CF110" s="860"/>
      <c r="CG110" s="860"/>
      <c r="CH110" s="860"/>
      <c r="CI110" s="860"/>
      <c r="CJ110" s="860"/>
      <c r="CK110" s="860"/>
      <c r="CL110" s="860"/>
      <c r="CM110" s="860"/>
      <c r="CN110" s="860"/>
      <c r="CO110" s="860"/>
      <c r="CP110" s="860"/>
      <c r="CQ110" s="860"/>
      <c r="CR110" s="860"/>
      <c r="CS110" s="860"/>
      <c r="CT110" s="860"/>
      <c r="CU110" s="860"/>
      <c r="CV110" s="860"/>
      <c r="CW110" s="860"/>
      <c r="CX110" s="860"/>
      <c r="CY110" s="860"/>
      <c r="CZ110" s="860"/>
      <c r="DA110" s="860"/>
      <c r="DB110" s="860"/>
      <c r="DC110" s="860"/>
      <c r="DD110" s="860"/>
      <c r="DE110" s="860"/>
      <c r="DF110" s="860"/>
      <c r="DG110" s="860"/>
      <c r="DH110" s="860"/>
      <c r="DI110" s="860"/>
      <c r="DJ110" s="860"/>
      <c r="DK110" s="860"/>
      <c r="DL110" s="860"/>
      <c r="DM110" s="860"/>
      <c r="DN110" s="860"/>
      <c r="DO110" s="860"/>
      <c r="DP110" s="860"/>
      <c r="DQ110" s="860"/>
      <c r="DR110" s="860"/>
    </row>
    <row r="111" spans="1:122" x14ac:dyDescent="0.25">
      <c r="A111" s="859"/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59"/>
      <c r="P111" s="859"/>
      <c r="Q111" s="859"/>
      <c r="R111" s="859"/>
      <c r="S111" s="859"/>
      <c r="T111" s="859"/>
      <c r="U111" s="859"/>
      <c r="V111" s="859"/>
      <c r="W111" s="859"/>
      <c r="X111" s="859"/>
      <c r="Y111" s="859"/>
      <c r="Z111" s="859"/>
      <c r="AA111" s="859"/>
      <c r="AB111" s="859"/>
      <c r="AC111" s="859"/>
      <c r="AD111" s="859"/>
      <c r="AE111" s="859"/>
      <c r="AF111" s="859"/>
      <c r="AG111" s="859"/>
      <c r="AH111" s="858"/>
      <c r="AI111" s="858"/>
      <c r="AJ111" s="858"/>
      <c r="AK111" s="858"/>
      <c r="AL111" s="860"/>
      <c r="AM111" s="860"/>
      <c r="AN111" s="860"/>
      <c r="AO111" s="860"/>
      <c r="AP111" s="860"/>
      <c r="AQ111" s="860"/>
      <c r="AR111" s="860"/>
      <c r="AS111" s="860"/>
      <c r="AT111" s="860"/>
      <c r="AU111" s="860"/>
      <c r="AV111" s="860"/>
      <c r="AW111" s="860"/>
      <c r="AX111" s="860"/>
      <c r="AY111" s="860"/>
      <c r="AZ111" s="860"/>
      <c r="BA111" s="860"/>
      <c r="BB111" s="860"/>
      <c r="BC111" s="860"/>
      <c r="BD111" s="860"/>
      <c r="BE111" s="860"/>
      <c r="BF111" s="860"/>
      <c r="BG111" s="860"/>
      <c r="BH111" s="860"/>
      <c r="BI111" s="860"/>
      <c r="BJ111" s="860"/>
      <c r="BK111" s="860"/>
      <c r="BL111" s="860"/>
      <c r="BM111" s="860"/>
      <c r="BN111" s="860"/>
      <c r="BO111" s="860"/>
      <c r="BP111" s="860"/>
      <c r="BQ111" s="860"/>
      <c r="BR111" s="860"/>
      <c r="BS111" s="860"/>
      <c r="BT111" s="860"/>
      <c r="BU111" s="860"/>
      <c r="BV111" s="860"/>
      <c r="BW111" s="860"/>
      <c r="BX111" s="860"/>
      <c r="BY111" s="860"/>
      <c r="BZ111" s="860"/>
      <c r="CA111" s="860"/>
      <c r="CB111" s="860"/>
      <c r="CC111" s="860"/>
      <c r="CD111" s="860"/>
      <c r="CE111" s="860"/>
      <c r="CF111" s="860"/>
      <c r="CG111" s="860"/>
      <c r="CH111" s="860"/>
      <c r="CI111" s="860"/>
      <c r="CJ111" s="860"/>
      <c r="CK111" s="860"/>
      <c r="CL111" s="860"/>
      <c r="CM111" s="860"/>
      <c r="CN111" s="860"/>
      <c r="CO111" s="860"/>
      <c r="CP111" s="860"/>
      <c r="CQ111" s="860"/>
      <c r="CR111" s="860"/>
      <c r="CS111" s="860"/>
      <c r="CT111" s="860"/>
      <c r="CU111" s="860"/>
      <c r="CV111" s="860"/>
      <c r="CW111" s="860"/>
      <c r="CX111" s="860"/>
      <c r="CY111" s="860"/>
      <c r="CZ111" s="860"/>
      <c r="DA111" s="860"/>
      <c r="DB111" s="860"/>
      <c r="DC111" s="860"/>
      <c r="DD111" s="860"/>
      <c r="DE111" s="860"/>
      <c r="DF111" s="860"/>
      <c r="DG111" s="860"/>
      <c r="DH111" s="860"/>
      <c r="DI111" s="860"/>
      <c r="DJ111" s="860"/>
      <c r="DK111" s="860"/>
      <c r="DL111" s="860"/>
      <c r="DM111" s="860"/>
      <c r="DN111" s="860"/>
      <c r="DO111" s="860"/>
      <c r="DP111" s="860"/>
      <c r="DQ111" s="860"/>
      <c r="DR111" s="860"/>
    </row>
    <row r="112" spans="1:122" x14ac:dyDescent="0.25">
      <c r="A112" s="859"/>
      <c r="B112" s="859"/>
      <c r="C112" s="859"/>
      <c r="D112" s="859"/>
      <c r="E112" s="859"/>
      <c r="F112" s="859"/>
      <c r="G112" s="859"/>
      <c r="H112" s="859"/>
      <c r="I112" s="859"/>
      <c r="J112" s="859"/>
      <c r="K112" s="859"/>
      <c r="L112" s="859"/>
      <c r="M112" s="859"/>
      <c r="N112" s="859"/>
      <c r="O112" s="859"/>
      <c r="P112" s="859"/>
      <c r="Q112" s="859"/>
      <c r="R112" s="859"/>
      <c r="S112" s="859"/>
      <c r="T112" s="859"/>
      <c r="U112" s="859"/>
      <c r="V112" s="859"/>
      <c r="W112" s="859"/>
      <c r="X112" s="859"/>
      <c r="Y112" s="859"/>
      <c r="Z112" s="859"/>
      <c r="AA112" s="859"/>
      <c r="AB112" s="859"/>
      <c r="AC112" s="859"/>
      <c r="AD112" s="859"/>
      <c r="AE112" s="859"/>
      <c r="AF112" s="859"/>
      <c r="AG112" s="859"/>
      <c r="AH112" s="858"/>
      <c r="AI112" s="858"/>
      <c r="AJ112" s="858"/>
      <c r="AK112" s="858"/>
      <c r="AL112" s="860"/>
      <c r="AM112" s="860"/>
      <c r="AN112" s="860"/>
      <c r="AO112" s="860"/>
      <c r="AP112" s="860"/>
      <c r="AQ112" s="860"/>
      <c r="AR112" s="860"/>
      <c r="AS112" s="860"/>
      <c r="AT112" s="860"/>
      <c r="AU112" s="860"/>
      <c r="AV112" s="860"/>
      <c r="AW112" s="860"/>
      <c r="AX112" s="860"/>
      <c r="AY112" s="860"/>
      <c r="AZ112" s="860"/>
      <c r="BA112" s="860"/>
      <c r="BB112" s="860"/>
      <c r="BC112" s="860"/>
      <c r="BD112" s="860"/>
      <c r="BE112" s="860"/>
      <c r="BF112" s="860"/>
      <c r="BG112" s="860"/>
      <c r="BH112" s="860"/>
      <c r="BI112" s="860"/>
      <c r="BJ112" s="860"/>
      <c r="BK112" s="860"/>
      <c r="BL112" s="860"/>
      <c r="BM112" s="860"/>
      <c r="BN112" s="860"/>
      <c r="BO112" s="860"/>
      <c r="BP112" s="860"/>
      <c r="BQ112" s="860"/>
      <c r="BR112" s="860"/>
      <c r="BS112" s="860"/>
      <c r="BT112" s="860"/>
      <c r="BU112" s="860"/>
      <c r="BV112" s="860"/>
      <c r="BW112" s="860"/>
      <c r="BX112" s="860"/>
      <c r="BY112" s="860"/>
      <c r="BZ112" s="860"/>
      <c r="CA112" s="860"/>
      <c r="CB112" s="860"/>
      <c r="CC112" s="860"/>
      <c r="CD112" s="860"/>
      <c r="CE112" s="860"/>
      <c r="CF112" s="860"/>
      <c r="CG112" s="860"/>
      <c r="CH112" s="860"/>
      <c r="CI112" s="860"/>
      <c r="CJ112" s="860"/>
      <c r="CK112" s="860"/>
      <c r="CL112" s="860"/>
      <c r="CM112" s="860"/>
      <c r="CN112" s="860"/>
      <c r="CO112" s="860"/>
      <c r="CP112" s="860"/>
      <c r="CQ112" s="860"/>
      <c r="CR112" s="860"/>
      <c r="CS112" s="860"/>
      <c r="CT112" s="860"/>
      <c r="CU112" s="860"/>
      <c r="CV112" s="860"/>
      <c r="CW112" s="860"/>
      <c r="CX112" s="860"/>
      <c r="CY112" s="860"/>
      <c r="CZ112" s="860"/>
      <c r="DA112" s="860"/>
      <c r="DB112" s="860"/>
      <c r="DC112" s="860"/>
      <c r="DD112" s="860"/>
      <c r="DE112" s="860"/>
      <c r="DF112" s="860"/>
      <c r="DG112" s="860"/>
      <c r="DH112" s="860"/>
      <c r="DI112" s="860"/>
      <c r="DJ112" s="860"/>
      <c r="DK112" s="860"/>
      <c r="DL112" s="860"/>
      <c r="DM112" s="860"/>
      <c r="DN112" s="860"/>
      <c r="DO112" s="860"/>
      <c r="DP112" s="860"/>
      <c r="DQ112" s="860"/>
      <c r="DR112" s="860"/>
    </row>
    <row r="113" spans="1:122" x14ac:dyDescent="0.25">
      <c r="A113" s="859"/>
      <c r="B113" s="859"/>
      <c r="C113" s="859"/>
      <c r="D113" s="859"/>
      <c r="E113" s="859"/>
      <c r="F113" s="859"/>
      <c r="G113" s="859"/>
      <c r="H113" s="859"/>
      <c r="I113" s="859"/>
      <c r="J113" s="859"/>
      <c r="K113" s="859"/>
      <c r="L113" s="859"/>
      <c r="M113" s="859"/>
      <c r="N113" s="859"/>
      <c r="O113" s="859"/>
      <c r="P113" s="859"/>
      <c r="Q113" s="859"/>
      <c r="R113" s="859"/>
      <c r="S113" s="859"/>
      <c r="T113" s="859"/>
      <c r="U113" s="859"/>
      <c r="V113" s="859"/>
      <c r="W113" s="859"/>
      <c r="X113" s="859"/>
      <c r="Y113" s="859"/>
      <c r="Z113" s="859"/>
      <c r="AA113" s="859"/>
      <c r="AB113" s="859"/>
      <c r="AC113" s="859"/>
      <c r="AD113" s="859"/>
      <c r="AE113" s="859"/>
      <c r="AF113" s="859"/>
      <c r="AG113" s="859"/>
      <c r="AH113" s="858"/>
      <c r="AI113" s="858"/>
      <c r="AJ113" s="858"/>
      <c r="AK113" s="858"/>
      <c r="AL113" s="860"/>
      <c r="AM113" s="860"/>
      <c r="AN113" s="860"/>
      <c r="AO113" s="860"/>
      <c r="AP113" s="860"/>
      <c r="AQ113" s="860"/>
      <c r="AR113" s="860"/>
      <c r="AS113" s="860"/>
      <c r="AT113" s="860"/>
      <c r="AU113" s="860"/>
      <c r="AV113" s="860"/>
      <c r="AW113" s="860"/>
      <c r="AX113" s="860"/>
      <c r="AY113" s="860"/>
      <c r="AZ113" s="860"/>
      <c r="BA113" s="860"/>
      <c r="BB113" s="860"/>
      <c r="BC113" s="860"/>
      <c r="BD113" s="860"/>
      <c r="BE113" s="860"/>
      <c r="BF113" s="860"/>
      <c r="BG113" s="860"/>
      <c r="BH113" s="860"/>
      <c r="BI113" s="860"/>
      <c r="BJ113" s="860"/>
      <c r="BK113" s="860"/>
      <c r="BL113" s="860"/>
      <c r="BM113" s="860"/>
      <c r="BN113" s="860"/>
      <c r="BO113" s="860"/>
      <c r="BP113" s="860"/>
      <c r="BQ113" s="860"/>
      <c r="BR113" s="860"/>
      <c r="BS113" s="860"/>
      <c r="BT113" s="860"/>
      <c r="BU113" s="860"/>
      <c r="BV113" s="860"/>
      <c r="BW113" s="860"/>
      <c r="BX113" s="860"/>
      <c r="BY113" s="860"/>
      <c r="BZ113" s="860"/>
      <c r="CA113" s="860"/>
      <c r="CB113" s="860"/>
      <c r="CC113" s="860"/>
      <c r="CD113" s="860"/>
      <c r="CE113" s="860"/>
      <c r="CF113" s="860"/>
      <c r="CG113" s="860"/>
      <c r="CH113" s="860"/>
      <c r="CI113" s="860"/>
      <c r="CJ113" s="860"/>
      <c r="CK113" s="860"/>
      <c r="CL113" s="860"/>
      <c r="CM113" s="860"/>
      <c r="CN113" s="860"/>
      <c r="CO113" s="860"/>
      <c r="CP113" s="860"/>
      <c r="CQ113" s="860"/>
      <c r="CR113" s="860"/>
      <c r="CS113" s="860"/>
      <c r="CT113" s="860"/>
      <c r="CU113" s="860"/>
      <c r="CV113" s="860"/>
      <c r="CW113" s="860"/>
      <c r="CX113" s="860"/>
      <c r="CY113" s="860"/>
      <c r="CZ113" s="860"/>
      <c r="DA113" s="860"/>
      <c r="DB113" s="860"/>
      <c r="DC113" s="860"/>
      <c r="DD113" s="860"/>
      <c r="DE113" s="860"/>
      <c r="DF113" s="860"/>
      <c r="DG113" s="860"/>
      <c r="DH113" s="860"/>
      <c r="DI113" s="860"/>
      <c r="DJ113" s="860"/>
      <c r="DK113" s="860"/>
      <c r="DL113" s="860"/>
      <c r="DM113" s="860"/>
      <c r="DN113" s="860"/>
      <c r="DO113" s="860"/>
      <c r="DP113" s="860"/>
      <c r="DQ113" s="860"/>
      <c r="DR113" s="860"/>
    </row>
    <row r="114" spans="1:122" x14ac:dyDescent="0.25">
      <c r="A114" s="859"/>
      <c r="B114" s="859"/>
      <c r="C114" s="859"/>
      <c r="D114" s="859"/>
      <c r="E114" s="859"/>
      <c r="F114" s="859"/>
      <c r="G114" s="859"/>
      <c r="H114" s="859"/>
      <c r="I114" s="859"/>
      <c r="J114" s="859"/>
      <c r="K114" s="859"/>
      <c r="L114" s="859"/>
      <c r="M114" s="859"/>
      <c r="N114" s="859"/>
      <c r="O114" s="859"/>
      <c r="P114" s="859"/>
      <c r="Q114" s="859"/>
      <c r="R114" s="859"/>
      <c r="S114" s="859"/>
      <c r="T114" s="859"/>
      <c r="U114" s="859"/>
      <c r="V114" s="859"/>
      <c r="W114" s="859"/>
      <c r="X114" s="859"/>
      <c r="Y114" s="859"/>
      <c r="Z114" s="859"/>
      <c r="AA114" s="859"/>
      <c r="AB114" s="859"/>
      <c r="AC114" s="859"/>
      <c r="AD114" s="859"/>
      <c r="AE114" s="859"/>
      <c r="AF114" s="859"/>
      <c r="AG114" s="859"/>
      <c r="AH114" s="858"/>
      <c r="AI114" s="858"/>
      <c r="AJ114" s="858"/>
      <c r="AK114" s="858"/>
      <c r="AL114" s="860"/>
      <c r="AM114" s="860"/>
      <c r="AN114" s="860"/>
      <c r="AO114" s="860"/>
      <c r="AP114" s="860"/>
      <c r="AQ114" s="860"/>
      <c r="AR114" s="860"/>
      <c r="AS114" s="860"/>
      <c r="AT114" s="860"/>
      <c r="AU114" s="860"/>
      <c r="AV114" s="860"/>
      <c r="AW114" s="860"/>
      <c r="AX114" s="860"/>
      <c r="AY114" s="860"/>
      <c r="AZ114" s="860"/>
      <c r="BA114" s="860"/>
      <c r="BB114" s="860"/>
      <c r="BC114" s="860"/>
      <c r="BD114" s="860"/>
      <c r="BE114" s="860"/>
      <c r="BF114" s="860"/>
      <c r="BG114" s="860"/>
      <c r="BH114" s="860"/>
      <c r="BI114" s="860"/>
      <c r="BJ114" s="860"/>
      <c r="BK114" s="860"/>
      <c r="BL114" s="860"/>
      <c r="BM114" s="860"/>
      <c r="BN114" s="860"/>
      <c r="BO114" s="860"/>
      <c r="BP114" s="860"/>
      <c r="BQ114" s="860"/>
      <c r="BR114" s="860"/>
      <c r="BS114" s="860"/>
      <c r="BT114" s="860"/>
      <c r="BU114" s="860"/>
      <c r="BV114" s="860"/>
      <c r="BW114" s="860"/>
      <c r="BX114" s="860"/>
      <c r="BY114" s="860"/>
      <c r="BZ114" s="860"/>
      <c r="CA114" s="860"/>
      <c r="CB114" s="860"/>
      <c r="CC114" s="860"/>
      <c r="CD114" s="860"/>
      <c r="CE114" s="860"/>
      <c r="CF114" s="860"/>
      <c r="CG114" s="860"/>
      <c r="CH114" s="860"/>
      <c r="CI114" s="860"/>
      <c r="CJ114" s="860"/>
      <c r="CK114" s="860"/>
      <c r="CL114" s="860"/>
      <c r="CM114" s="860"/>
      <c r="CN114" s="860"/>
      <c r="CO114" s="860"/>
      <c r="CP114" s="860"/>
      <c r="CQ114" s="860"/>
      <c r="CR114" s="860"/>
      <c r="CS114" s="860"/>
      <c r="CT114" s="860"/>
      <c r="CU114" s="860"/>
      <c r="CV114" s="860"/>
      <c r="CW114" s="860"/>
      <c r="CX114" s="860"/>
      <c r="CY114" s="860"/>
      <c r="CZ114" s="860"/>
      <c r="DA114" s="860"/>
      <c r="DB114" s="860"/>
      <c r="DC114" s="860"/>
      <c r="DD114" s="860"/>
      <c r="DE114" s="860"/>
      <c r="DF114" s="860"/>
      <c r="DG114" s="860"/>
      <c r="DH114" s="860"/>
      <c r="DI114" s="860"/>
      <c r="DJ114" s="860"/>
      <c r="DK114" s="860"/>
      <c r="DL114" s="860"/>
      <c r="DM114" s="860"/>
      <c r="DN114" s="860"/>
      <c r="DO114" s="860"/>
      <c r="DP114" s="860"/>
      <c r="DQ114" s="860"/>
      <c r="DR114" s="860"/>
    </row>
    <row r="115" spans="1:122" x14ac:dyDescent="0.25">
      <c r="A115" s="859"/>
      <c r="B115" s="859"/>
      <c r="C115" s="859"/>
      <c r="D115" s="859"/>
      <c r="E115" s="859"/>
      <c r="F115" s="859"/>
      <c r="G115" s="859"/>
      <c r="H115" s="859"/>
      <c r="I115" s="859"/>
      <c r="J115" s="859"/>
      <c r="K115" s="859"/>
      <c r="L115" s="859"/>
      <c r="M115" s="859"/>
      <c r="N115" s="859"/>
      <c r="O115" s="859"/>
      <c r="P115" s="859"/>
      <c r="Q115" s="859"/>
      <c r="R115" s="859"/>
      <c r="S115" s="859"/>
      <c r="T115" s="859"/>
      <c r="U115" s="859"/>
      <c r="V115" s="859"/>
      <c r="W115" s="859"/>
      <c r="X115" s="859"/>
      <c r="Y115" s="859"/>
      <c r="Z115" s="859"/>
      <c r="AA115" s="859"/>
      <c r="AB115" s="859"/>
      <c r="AC115" s="859"/>
      <c r="AD115" s="859"/>
      <c r="AE115" s="859"/>
      <c r="AF115" s="859"/>
      <c r="AG115" s="859"/>
      <c r="AH115" s="858"/>
      <c r="AI115" s="858"/>
      <c r="AJ115" s="858"/>
      <c r="AK115" s="858"/>
      <c r="AL115" s="860"/>
      <c r="AM115" s="860"/>
      <c r="AN115" s="860"/>
      <c r="AO115" s="860"/>
      <c r="AP115" s="860"/>
      <c r="AQ115" s="860"/>
      <c r="AR115" s="860"/>
      <c r="AS115" s="860"/>
      <c r="AT115" s="860"/>
      <c r="AU115" s="860"/>
      <c r="AV115" s="860"/>
      <c r="AW115" s="860"/>
      <c r="AX115" s="860"/>
      <c r="AY115" s="860"/>
      <c r="AZ115" s="860"/>
      <c r="BA115" s="860"/>
      <c r="BB115" s="860"/>
      <c r="BC115" s="860"/>
      <c r="BD115" s="860"/>
      <c r="BE115" s="860"/>
      <c r="BF115" s="860"/>
      <c r="BG115" s="860"/>
      <c r="BH115" s="860"/>
      <c r="BI115" s="860"/>
      <c r="BJ115" s="860"/>
      <c r="BK115" s="860"/>
      <c r="BL115" s="860"/>
      <c r="BM115" s="860"/>
      <c r="BN115" s="860"/>
      <c r="BO115" s="860"/>
      <c r="BP115" s="860"/>
      <c r="BQ115" s="860"/>
      <c r="BR115" s="860"/>
      <c r="BS115" s="860"/>
      <c r="BT115" s="860"/>
      <c r="BU115" s="860"/>
      <c r="BV115" s="860"/>
      <c r="BW115" s="860"/>
      <c r="BX115" s="860"/>
      <c r="BY115" s="860"/>
      <c r="BZ115" s="860"/>
      <c r="CA115" s="860"/>
      <c r="CB115" s="860"/>
      <c r="CC115" s="860"/>
      <c r="CD115" s="860"/>
      <c r="CE115" s="860"/>
      <c r="CF115" s="860"/>
      <c r="CG115" s="860"/>
      <c r="CH115" s="860"/>
      <c r="CI115" s="860"/>
      <c r="CJ115" s="860"/>
      <c r="CK115" s="860"/>
      <c r="CL115" s="860"/>
      <c r="CM115" s="860"/>
      <c r="CN115" s="860"/>
      <c r="CO115" s="860"/>
      <c r="CP115" s="860"/>
      <c r="CQ115" s="860"/>
      <c r="CR115" s="860"/>
      <c r="CS115" s="860"/>
      <c r="CT115" s="860"/>
      <c r="CU115" s="860"/>
      <c r="CV115" s="860"/>
      <c r="CW115" s="860"/>
      <c r="CX115" s="860"/>
      <c r="CY115" s="860"/>
      <c r="CZ115" s="860"/>
      <c r="DA115" s="860"/>
      <c r="DB115" s="860"/>
      <c r="DC115" s="860"/>
      <c r="DD115" s="860"/>
      <c r="DE115" s="860"/>
      <c r="DF115" s="860"/>
      <c r="DG115" s="860"/>
      <c r="DH115" s="860"/>
      <c r="DI115" s="860"/>
      <c r="DJ115" s="860"/>
      <c r="DK115" s="860"/>
      <c r="DL115" s="860"/>
      <c r="DM115" s="860"/>
      <c r="DN115" s="860"/>
      <c r="DO115" s="860"/>
      <c r="DP115" s="860"/>
      <c r="DQ115" s="860"/>
      <c r="DR115" s="860"/>
    </row>
    <row r="116" spans="1:122" x14ac:dyDescent="0.25">
      <c r="A116" s="859"/>
      <c r="B116" s="859"/>
      <c r="C116" s="859"/>
      <c r="D116" s="859"/>
      <c r="E116" s="859"/>
      <c r="F116" s="859"/>
      <c r="G116" s="859"/>
      <c r="H116" s="859"/>
      <c r="I116" s="859"/>
      <c r="J116" s="859"/>
      <c r="K116" s="859"/>
      <c r="L116" s="859"/>
      <c r="M116" s="859"/>
      <c r="N116" s="859"/>
      <c r="O116" s="859"/>
      <c r="P116" s="859"/>
      <c r="Q116" s="859"/>
      <c r="R116" s="859"/>
      <c r="S116" s="859"/>
      <c r="T116" s="859"/>
      <c r="U116" s="859"/>
      <c r="V116" s="859"/>
      <c r="W116" s="859"/>
      <c r="X116" s="859"/>
      <c r="Y116" s="859"/>
      <c r="Z116" s="859"/>
      <c r="AA116" s="859"/>
      <c r="AB116" s="859"/>
      <c r="AC116" s="859"/>
      <c r="AD116" s="859"/>
      <c r="AE116" s="859"/>
      <c r="AF116" s="859"/>
      <c r="AG116" s="859"/>
      <c r="AH116" s="858"/>
      <c r="AI116" s="858"/>
      <c r="AJ116" s="858"/>
      <c r="AK116" s="858"/>
      <c r="AL116" s="860"/>
      <c r="AM116" s="860"/>
      <c r="AN116" s="860"/>
      <c r="AO116" s="860"/>
      <c r="AP116" s="860"/>
      <c r="AQ116" s="860"/>
      <c r="AR116" s="860"/>
      <c r="AS116" s="860"/>
      <c r="AT116" s="860"/>
      <c r="AU116" s="860"/>
      <c r="AV116" s="860"/>
      <c r="AW116" s="860"/>
      <c r="AX116" s="860"/>
      <c r="AY116" s="860"/>
      <c r="AZ116" s="860"/>
      <c r="BA116" s="860"/>
      <c r="BB116" s="860"/>
      <c r="BC116" s="860"/>
      <c r="BD116" s="860"/>
      <c r="BE116" s="860"/>
      <c r="BF116" s="860"/>
      <c r="BG116" s="860"/>
      <c r="BH116" s="860"/>
      <c r="BI116" s="860"/>
      <c r="BJ116" s="860"/>
      <c r="BK116" s="860"/>
      <c r="BL116" s="860"/>
      <c r="BM116" s="860"/>
      <c r="BN116" s="860"/>
      <c r="BO116" s="860"/>
      <c r="BP116" s="860"/>
      <c r="BQ116" s="860"/>
      <c r="BR116" s="860"/>
      <c r="BS116" s="860"/>
      <c r="BT116" s="860"/>
      <c r="BU116" s="860"/>
      <c r="BV116" s="860"/>
      <c r="BW116" s="860"/>
      <c r="BX116" s="860"/>
      <c r="BY116" s="860"/>
      <c r="BZ116" s="860"/>
      <c r="CA116" s="860"/>
      <c r="CB116" s="860"/>
      <c r="CC116" s="860"/>
      <c r="CD116" s="860"/>
      <c r="CE116" s="860"/>
      <c r="CF116" s="860"/>
      <c r="CG116" s="860"/>
      <c r="CH116" s="860"/>
      <c r="CI116" s="860"/>
      <c r="CJ116" s="860"/>
      <c r="CK116" s="860"/>
      <c r="CL116" s="860"/>
      <c r="CM116" s="860"/>
      <c r="CN116" s="860"/>
      <c r="CO116" s="860"/>
      <c r="CP116" s="860"/>
      <c r="CQ116" s="860"/>
      <c r="CR116" s="860"/>
      <c r="CS116" s="860"/>
      <c r="CT116" s="860"/>
      <c r="CU116" s="860"/>
      <c r="CV116" s="860"/>
      <c r="CW116" s="860"/>
      <c r="CX116" s="860"/>
      <c r="CY116" s="860"/>
      <c r="CZ116" s="860"/>
      <c r="DA116" s="860"/>
      <c r="DB116" s="860"/>
      <c r="DC116" s="860"/>
      <c r="DD116" s="860"/>
      <c r="DE116" s="860"/>
      <c r="DF116" s="860"/>
      <c r="DG116" s="860"/>
      <c r="DH116" s="860"/>
      <c r="DI116" s="860"/>
      <c r="DJ116" s="860"/>
      <c r="DK116" s="860"/>
      <c r="DL116" s="860"/>
      <c r="DM116" s="860"/>
      <c r="DN116" s="860"/>
      <c r="DO116" s="860"/>
      <c r="DP116" s="860"/>
      <c r="DQ116" s="860"/>
      <c r="DR116" s="860"/>
    </row>
    <row r="117" spans="1:122" x14ac:dyDescent="0.25">
      <c r="A117" s="859"/>
      <c r="B117" s="859"/>
      <c r="C117" s="859"/>
      <c r="D117" s="859"/>
      <c r="E117" s="859"/>
      <c r="F117" s="859"/>
      <c r="G117" s="859"/>
      <c r="H117" s="859"/>
      <c r="I117" s="859"/>
      <c r="J117" s="859"/>
      <c r="K117" s="859"/>
      <c r="L117" s="859"/>
      <c r="M117" s="859"/>
      <c r="N117" s="859"/>
      <c r="O117" s="859"/>
      <c r="P117" s="859"/>
      <c r="Q117" s="859"/>
      <c r="R117" s="859"/>
      <c r="S117" s="859"/>
      <c r="T117" s="859"/>
      <c r="U117" s="859"/>
      <c r="V117" s="859"/>
      <c r="W117" s="859"/>
      <c r="X117" s="859"/>
      <c r="Y117" s="859"/>
      <c r="Z117" s="859"/>
      <c r="AA117" s="859"/>
      <c r="AB117" s="859"/>
      <c r="AC117" s="859"/>
      <c r="AD117" s="859"/>
      <c r="AE117" s="859"/>
      <c r="AF117" s="859"/>
      <c r="AG117" s="859"/>
      <c r="AH117" s="858"/>
      <c r="AI117" s="858"/>
      <c r="AJ117" s="858"/>
      <c r="AK117" s="858"/>
      <c r="AL117" s="860"/>
      <c r="AM117" s="860"/>
      <c r="AN117" s="860"/>
      <c r="AO117" s="860"/>
      <c r="AP117" s="860"/>
      <c r="AQ117" s="860"/>
      <c r="AR117" s="860"/>
      <c r="AS117" s="860"/>
      <c r="AT117" s="860"/>
      <c r="AU117" s="860"/>
      <c r="AV117" s="860"/>
      <c r="AW117" s="860"/>
      <c r="AX117" s="860"/>
      <c r="AY117" s="860"/>
      <c r="AZ117" s="860"/>
      <c r="BA117" s="860"/>
      <c r="BB117" s="860"/>
      <c r="BC117" s="860"/>
      <c r="BD117" s="860"/>
      <c r="BE117" s="860"/>
      <c r="BF117" s="860"/>
      <c r="BG117" s="860"/>
      <c r="BH117" s="860"/>
      <c r="BI117" s="860"/>
      <c r="BJ117" s="860"/>
      <c r="BK117" s="860"/>
      <c r="BL117" s="860"/>
      <c r="BM117" s="860"/>
      <c r="BN117" s="860"/>
      <c r="BO117" s="860"/>
      <c r="BP117" s="860"/>
      <c r="BQ117" s="860"/>
      <c r="BR117" s="860"/>
      <c r="BS117" s="860"/>
      <c r="BT117" s="860"/>
      <c r="BU117" s="860"/>
      <c r="BV117" s="860"/>
      <c r="BW117" s="860"/>
      <c r="BX117" s="860"/>
      <c r="BY117" s="860"/>
      <c r="BZ117" s="860"/>
      <c r="CA117" s="860"/>
      <c r="CB117" s="860"/>
      <c r="CC117" s="860"/>
      <c r="CD117" s="860"/>
      <c r="CE117" s="860"/>
      <c r="CF117" s="860"/>
      <c r="CG117" s="860"/>
      <c r="CH117" s="860"/>
      <c r="CI117" s="860"/>
      <c r="CJ117" s="860"/>
      <c r="CK117" s="860"/>
      <c r="CL117" s="860"/>
      <c r="CM117" s="860"/>
      <c r="CN117" s="860"/>
      <c r="CO117" s="860"/>
      <c r="CP117" s="860"/>
      <c r="CQ117" s="860"/>
      <c r="CR117" s="860"/>
      <c r="CS117" s="860"/>
      <c r="CT117" s="860"/>
      <c r="CU117" s="860"/>
      <c r="CV117" s="860"/>
      <c r="CW117" s="860"/>
      <c r="CX117" s="860"/>
      <c r="CY117" s="860"/>
      <c r="CZ117" s="860"/>
      <c r="DA117" s="860"/>
      <c r="DB117" s="860"/>
      <c r="DC117" s="860"/>
      <c r="DD117" s="860"/>
      <c r="DE117" s="860"/>
      <c r="DF117" s="860"/>
      <c r="DG117" s="860"/>
      <c r="DH117" s="860"/>
      <c r="DI117" s="860"/>
      <c r="DJ117" s="860"/>
      <c r="DK117" s="860"/>
      <c r="DL117" s="860"/>
      <c r="DM117" s="860"/>
      <c r="DN117" s="860"/>
      <c r="DO117" s="860"/>
      <c r="DP117" s="860"/>
      <c r="DQ117" s="860"/>
      <c r="DR117" s="860"/>
    </row>
    <row r="118" spans="1:122" x14ac:dyDescent="0.25">
      <c r="A118" s="859"/>
      <c r="B118" s="859"/>
      <c r="C118" s="859"/>
      <c r="D118" s="859"/>
      <c r="E118" s="859"/>
      <c r="F118" s="859"/>
      <c r="G118" s="859"/>
      <c r="H118" s="859"/>
      <c r="I118" s="859"/>
      <c r="J118" s="859"/>
      <c r="K118" s="859"/>
      <c r="L118" s="859"/>
      <c r="M118" s="859"/>
      <c r="N118" s="859"/>
      <c r="O118" s="859"/>
      <c r="P118" s="859"/>
      <c r="Q118" s="859"/>
      <c r="R118" s="859"/>
      <c r="S118" s="859"/>
      <c r="T118" s="859"/>
      <c r="U118" s="859"/>
      <c r="V118" s="859"/>
      <c r="W118" s="859"/>
      <c r="X118" s="859"/>
      <c r="Y118" s="859"/>
      <c r="Z118" s="859"/>
      <c r="AA118" s="859"/>
      <c r="AB118" s="859"/>
      <c r="AC118" s="859"/>
      <c r="AD118" s="859"/>
      <c r="AE118" s="859"/>
      <c r="AF118" s="859"/>
      <c r="AG118" s="859"/>
      <c r="AH118" s="858"/>
      <c r="AI118" s="858"/>
      <c r="AJ118" s="858"/>
      <c r="AK118" s="858"/>
      <c r="AL118" s="860"/>
      <c r="AM118" s="860"/>
      <c r="AN118" s="860"/>
      <c r="AO118" s="860"/>
      <c r="AP118" s="860"/>
      <c r="AQ118" s="860"/>
      <c r="AR118" s="860"/>
      <c r="AS118" s="860"/>
      <c r="AT118" s="860"/>
      <c r="AU118" s="860"/>
      <c r="AV118" s="860"/>
      <c r="AW118" s="860"/>
      <c r="AX118" s="860"/>
      <c r="AY118" s="860"/>
      <c r="AZ118" s="860"/>
      <c r="BA118" s="860"/>
      <c r="BB118" s="860"/>
      <c r="BC118" s="860"/>
      <c r="BD118" s="860"/>
      <c r="BE118" s="860"/>
      <c r="BF118" s="860"/>
      <c r="BG118" s="860"/>
      <c r="BH118" s="860"/>
      <c r="BI118" s="860"/>
      <c r="BJ118" s="860"/>
      <c r="BK118" s="860"/>
      <c r="BL118" s="860"/>
      <c r="BM118" s="860"/>
      <c r="BN118" s="860"/>
      <c r="BO118" s="860"/>
      <c r="BP118" s="860"/>
      <c r="BQ118" s="860"/>
      <c r="BR118" s="860"/>
      <c r="BS118" s="860"/>
      <c r="BT118" s="860"/>
      <c r="BU118" s="860"/>
      <c r="BV118" s="860"/>
      <c r="BW118" s="860"/>
      <c r="BX118" s="860"/>
      <c r="BY118" s="860"/>
      <c r="BZ118" s="860"/>
      <c r="CA118" s="860"/>
      <c r="CB118" s="860"/>
      <c r="CC118" s="860"/>
      <c r="CD118" s="860"/>
      <c r="CE118" s="860"/>
      <c r="CF118" s="860"/>
      <c r="CG118" s="860"/>
      <c r="CH118" s="860"/>
      <c r="CI118" s="860"/>
      <c r="CJ118" s="860"/>
      <c r="CK118" s="860"/>
      <c r="CL118" s="860"/>
      <c r="CM118" s="860"/>
      <c r="CN118" s="860"/>
      <c r="CO118" s="860"/>
      <c r="CP118" s="860"/>
      <c r="CQ118" s="860"/>
      <c r="CR118" s="860"/>
      <c r="CS118" s="860"/>
      <c r="CT118" s="860"/>
      <c r="CU118" s="860"/>
      <c r="CV118" s="860"/>
      <c r="CW118" s="860"/>
      <c r="CX118" s="860"/>
      <c r="CY118" s="860"/>
      <c r="CZ118" s="860"/>
      <c r="DA118" s="860"/>
      <c r="DB118" s="860"/>
      <c r="DC118" s="860"/>
      <c r="DD118" s="860"/>
      <c r="DE118" s="860"/>
      <c r="DF118" s="860"/>
      <c r="DG118" s="860"/>
      <c r="DH118" s="860"/>
      <c r="DI118" s="860"/>
      <c r="DJ118" s="860"/>
      <c r="DK118" s="860"/>
      <c r="DL118" s="860"/>
      <c r="DM118" s="860"/>
      <c r="DN118" s="860"/>
      <c r="DO118" s="860"/>
      <c r="DP118" s="860"/>
      <c r="DQ118" s="860"/>
      <c r="DR118" s="860"/>
    </row>
    <row r="119" spans="1:122" x14ac:dyDescent="0.25">
      <c r="A119" s="859"/>
      <c r="B119" s="859"/>
      <c r="C119" s="859"/>
      <c r="D119" s="859"/>
      <c r="E119" s="859"/>
      <c r="F119" s="859"/>
      <c r="G119" s="859"/>
      <c r="H119" s="859"/>
      <c r="I119" s="859"/>
      <c r="J119" s="859"/>
      <c r="K119" s="859"/>
      <c r="L119" s="859"/>
      <c r="M119" s="859"/>
      <c r="N119" s="859"/>
      <c r="O119" s="859"/>
      <c r="P119" s="859"/>
      <c r="Q119" s="859"/>
      <c r="R119" s="859"/>
      <c r="S119" s="859"/>
      <c r="T119" s="859"/>
      <c r="U119" s="859"/>
      <c r="V119" s="859"/>
      <c r="W119" s="859"/>
      <c r="X119" s="859"/>
      <c r="Y119" s="859"/>
      <c r="Z119" s="859"/>
      <c r="AA119" s="859"/>
      <c r="AB119" s="859"/>
      <c r="AC119" s="859"/>
      <c r="AD119" s="859"/>
      <c r="AE119" s="859"/>
      <c r="AF119" s="859"/>
      <c r="AG119" s="859"/>
      <c r="AH119" s="858"/>
      <c r="AI119" s="858"/>
      <c r="AJ119" s="858"/>
      <c r="AK119" s="858"/>
      <c r="AL119" s="860"/>
      <c r="AM119" s="860"/>
      <c r="AN119" s="860"/>
      <c r="AO119" s="860"/>
      <c r="AP119" s="860"/>
      <c r="AQ119" s="860"/>
      <c r="AR119" s="860"/>
      <c r="AS119" s="860"/>
      <c r="AT119" s="860"/>
      <c r="AU119" s="860"/>
      <c r="AV119" s="860"/>
      <c r="AW119" s="860"/>
      <c r="AX119" s="860"/>
      <c r="AY119" s="860"/>
      <c r="AZ119" s="860"/>
      <c r="BA119" s="860"/>
      <c r="BB119" s="860"/>
      <c r="BC119" s="860"/>
      <c r="BD119" s="860"/>
      <c r="BE119" s="860"/>
      <c r="BF119" s="860"/>
      <c r="BG119" s="860"/>
      <c r="BH119" s="860"/>
      <c r="BI119" s="860"/>
      <c r="BJ119" s="860"/>
      <c r="BK119" s="860"/>
      <c r="BL119" s="860"/>
      <c r="BM119" s="860"/>
      <c r="BN119" s="860"/>
      <c r="BO119" s="860"/>
      <c r="BP119" s="860"/>
      <c r="BQ119" s="860"/>
      <c r="BR119" s="860"/>
      <c r="BS119" s="860"/>
      <c r="BT119" s="860"/>
      <c r="BU119" s="860"/>
      <c r="BV119" s="860"/>
      <c r="BW119" s="860"/>
      <c r="BX119" s="860"/>
      <c r="BY119" s="860"/>
      <c r="BZ119" s="860"/>
      <c r="CA119" s="860"/>
      <c r="CB119" s="860"/>
      <c r="CC119" s="860"/>
      <c r="CD119" s="860"/>
      <c r="CE119" s="860"/>
      <c r="CF119" s="860"/>
      <c r="CG119" s="860"/>
      <c r="CH119" s="860"/>
      <c r="CI119" s="860"/>
      <c r="CJ119" s="860"/>
      <c r="CK119" s="860"/>
      <c r="CL119" s="860"/>
      <c r="CM119" s="860"/>
      <c r="CN119" s="860"/>
      <c r="CO119" s="860"/>
      <c r="CP119" s="860"/>
      <c r="CQ119" s="860"/>
      <c r="CR119" s="860"/>
      <c r="CS119" s="860"/>
      <c r="CT119" s="860"/>
      <c r="CU119" s="860"/>
      <c r="CV119" s="860"/>
      <c r="CW119" s="860"/>
      <c r="CX119" s="860"/>
      <c r="CY119" s="860"/>
      <c r="CZ119" s="860"/>
      <c r="DA119" s="860"/>
      <c r="DB119" s="860"/>
      <c r="DC119" s="860"/>
      <c r="DD119" s="860"/>
      <c r="DE119" s="860"/>
      <c r="DF119" s="860"/>
      <c r="DG119" s="860"/>
      <c r="DH119" s="860"/>
      <c r="DI119" s="860"/>
      <c r="DJ119" s="860"/>
      <c r="DK119" s="860"/>
      <c r="DL119" s="860"/>
      <c r="DM119" s="860"/>
      <c r="DN119" s="860"/>
      <c r="DO119" s="860"/>
      <c r="DP119" s="860"/>
      <c r="DQ119" s="860"/>
      <c r="DR119" s="860"/>
    </row>
    <row r="120" spans="1:122" x14ac:dyDescent="0.25">
      <c r="A120" s="859"/>
      <c r="B120" s="859"/>
      <c r="C120" s="859"/>
      <c r="D120" s="859"/>
      <c r="E120" s="859"/>
      <c r="F120" s="859"/>
      <c r="G120" s="859"/>
      <c r="H120" s="859"/>
      <c r="I120" s="859"/>
      <c r="J120" s="859"/>
      <c r="K120" s="859"/>
      <c r="L120" s="859"/>
      <c r="M120" s="859"/>
      <c r="N120" s="859"/>
      <c r="O120" s="859"/>
      <c r="P120" s="859"/>
      <c r="Q120" s="859"/>
      <c r="R120" s="859"/>
      <c r="S120" s="859"/>
      <c r="T120" s="859"/>
      <c r="U120" s="859"/>
      <c r="V120" s="859"/>
      <c r="W120" s="859"/>
      <c r="X120" s="859"/>
      <c r="Y120" s="859"/>
      <c r="Z120" s="859"/>
      <c r="AA120" s="859"/>
      <c r="AB120" s="859"/>
      <c r="AC120" s="859"/>
      <c r="AD120" s="859"/>
      <c r="AE120" s="859"/>
      <c r="AF120" s="859"/>
      <c r="AG120" s="859"/>
      <c r="AH120" s="858"/>
      <c r="AI120" s="858"/>
      <c r="AJ120" s="858"/>
      <c r="AK120" s="858"/>
      <c r="AL120" s="860"/>
      <c r="AM120" s="860"/>
      <c r="AN120" s="860"/>
      <c r="AO120" s="860"/>
      <c r="AP120" s="860"/>
      <c r="AQ120" s="860"/>
      <c r="AR120" s="860"/>
      <c r="AS120" s="860"/>
      <c r="AT120" s="860"/>
      <c r="AU120" s="860"/>
      <c r="AV120" s="860"/>
      <c r="AW120" s="860"/>
      <c r="AX120" s="860"/>
      <c r="AY120" s="860"/>
      <c r="AZ120" s="860"/>
      <c r="BA120" s="860"/>
      <c r="BB120" s="860"/>
      <c r="BC120" s="860"/>
      <c r="BD120" s="860"/>
      <c r="BE120" s="860"/>
      <c r="BF120" s="860"/>
      <c r="BG120" s="860"/>
      <c r="BH120" s="860"/>
      <c r="BI120" s="860"/>
      <c r="BJ120" s="860"/>
      <c r="BK120" s="860"/>
      <c r="BL120" s="860"/>
      <c r="BM120" s="860"/>
      <c r="BN120" s="860"/>
      <c r="BO120" s="860"/>
      <c r="BP120" s="860"/>
      <c r="BQ120" s="860"/>
      <c r="BR120" s="860"/>
      <c r="BS120" s="860"/>
      <c r="BT120" s="860"/>
      <c r="BU120" s="860"/>
      <c r="BV120" s="860"/>
      <c r="BW120" s="860"/>
      <c r="BX120" s="860"/>
      <c r="BY120" s="860"/>
      <c r="BZ120" s="860"/>
      <c r="CA120" s="860"/>
      <c r="CB120" s="860"/>
      <c r="CC120" s="860"/>
      <c r="CD120" s="860"/>
      <c r="CE120" s="860"/>
      <c r="CF120" s="860"/>
      <c r="CG120" s="860"/>
      <c r="CH120" s="860"/>
      <c r="CI120" s="860"/>
      <c r="CJ120" s="860"/>
      <c r="CK120" s="860"/>
      <c r="CL120" s="860"/>
      <c r="CM120" s="860"/>
      <c r="CN120" s="860"/>
      <c r="CO120" s="860"/>
      <c r="CP120" s="860"/>
      <c r="CQ120" s="860"/>
      <c r="CR120" s="860"/>
      <c r="CS120" s="860"/>
      <c r="CT120" s="860"/>
      <c r="CU120" s="860"/>
      <c r="CV120" s="860"/>
      <c r="CW120" s="860"/>
      <c r="CX120" s="860"/>
      <c r="CY120" s="860"/>
      <c r="CZ120" s="860"/>
      <c r="DA120" s="860"/>
      <c r="DB120" s="860"/>
      <c r="DC120" s="860"/>
      <c r="DD120" s="860"/>
      <c r="DE120" s="860"/>
      <c r="DF120" s="860"/>
      <c r="DG120" s="860"/>
      <c r="DH120" s="860"/>
      <c r="DI120" s="860"/>
      <c r="DJ120" s="860"/>
      <c r="DK120" s="860"/>
      <c r="DL120" s="860"/>
      <c r="DM120" s="860"/>
      <c r="DN120" s="860"/>
      <c r="DO120" s="860"/>
      <c r="DP120" s="860"/>
      <c r="DQ120" s="860"/>
      <c r="DR120" s="860"/>
    </row>
    <row r="121" spans="1:122" x14ac:dyDescent="0.25">
      <c r="A121" s="859"/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59"/>
      <c r="P121" s="859"/>
      <c r="Q121" s="859"/>
      <c r="R121" s="859"/>
      <c r="S121" s="859"/>
      <c r="T121" s="859"/>
      <c r="U121" s="859"/>
      <c r="V121" s="859"/>
      <c r="W121" s="859"/>
      <c r="X121" s="859"/>
      <c r="Y121" s="859"/>
      <c r="Z121" s="859"/>
      <c r="AA121" s="859"/>
      <c r="AB121" s="859"/>
      <c r="AC121" s="859"/>
      <c r="AD121" s="859"/>
      <c r="AE121" s="859"/>
      <c r="AF121" s="859"/>
      <c r="AG121" s="859"/>
      <c r="AH121" s="858"/>
      <c r="AI121" s="858"/>
      <c r="AJ121" s="858"/>
      <c r="AK121" s="858"/>
      <c r="AL121" s="860"/>
      <c r="AM121" s="860"/>
      <c r="AN121" s="860"/>
      <c r="AO121" s="860"/>
      <c r="AP121" s="860"/>
      <c r="AQ121" s="860"/>
      <c r="AR121" s="860"/>
      <c r="AS121" s="860"/>
      <c r="AT121" s="860"/>
      <c r="AU121" s="860"/>
      <c r="AV121" s="860"/>
      <c r="AW121" s="860"/>
      <c r="AX121" s="860"/>
      <c r="AY121" s="860"/>
      <c r="AZ121" s="860"/>
      <c r="BA121" s="860"/>
      <c r="BB121" s="860"/>
      <c r="BC121" s="860"/>
      <c r="BD121" s="860"/>
      <c r="BE121" s="860"/>
      <c r="BF121" s="860"/>
      <c r="BG121" s="860"/>
      <c r="BH121" s="860"/>
      <c r="BI121" s="860"/>
      <c r="BJ121" s="860"/>
      <c r="BK121" s="860"/>
      <c r="BL121" s="860"/>
      <c r="BM121" s="860"/>
      <c r="BN121" s="860"/>
      <c r="BO121" s="860"/>
      <c r="BP121" s="860"/>
      <c r="BQ121" s="860"/>
      <c r="BR121" s="860"/>
      <c r="BS121" s="860"/>
      <c r="BT121" s="860"/>
      <c r="BU121" s="860"/>
      <c r="BV121" s="860"/>
      <c r="BW121" s="860"/>
      <c r="BX121" s="860"/>
      <c r="BY121" s="860"/>
      <c r="BZ121" s="860"/>
      <c r="CA121" s="860"/>
      <c r="CB121" s="860"/>
      <c r="CC121" s="860"/>
      <c r="CD121" s="860"/>
      <c r="CE121" s="860"/>
      <c r="CF121" s="860"/>
      <c r="CG121" s="860"/>
      <c r="CH121" s="860"/>
      <c r="CI121" s="860"/>
      <c r="CJ121" s="860"/>
      <c r="CK121" s="860"/>
      <c r="CL121" s="860"/>
      <c r="CM121" s="860"/>
      <c r="CN121" s="860"/>
      <c r="CO121" s="860"/>
      <c r="CP121" s="860"/>
      <c r="CQ121" s="860"/>
      <c r="CR121" s="860"/>
      <c r="CS121" s="860"/>
      <c r="CT121" s="860"/>
      <c r="CU121" s="860"/>
      <c r="CV121" s="860"/>
      <c r="CW121" s="860"/>
      <c r="CX121" s="860"/>
      <c r="CY121" s="860"/>
      <c r="CZ121" s="860"/>
      <c r="DA121" s="860"/>
      <c r="DB121" s="860"/>
      <c r="DC121" s="860"/>
      <c r="DD121" s="860"/>
      <c r="DE121" s="860"/>
      <c r="DF121" s="860"/>
      <c r="DG121" s="860"/>
      <c r="DH121" s="860"/>
      <c r="DI121" s="860"/>
      <c r="DJ121" s="860"/>
      <c r="DK121" s="860"/>
      <c r="DL121" s="860"/>
      <c r="DM121" s="860"/>
      <c r="DN121" s="860"/>
      <c r="DO121" s="860"/>
      <c r="DP121" s="860"/>
      <c r="DQ121" s="860"/>
      <c r="DR121" s="860"/>
    </row>
    <row r="122" spans="1:122" x14ac:dyDescent="0.25">
      <c r="A122" s="859"/>
      <c r="B122" s="859"/>
      <c r="C122" s="859"/>
      <c r="D122" s="859"/>
      <c r="E122" s="859"/>
      <c r="F122" s="859"/>
      <c r="G122" s="859"/>
      <c r="H122" s="859"/>
      <c r="I122" s="859"/>
      <c r="J122" s="859"/>
      <c r="K122" s="859"/>
      <c r="L122" s="859"/>
      <c r="M122" s="859"/>
      <c r="N122" s="859"/>
      <c r="O122" s="859"/>
      <c r="P122" s="859"/>
      <c r="Q122" s="859"/>
      <c r="R122" s="859"/>
      <c r="S122" s="859"/>
      <c r="T122" s="859"/>
      <c r="U122" s="859"/>
      <c r="V122" s="859"/>
      <c r="W122" s="859"/>
      <c r="X122" s="859"/>
      <c r="Y122" s="859"/>
      <c r="Z122" s="859"/>
      <c r="AA122" s="859"/>
      <c r="AB122" s="859"/>
      <c r="AC122" s="859"/>
      <c r="AD122" s="859"/>
      <c r="AE122" s="859"/>
      <c r="AF122" s="859"/>
      <c r="AG122" s="859"/>
      <c r="AH122" s="858"/>
      <c r="AI122" s="858"/>
      <c r="AJ122" s="858"/>
      <c r="AK122" s="858"/>
      <c r="AL122" s="860"/>
      <c r="AM122" s="860"/>
      <c r="AN122" s="860"/>
      <c r="AO122" s="860"/>
      <c r="AP122" s="860"/>
      <c r="AQ122" s="860"/>
      <c r="AR122" s="860"/>
      <c r="AS122" s="860"/>
      <c r="AT122" s="860"/>
      <c r="AU122" s="860"/>
      <c r="AV122" s="860"/>
      <c r="AW122" s="860"/>
      <c r="AX122" s="860"/>
      <c r="AY122" s="860"/>
      <c r="AZ122" s="860"/>
      <c r="BA122" s="860"/>
      <c r="BB122" s="860"/>
      <c r="BC122" s="860"/>
      <c r="BD122" s="860"/>
      <c r="BE122" s="860"/>
      <c r="BF122" s="860"/>
      <c r="BG122" s="860"/>
      <c r="BH122" s="860"/>
      <c r="BI122" s="860"/>
      <c r="BJ122" s="860"/>
      <c r="BK122" s="860"/>
      <c r="BL122" s="860"/>
      <c r="BM122" s="860"/>
      <c r="BN122" s="860"/>
      <c r="BO122" s="860"/>
      <c r="BP122" s="860"/>
      <c r="BQ122" s="860"/>
      <c r="BR122" s="860"/>
      <c r="BS122" s="860"/>
      <c r="BT122" s="860"/>
      <c r="BU122" s="860"/>
      <c r="BV122" s="860"/>
      <c r="BW122" s="860"/>
      <c r="BX122" s="860"/>
      <c r="BY122" s="860"/>
      <c r="BZ122" s="860"/>
      <c r="CA122" s="860"/>
      <c r="CB122" s="860"/>
      <c r="CC122" s="860"/>
      <c r="CD122" s="860"/>
      <c r="CE122" s="860"/>
      <c r="CF122" s="860"/>
      <c r="CG122" s="860"/>
      <c r="CH122" s="860"/>
      <c r="CI122" s="860"/>
      <c r="CJ122" s="860"/>
      <c r="CK122" s="860"/>
      <c r="CL122" s="860"/>
      <c r="CM122" s="860"/>
      <c r="CN122" s="860"/>
      <c r="CO122" s="860"/>
      <c r="CP122" s="860"/>
      <c r="CQ122" s="860"/>
      <c r="CR122" s="860"/>
      <c r="CS122" s="860"/>
      <c r="CT122" s="860"/>
      <c r="CU122" s="860"/>
      <c r="CV122" s="860"/>
      <c r="CW122" s="860"/>
      <c r="CX122" s="860"/>
      <c r="CY122" s="860"/>
      <c r="CZ122" s="860"/>
      <c r="DA122" s="860"/>
      <c r="DB122" s="860"/>
      <c r="DC122" s="860"/>
      <c r="DD122" s="860"/>
      <c r="DE122" s="860"/>
      <c r="DF122" s="860"/>
      <c r="DG122" s="860"/>
      <c r="DH122" s="860"/>
      <c r="DI122" s="860"/>
      <c r="DJ122" s="860"/>
      <c r="DK122" s="860"/>
      <c r="DL122" s="860"/>
      <c r="DM122" s="860"/>
      <c r="DN122" s="860"/>
      <c r="DO122" s="860"/>
      <c r="DP122" s="860"/>
      <c r="DQ122" s="860"/>
      <c r="DR122" s="860"/>
    </row>
    <row r="123" spans="1:122" x14ac:dyDescent="0.25">
      <c r="A123" s="859"/>
      <c r="B123" s="859"/>
      <c r="C123" s="859"/>
      <c r="D123" s="859"/>
      <c r="E123" s="859"/>
      <c r="F123" s="859"/>
      <c r="G123" s="859"/>
      <c r="H123" s="859"/>
      <c r="I123" s="859"/>
      <c r="J123" s="859"/>
      <c r="K123" s="859"/>
      <c r="L123" s="859"/>
      <c r="M123" s="859"/>
      <c r="N123" s="859"/>
      <c r="O123" s="859"/>
      <c r="P123" s="859"/>
      <c r="Q123" s="859"/>
      <c r="R123" s="859"/>
      <c r="S123" s="859"/>
      <c r="T123" s="859"/>
      <c r="U123" s="859"/>
      <c r="V123" s="859"/>
      <c r="W123" s="859"/>
      <c r="X123" s="859"/>
      <c r="Y123" s="859"/>
      <c r="Z123" s="859"/>
      <c r="AA123" s="859"/>
      <c r="AB123" s="859"/>
      <c r="AC123" s="859"/>
      <c r="AD123" s="859"/>
      <c r="AE123" s="859"/>
      <c r="AF123" s="859"/>
      <c r="AG123" s="859"/>
      <c r="AH123" s="858"/>
      <c r="AI123" s="858"/>
      <c r="AJ123" s="858"/>
      <c r="AK123" s="858"/>
      <c r="AL123" s="860"/>
      <c r="AM123" s="860"/>
      <c r="AN123" s="860"/>
      <c r="AO123" s="860"/>
      <c r="AP123" s="860"/>
      <c r="AQ123" s="860"/>
      <c r="AR123" s="860"/>
      <c r="AS123" s="860"/>
      <c r="AT123" s="860"/>
      <c r="AU123" s="860"/>
      <c r="AV123" s="860"/>
      <c r="AW123" s="860"/>
      <c r="AX123" s="860"/>
      <c r="AY123" s="860"/>
      <c r="AZ123" s="860"/>
      <c r="BA123" s="860"/>
      <c r="BB123" s="860"/>
      <c r="BC123" s="860"/>
      <c r="BD123" s="860"/>
      <c r="BE123" s="860"/>
      <c r="BF123" s="860"/>
      <c r="BG123" s="860"/>
      <c r="BH123" s="860"/>
      <c r="BI123" s="860"/>
      <c r="BJ123" s="860"/>
      <c r="BK123" s="860"/>
      <c r="BL123" s="860"/>
      <c r="BM123" s="860"/>
      <c r="BN123" s="860"/>
      <c r="BO123" s="860"/>
      <c r="BP123" s="860"/>
      <c r="BQ123" s="860"/>
      <c r="BR123" s="860"/>
      <c r="BS123" s="860"/>
      <c r="BT123" s="860"/>
      <c r="BU123" s="860"/>
      <c r="BV123" s="860"/>
      <c r="BW123" s="860"/>
      <c r="BX123" s="860"/>
      <c r="BY123" s="860"/>
      <c r="BZ123" s="860"/>
      <c r="CA123" s="860"/>
      <c r="CB123" s="860"/>
      <c r="CC123" s="860"/>
      <c r="CD123" s="860"/>
      <c r="CE123" s="860"/>
      <c r="CF123" s="860"/>
      <c r="CG123" s="860"/>
      <c r="CH123" s="860"/>
      <c r="CI123" s="860"/>
      <c r="CJ123" s="860"/>
      <c r="CK123" s="860"/>
      <c r="CL123" s="860"/>
      <c r="CM123" s="860"/>
      <c r="CN123" s="860"/>
      <c r="CO123" s="860"/>
      <c r="CP123" s="860"/>
      <c r="CQ123" s="860"/>
      <c r="CR123" s="860"/>
      <c r="CS123" s="860"/>
      <c r="CT123" s="860"/>
      <c r="CU123" s="860"/>
      <c r="CV123" s="860"/>
      <c r="CW123" s="860"/>
      <c r="CX123" s="860"/>
      <c r="CY123" s="860"/>
      <c r="CZ123" s="860"/>
      <c r="DA123" s="860"/>
      <c r="DB123" s="860"/>
      <c r="DC123" s="860"/>
      <c r="DD123" s="860"/>
      <c r="DE123" s="860"/>
      <c r="DF123" s="860"/>
      <c r="DG123" s="860"/>
      <c r="DH123" s="860"/>
      <c r="DI123" s="860"/>
      <c r="DJ123" s="860"/>
      <c r="DK123" s="860"/>
      <c r="DL123" s="860"/>
      <c r="DM123" s="860"/>
      <c r="DN123" s="860"/>
      <c r="DO123" s="860"/>
      <c r="DP123" s="860"/>
      <c r="DQ123" s="860"/>
      <c r="DR123" s="860"/>
    </row>
    <row r="124" spans="1:122" x14ac:dyDescent="0.25">
      <c r="A124" s="859"/>
      <c r="B124" s="859"/>
      <c r="C124" s="859"/>
      <c r="D124" s="859"/>
      <c r="E124" s="859"/>
      <c r="F124" s="859"/>
      <c r="G124" s="859"/>
      <c r="H124" s="859"/>
      <c r="I124" s="859"/>
      <c r="J124" s="859"/>
      <c r="K124" s="859"/>
      <c r="L124" s="859"/>
      <c r="M124" s="859"/>
      <c r="N124" s="859"/>
      <c r="O124" s="859"/>
      <c r="P124" s="859"/>
      <c r="Q124" s="859"/>
      <c r="R124" s="859"/>
      <c r="S124" s="859"/>
      <c r="T124" s="859"/>
      <c r="U124" s="859"/>
      <c r="V124" s="859"/>
      <c r="W124" s="859"/>
      <c r="X124" s="859"/>
      <c r="Y124" s="859"/>
      <c r="Z124" s="859"/>
      <c r="AA124" s="859"/>
      <c r="AB124" s="859"/>
      <c r="AC124" s="859"/>
      <c r="AD124" s="859"/>
      <c r="AE124" s="859"/>
      <c r="AF124" s="859"/>
      <c r="AG124" s="859"/>
      <c r="AH124" s="858"/>
      <c r="AI124" s="858"/>
      <c r="AJ124" s="858"/>
      <c r="AK124" s="858"/>
      <c r="AL124" s="860"/>
      <c r="AM124" s="860"/>
      <c r="AN124" s="860"/>
      <c r="AO124" s="860"/>
      <c r="AP124" s="860"/>
      <c r="AQ124" s="860"/>
      <c r="AR124" s="860"/>
      <c r="AS124" s="860"/>
      <c r="AT124" s="860"/>
      <c r="AU124" s="860"/>
      <c r="AV124" s="860"/>
      <c r="AW124" s="860"/>
      <c r="AX124" s="860"/>
      <c r="AY124" s="860"/>
      <c r="AZ124" s="860"/>
      <c r="BA124" s="860"/>
      <c r="BB124" s="860"/>
      <c r="BC124" s="860"/>
      <c r="BD124" s="860"/>
      <c r="BE124" s="860"/>
      <c r="BF124" s="860"/>
      <c r="BG124" s="860"/>
      <c r="BH124" s="860"/>
      <c r="BI124" s="860"/>
      <c r="BJ124" s="860"/>
      <c r="BK124" s="860"/>
      <c r="BL124" s="860"/>
      <c r="BM124" s="860"/>
      <c r="BN124" s="860"/>
      <c r="BO124" s="860"/>
      <c r="BP124" s="860"/>
      <c r="BQ124" s="860"/>
      <c r="BR124" s="860"/>
      <c r="BS124" s="860"/>
      <c r="BT124" s="860"/>
      <c r="BU124" s="860"/>
      <c r="BV124" s="860"/>
      <c r="BW124" s="860"/>
      <c r="BX124" s="860"/>
      <c r="BY124" s="860"/>
      <c r="BZ124" s="860"/>
      <c r="CA124" s="860"/>
      <c r="CB124" s="860"/>
      <c r="CC124" s="860"/>
      <c r="CD124" s="860"/>
      <c r="CE124" s="860"/>
      <c r="CF124" s="860"/>
      <c r="CG124" s="860"/>
      <c r="CH124" s="860"/>
      <c r="CI124" s="860"/>
      <c r="CJ124" s="860"/>
      <c r="CK124" s="860"/>
      <c r="CL124" s="860"/>
      <c r="CM124" s="860"/>
      <c r="CN124" s="860"/>
      <c r="CO124" s="860"/>
      <c r="CP124" s="860"/>
      <c r="CQ124" s="860"/>
      <c r="CR124" s="860"/>
      <c r="CS124" s="860"/>
      <c r="CT124" s="860"/>
      <c r="CU124" s="860"/>
      <c r="CV124" s="860"/>
      <c r="CW124" s="860"/>
      <c r="CX124" s="860"/>
      <c r="CY124" s="860"/>
      <c r="CZ124" s="860"/>
      <c r="DA124" s="860"/>
      <c r="DB124" s="860"/>
      <c r="DC124" s="860"/>
      <c r="DD124" s="860"/>
      <c r="DE124" s="860"/>
      <c r="DF124" s="860"/>
      <c r="DG124" s="860"/>
      <c r="DH124" s="860"/>
      <c r="DI124" s="860"/>
      <c r="DJ124" s="860"/>
      <c r="DK124" s="860"/>
      <c r="DL124" s="860"/>
      <c r="DM124" s="860"/>
      <c r="DN124" s="860"/>
      <c r="DO124" s="860"/>
      <c r="DP124" s="860"/>
      <c r="DQ124" s="860"/>
      <c r="DR124" s="860"/>
    </row>
    <row r="125" spans="1:122" x14ac:dyDescent="0.25">
      <c r="A125" s="859"/>
      <c r="B125" s="859"/>
      <c r="C125" s="859"/>
      <c r="D125" s="859"/>
      <c r="E125" s="859"/>
      <c r="F125" s="859"/>
      <c r="G125" s="859"/>
      <c r="H125" s="859"/>
      <c r="I125" s="859"/>
      <c r="J125" s="859"/>
      <c r="K125" s="859"/>
      <c r="L125" s="859"/>
      <c r="M125" s="859"/>
      <c r="N125" s="859"/>
      <c r="O125" s="859"/>
      <c r="P125" s="859"/>
      <c r="Q125" s="859"/>
      <c r="R125" s="859"/>
      <c r="S125" s="859"/>
      <c r="T125" s="859"/>
      <c r="U125" s="859"/>
      <c r="V125" s="859"/>
      <c r="W125" s="859"/>
      <c r="X125" s="859"/>
      <c r="Y125" s="859"/>
      <c r="Z125" s="859"/>
      <c r="AA125" s="859"/>
      <c r="AB125" s="859"/>
      <c r="AC125" s="859"/>
      <c r="AD125" s="859"/>
      <c r="AE125" s="859"/>
      <c r="AF125" s="859"/>
      <c r="AG125" s="859"/>
      <c r="AH125" s="858"/>
      <c r="AI125" s="858"/>
      <c r="AJ125" s="858"/>
      <c r="AK125" s="858"/>
      <c r="AL125" s="860"/>
      <c r="AM125" s="860"/>
      <c r="AN125" s="860"/>
      <c r="AO125" s="860"/>
      <c r="AP125" s="860"/>
      <c r="AQ125" s="860"/>
      <c r="AR125" s="860"/>
      <c r="AS125" s="860"/>
      <c r="AT125" s="860"/>
      <c r="AU125" s="860"/>
      <c r="AV125" s="860"/>
      <c r="AW125" s="860"/>
      <c r="AX125" s="860"/>
      <c r="AY125" s="860"/>
      <c r="AZ125" s="860"/>
      <c r="BA125" s="860"/>
      <c r="BB125" s="860"/>
      <c r="BC125" s="860"/>
      <c r="BD125" s="860"/>
      <c r="BE125" s="860"/>
      <c r="BF125" s="860"/>
      <c r="BG125" s="860"/>
      <c r="BH125" s="860"/>
      <c r="BI125" s="860"/>
      <c r="BJ125" s="860"/>
      <c r="BK125" s="860"/>
      <c r="BL125" s="860"/>
      <c r="BM125" s="860"/>
      <c r="BN125" s="860"/>
      <c r="BO125" s="860"/>
      <c r="BP125" s="860"/>
      <c r="BQ125" s="860"/>
      <c r="BR125" s="860"/>
      <c r="BS125" s="860"/>
      <c r="BT125" s="860"/>
      <c r="BU125" s="860"/>
      <c r="BV125" s="860"/>
      <c r="BW125" s="860"/>
      <c r="BX125" s="860"/>
      <c r="BY125" s="860"/>
      <c r="BZ125" s="860"/>
      <c r="CA125" s="860"/>
      <c r="CB125" s="860"/>
      <c r="CC125" s="860"/>
      <c r="CD125" s="860"/>
      <c r="CE125" s="860"/>
      <c r="CF125" s="860"/>
      <c r="CG125" s="860"/>
      <c r="CH125" s="860"/>
      <c r="CI125" s="860"/>
      <c r="CJ125" s="860"/>
      <c r="CK125" s="860"/>
      <c r="CL125" s="860"/>
      <c r="CM125" s="860"/>
      <c r="CN125" s="860"/>
      <c r="CO125" s="860"/>
      <c r="CP125" s="860"/>
      <c r="CQ125" s="860"/>
      <c r="CR125" s="860"/>
      <c r="CS125" s="860"/>
      <c r="CT125" s="860"/>
      <c r="CU125" s="860"/>
      <c r="CV125" s="860"/>
      <c r="CW125" s="860"/>
      <c r="CX125" s="860"/>
      <c r="CY125" s="860"/>
      <c r="CZ125" s="860"/>
      <c r="DA125" s="860"/>
      <c r="DB125" s="860"/>
      <c r="DC125" s="860"/>
      <c r="DD125" s="860"/>
      <c r="DE125" s="860"/>
      <c r="DF125" s="860"/>
      <c r="DG125" s="860"/>
      <c r="DH125" s="860"/>
      <c r="DI125" s="860"/>
      <c r="DJ125" s="860"/>
      <c r="DK125" s="860"/>
      <c r="DL125" s="860"/>
      <c r="DM125" s="860"/>
      <c r="DN125" s="860"/>
      <c r="DO125" s="860"/>
      <c r="DP125" s="860"/>
      <c r="DQ125" s="860"/>
      <c r="DR125" s="860"/>
    </row>
    <row r="126" spans="1:122" x14ac:dyDescent="0.25">
      <c r="A126" s="859"/>
      <c r="B126" s="859"/>
      <c r="C126" s="859"/>
      <c r="D126" s="859"/>
      <c r="E126" s="859"/>
      <c r="F126" s="859"/>
      <c r="G126" s="859"/>
      <c r="H126" s="859"/>
      <c r="I126" s="859"/>
      <c r="J126" s="859"/>
      <c r="K126" s="859"/>
      <c r="L126" s="859"/>
      <c r="M126" s="859"/>
      <c r="N126" s="859"/>
      <c r="O126" s="859"/>
      <c r="P126" s="859"/>
      <c r="Q126" s="859"/>
      <c r="R126" s="859"/>
      <c r="S126" s="859"/>
      <c r="T126" s="859"/>
      <c r="U126" s="859"/>
      <c r="V126" s="859"/>
      <c r="W126" s="859"/>
      <c r="X126" s="859"/>
      <c r="Y126" s="859"/>
      <c r="Z126" s="859"/>
      <c r="AA126" s="859"/>
      <c r="AB126" s="859"/>
      <c r="AC126" s="859"/>
      <c r="AD126" s="859"/>
      <c r="AE126" s="859"/>
      <c r="AF126" s="859"/>
      <c r="AG126" s="859"/>
      <c r="AH126" s="858"/>
      <c r="AI126" s="858"/>
      <c r="AJ126" s="858"/>
      <c r="AK126" s="858"/>
      <c r="AL126" s="860"/>
      <c r="AM126" s="860"/>
      <c r="AN126" s="860"/>
      <c r="AO126" s="860"/>
      <c r="AP126" s="860"/>
      <c r="AQ126" s="860"/>
      <c r="AR126" s="860"/>
      <c r="AS126" s="860"/>
      <c r="AT126" s="860"/>
      <c r="AU126" s="860"/>
      <c r="AV126" s="860"/>
      <c r="AW126" s="860"/>
      <c r="AX126" s="860"/>
      <c r="AY126" s="860"/>
      <c r="AZ126" s="860"/>
      <c r="BA126" s="860"/>
      <c r="BB126" s="860"/>
      <c r="BC126" s="860"/>
      <c r="BD126" s="860"/>
      <c r="BE126" s="860"/>
      <c r="BF126" s="860"/>
      <c r="BG126" s="860"/>
      <c r="BH126" s="860"/>
      <c r="BI126" s="860"/>
      <c r="BJ126" s="860"/>
      <c r="BK126" s="860"/>
      <c r="BL126" s="860"/>
      <c r="BM126" s="860"/>
      <c r="BN126" s="860"/>
      <c r="BO126" s="860"/>
      <c r="BP126" s="860"/>
      <c r="BQ126" s="860"/>
      <c r="BR126" s="860"/>
      <c r="BS126" s="860"/>
      <c r="BT126" s="860"/>
      <c r="BU126" s="860"/>
      <c r="BV126" s="860"/>
      <c r="BW126" s="860"/>
      <c r="BX126" s="860"/>
      <c r="BY126" s="860"/>
      <c r="BZ126" s="860"/>
      <c r="CA126" s="860"/>
      <c r="CB126" s="860"/>
      <c r="CC126" s="860"/>
      <c r="CD126" s="860"/>
      <c r="CE126" s="860"/>
      <c r="CF126" s="860"/>
      <c r="CG126" s="860"/>
      <c r="CH126" s="860"/>
      <c r="CI126" s="860"/>
      <c r="CJ126" s="860"/>
      <c r="CK126" s="860"/>
      <c r="CL126" s="860"/>
      <c r="CM126" s="860"/>
      <c r="CN126" s="860"/>
      <c r="CO126" s="860"/>
      <c r="CP126" s="860"/>
      <c r="CQ126" s="860"/>
      <c r="CR126" s="860"/>
      <c r="CS126" s="860"/>
      <c r="CT126" s="860"/>
      <c r="CU126" s="860"/>
      <c r="CV126" s="860"/>
      <c r="CW126" s="860"/>
      <c r="CX126" s="860"/>
      <c r="CY126" s="860"/>
      <c r="CZ126" s="860"/>
      <c r="DA126" s="860"/>
      <c r="DB126" s="860"/>
      <c r="DC126" s="860"/>
      <c r="DD126" s="860"/>
      <c r="DE126" s="860"/>
      <c r="DF126" s="860"/>
      <c r="DG126" s="860"/>
      <c r="DH126" s="860"/>
      <c r="DI126" s="860"/>
      <c r="DJ126" s="860"/>
      <c r="DK126" s="860"/>
      <c r="DL126" s="860"/>
      <c r="DM126" s="860"/>
      <c r="DN126" s="860"/>
      <c r="DO126" s="860"/>
      <c r="DP126" s="860"/>
      <c r="DQ126" s="860"/>
      <c r="DR126" s="860"/>
    </row>
    <row r="127" spans="1:122" x14ac:dyDescent="0.25">
      <c r="A127" s="859"/>
      <c r="B127" s="859"/>
      <c r="C127" s="859"/>
      <c r="D127" s="859"/>
      <c r="E127" s="859"/>
      <c r="F127" s="859"/>
      <c r="G127" s="859"/>
      <c r="H127" s="859"/>
      <c r="I127" s="859"/>
      <c r="J127" s="859"/>
      <c r="K127" s="859"/>
      <c r="L127" s="859"/>
      <c r="M127" s="859"/>
      <c r="N127" s="859"/>
      <c r="O127" s="859"/>
      <c r="P127" s="859"/>
      <c r="Q127" s="859"/>
      <c r="R127" s="859"/>
      <c r="S127" s="859"/>
      <c r="T127" s="859"/>
      <c r="U127" s="859"/>
      <c r="V127" s="859"/>
      <c r="W127" s="859"/>
      <c r="X127" s="859"/>
      <c r="Y127" s="859"/>
      <c r="Z127" s="859"/>
      <c r="AA127" s="859"/>
      <c r="AB127" s="859"/>
      <c r="AC127" s="859"/>
      <c r="AD127" s="859"/>
      <c r="AE127" s="859"/>
      <c r="AF127" s="859"/>
      <c r="AG127" s="859"/>
      <c r="AH127" s="858"/>
      <c r="AI127" s="858"/>
      <c r="AJ127" s="858"/>
      <c r="AK127" s="858"/>
      <c r="AL127" s="860"/>
      <c r="AM127" s="860"/>
      <c r="AN127" s="860"/>
      <c r="AO127" s="860"/>
      <c r="AP127" s="860"/>
      <c r="AQ127" s="860"/>
      <c r="AR127" s="860"/>
      <c r="AS127" s="860"/>
      <c r="AT127" s="860"/>
      <c r="AU127" s="860"/>
      <c r="AV127" s="860"/>
      <c r="AW127" s="860"/>
      <c r="AX127" s="860"/>
      <c r="AY127" s="860"/>
      <c r="AZ127" s="860"/>
      <c r="BA127" s="860"/>
      <c r="BB127" s="860"/>
      <c r="BC127" s="860"/>
      <c r="BD127" s="860"/>
      <c r="BE127" s="860"/>
      <c r="BF127" s="860"/>
      <c r="BG127" s="860"/>
      <c r="BH127" s="860"/>
      <c r="BI127" s="860"/>
      <c r="BJ127" s="860"/>
      <c r="BK127" s="860"/>
      <c r="BL127" s="860"/>
      <c r="BM127" s="860"/>
      <c r="BN127" s="860"/>
      <c r="BO127" s="860"/>
      <c r="BP127" s="860"/>
      <c r="BQ127" s="860"/>
      <c r="BR127" s="860"/>
      <c r="BS127" s="860"/>
      <c r="BT127" s="860"/>
      <c r="BU127" s="860"/>
      <c r="BV127" s="860"/>
      <c r="BW127" s="860"/>
      <c r="BX127" s="860"/>
      <c r="BY127" s="860"/>
      <c r="BZ127" s="860"/>
      <c r="CA127" s="860"/>
      <c r="CB127" s="860"/>
      <c r="CC127" s="860"/>
      <c r="CD127" s="860"/>
      <c r="CE127" s="860"/>
      <c r="CF127" s="860"/>
      <c r="CG127" s="860"/>
      <c r="CH127" s="860"/>
      <c r="CI127" s="860"/>
      <c r="CJ127" s="860"/>
      <c r="CK127" s="860"/>
      <c r="CL127" s="860"/>
      <c r="CM127" s="860"/>
      <c r="CN127" s="860"/>
      <c r="CO127" s="860"/>
      <c r="CP127" s="860"/>
      <c r="CQ127" s="860"/>
      <c r="CR127" s="860"/>
      <c r="CS127" s="860"/>
      <c r="CT127" s="860"/>
      <c r="CU127" s="860"/>
      <c r="CV127" s="860"/>
      <c r="CW127" s="860"/>
      <c r="CX127" s="860"/>
      <c r="CY127" s="860"/>
      <c r="CZ127" s="860"/>
      <c r="DA127" s="860"/>
      <c r="DB127" s="860"/>
      <c r="DC127" s="860"/>
      <c r="DD127" s="860"/>
      <c r="DE127" s="860"/>
      <c r="DF127" s="860"/>
      <c r="DG127" s="860"/>
      <c r="DH127" s="860"/>
      <c r="DI127" s="860"/>
      <c r="DJ127" s="860"/>
      <c r="DK127" s="860"/>
      <c r="DL127" s="860"/>
      <c r="DM127" s="860"/>
      <c r="DN127" s="860"/>
      <c r="DO127" s="860"/>
      <c r="DP127" s="860"/>
      <c r="DQ127" s="860"/>
      <c r="DR127" s="860"/>
    </row>
    <row r="128" spans="1:122" x14ac:dyDescent="0.25">
      <c r="A128" s="859"/>
      <c r="B128" s="859"/>
      <c r="C128" s="859"/>
      <c r="D128" s="859"/>
      <c r="E128" s="859"/>
      <c r="F128" s="859"/>
      <c r="G128" s="859"/>
      <c r="H128" s="859"/>
      <c r="I128" s="859"/>
      <c r="J128" s="859"/>
      <c r="K128" s="859"/>
      <c r="L128" s="859"/>
      <c r="M128" s="859"/>
      <c r="N128" s="859"/>
      <c r="O128" s="859"/>
      <c r="P128" s="859"/>
      <c r="Q128" s="859"/>
      <c r="R128" s="859"/>
      <c r="S128" s="859"/>
      <c r="T128" s="859"/>
      <c r="U128" s="859"/>
      <c r="V128" s="859"/>
      <c r="W128" s="859"/>
      <c r="X128" s="859"/>
      <c r="Y128" s="859"/>
      <c r="Z128" s="859"/>
      <c r="AA128" s="859"/>
      <c r="AB128" s="859"/>
      <c r="AC128" s="859"/>
      <c r="AD128" s="859"/>
      <c r="AE128" s="859"/>
      <c r="AF128" s="859"/>
      <c r="AG128" s="859"/>
      <c r="AH128" s="858"/>
      <c r="AI128" s="858"/>
      <c r="AJ128" s="858"/>
      <c r="AK128" s="858"/>
      <c r="AL128" s="860"/>
      <c r="AM128" s="860"/>
      <c r="AN128" s="860"/>
      <c r="AO128" s="860"/>
      <c r="AP128" s="860"/>
      <c r="AQ128" s="860"/>
      <c r="AR128" s="860"/>
      <c r="AS128" s="860"/>
      <c r="AT128" s="860"/>
      <c r="AU128" s="860"/>
      <c r="AV128" s="860"/>
      <c r="AW128" s="860"/>
      <c r="AX128" s="860"/>
      <c r="AY128" s="860"/>
      <c r="AZ128" s="860"/>
      <c r="BA128" s="860"/>
      <c r="BB128" s="860"/>
      <c r="BC128" s="860"/>
      <c r="BD128" s="860"/>
      <c r="BE128" s="860"/>
      <c r="BF128" s="860"/>
      <c r="BG128" s="860"/>
      <c r="BH128" s="860"/>
      <c r="BI128" s="860"/>
      <c r="BJ128" s="860"/>
      <c r="BK128" s="860"/>
      <c r="BL128" s="860"/>
      <c r="BM128" s="860"/>
      <c r="BN128" s="860"/>
      <c r="BO128" s="860"/>
      <c r="BP128" s="860"/>
      <c r="BQ128" s="860"/>
      <c r="BR128" s="860"/>
      <c r="BS128" s="860"/>
      <c r="BT128" s="860"/>
      <c r="BU128" s="860"/>
      <c r="BV128" s="860"/>
      <c r="BW128" s="860"/>
      <c r="BX128" s="860"/>
      <c r="BY128" s="860"/>
      <c r="BZ128" s="860"/>
      <c r="CA128" s="860"/>
      <c r="CB128" s="860"/>
      <c r="CC128" s="860"/>
      <c r="CD128" s="860"/>
      <c r="CE128" s="860"/>
      <c r="CF128" s="860"/>
      <c r="CG128" s="860"/>
      <c r="CH128" s="860"/>
      <c r="CI128" s="860"/>
      <c r="CJ128" s="860"/>
      <c r="CK128" s="860"/>
      <c r="CL128" s="860"/>
      <c r="CM128" s="860"/>
      <c r="CN128" s="860"/>
      <c r="CO128" s="860"/>
      <c r="CP128" s="860"/>
      <c r="CQ128" s="860"/>
      <c r="CR128" s="860"/>
      <c r="CS128" s="860"/>
      <c r="CT128" s="860"/>
      <c r="CU128" s="860"/>
      <c r="CV128" s="860"/>
      <c r="CW128" s="860"/>
      <c r="CX128" s="860"/>
      <c r="CY128" s="860"/>
      <c r="CZ128" s="860"/>
      <c r="DA128" s="860"/>
      <c r="DB128" s="860"/>
      <c r="DC128" s="860"/>
      <c r="DD128" s="860"/>
      <c r="DE128" s="860"/>
      <c r="DF128" s="860"/>
      <c r="DG128" s="860"/>
      <c r="DH128" s="860"/>
      <c r="DI128" s="860"/>
      <c r="DJ128" s="860"/>
      <c r="DK128" s="860"/>
      <c r="DL128" s="860"/>
      <c r="DM128" s="860"/>
      <c r="DN128" s="860"/>
      <c r="DO128" s="860"/>
      <c r="DP128" s="860"/>
      <c r="DQ128" s="860"/>
      <c r="DR128" s="860"/>
    </row>
    <row r="129" spans="1:122" x14ac:dyDescent="0.25">
      <c r="A129" s="859"/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59"/>
      <c r="P129" s="859"/>
      <c r="Q129" s="859"/>
      <c r="R129" s="859"/>
      <c r="S129" s="859"/>
      <c r="T129" s="859"/>
      <c r="U129" s="859"/>
      <c r="V129" s="859"/>
      <c r="W129" s="859"/>
      <c r="X129" s="859"/>
      <c r="Y129" s="859"/>
      <c r="Z129" s="859"/>
      <c r="AA129" s="859"/>
      <c r="AB129" s="859"/>
      <c r="AC129" s="859"/>
      <c r="AD129" s="859"/>
      <c r="AE129" s="859"/>
      <c r="AF129" s="859"/>
      <c r="AG129" s="859"/>
      <c r="AH129" s="858"/>
      <c r="AI129" s="858"/>
      <c r="AJ129" s="858"/>
      <c r="AK129" s="858"/>
      <c r="AL129" s="860"/>
      <c r="AM129" s="860"/>
      <c r="AN129" s="860"/>
      <c r="AO129" s="860"/>
      <c r="AP129" s="860"/>
      <c r="AQ129" s="860"/>
      <c r="AR129" s="860"/>
      <c r="AS129" s="860"/>
      <c r="AT129" s="860"/>
      <c r="AU129" s="860"/>
      <c r="AV129" s="860"/>
      <c r="AW129" s="860"/>
      <c r="AX129" s="860"/>
      <c r="AY129" s="860"/>
      <c r="AZ129" s="860"/>
      <c r="BA129" s="860"/>
      <c r="BB129" s="860"/>
      <c r="BC129" s="860"/>
      <c r="BD129" s="860"/>
      <c r="BE129" s="860"/>
      <c r="BF129" s="860"/>
      <c r="BG129" s="860"/>
      <c r="BH129" s="860"/>
      <c r="BI129" s="860"/>
      <c r="BJ129" s="860"/>
      <c r="BK129" s="860"/>
      <c r="BL129" s="860"/>
      <c r="BM129" s="860"/>
      <c r="BN129" s="860"/>
      <c r="BO129" s="860"/>
      <c r="BP129" s="860"/>
      <c r="BQ129" s="860"/>
      <c r="BR129" s="860"/>
      <c r="BS129" s="860"/>
      <c r="BT129" s="860"/>
      <c r="BU129" s="860"/>
      <c r="BV129" s="860"/>
      <c r="BW129" s="860"/>
      <c r="BX129" s="860"/>
      <c r="BY129" s="860"/>
      <c r="BZ129" s="860"/>
      <c r="CA129" s="860"/>
      <c r="CB129" s="860"/>
      <c r="CC129" s="860"/>
      <c r="CD129" s="860"/>
      <c r="CE129" s="860"/>
      <c r="CF129" s="860"/>
      <c r="CG129" s="860"/>
      <c r="CH129" s="860"/>
      <c r="CI129" s="860"/>
      <c r="CJ129" s="860"/>
      <c r="CK129" s="860"/>
      <c r="CL129" s="860"/>
      <c r="CM129" s="860"/>
      <c r="CN129" s="860"/>
      <c r="CO129" s="860"/>
      <c r="CP129" s="860"/>
      <c r="CQ129" s="860"/>
      <c r="CR129" s="860"/>
      <c r="CS129" s="860"/>
      <c r="CT129" s="860"/>
      <c r="CU129" s="860"/>
      <c r="CV129" s="860"/>
      <c r="CW129" s="860"/>
      <c r="CX129" s="860"/>
      <c r="CY129" s="860"/>
      <c r="CZ129" s="860"/>
      <c r="DA129" s="860"/>
      <c r="DB129" s="860"/>
      <c r="DC129" s="860"/>
      <c r="DD129" s="860"/>
      <c r="DE129" s="860"/>
      <c r="DF129" s="860"/>
      <c r="DG129" s="860"/>
      <c r="DH129" s="860"/>
      <c r="DI129" s="860"/>
      <c r="DJ129" s="860"/>
      <c r="DK129" s="860"/>
      <c r="DL129" s="860"/>
      <c r="DM129" s="860"/>
      <c r="DN129" s="860"/>
      <c r="DO129" s="860"/>
      <c r="DP129" s="860"/>
      <c r="DQ129" s="860"/>
      <c r="DR129" s="860"/>
    </row>
    <row r="130" spans="1:122" x14ac:dyDescent="0.25">
      <c r="A130" s="859"/>
      <c r="B130" s="859"/>
      <c r="C130" s="859"/>
      <c r="D130" s="859"/>
      <c r="E130" s="859"/>
      <c r="F130" s="859"/>
      <c r="G130" s="859"/>
      <c r="H130" s="859"/>
      <c r="I130" s="859"/>
      <c r="J130" s="859"/>
      <c r="K130" s="859"/>
      <c r="L130" s="859"/>
      <c r="M130" s="859"/>
      <c r="N130" s="859"/>
      <c r="O130" s="859"/>
      <c r="P130" s="859"/>
      <c r="Q130" s="859"/>
      <c r="R130" s="859"/>
      <c r="S130" s="859"/>
      <c r="T130" s="859"/>
      <c r="U130" s="859"/>
      <c r="V130" s="859"/>
      <c r="W130" s="859"/>
      <c r="X130" s="859"/>
      <c r="Y130" s="859"/>
      <c r="Z130" s="859"/>
      <c r="AA130" s="859"/>
      <c r="AB130" s="859"/>
      <c r="AC130" s="859"/>
      <c r="AD130" s="859"/>
      <c r="AE130" s="859"/>
      <c r="AF130" s="859"/>
      <c r="AG130" s="859"/>
      <c r="AH130" s="858"/>
      <c r="AI130" s="858"/>
      <c r="AJ130" s="858"/>
      <c r="AK130" s="858"/>
      <c r="AL130" s="860"/>
      <c r="AM130" s="860"/>
      <c r="AN130" s="860"/>
      <c r="AO130" s="860"/>
      <c r="AP130" s="860"/>
      <c r="AQ130" s="860"/>
      <c r="AR130" s="860"/>
      <c r="AS130" s="860"/>
      <c r="AT130" s="860"/>
      <c r="AU130" s="860"/>
      <c r="AV130" s="860"/>
      <c r="AW130" s="860"/>
      <c r="AX130" s="860"/>
      <c r="AY130" s="860"/>
      <c r="AZ130" s="860"/>
      <c r="BA130" s="860"/>
      <c r="BB130" s="860"/>
      <c r="BC130" s="860"/>
      <c r="BD130" s="860"/>
      <c r="BE130" s="860"/>
      <c r="BF130" s="860"/>
      <c r="BG130" s="860"/>
      <c r="BH130" s="860"/>
      <c r="BI130" s="860"/>
      <c r="BJ130" s="860"/>
      <c r="BK130" s="860"/>
      <c r="BL130" s="860"/>
      <c r="BM130" s="860"/>
      <c r="BN130" s="860"/>
      <c r="BO130" s="860"/>
      <c r="BP130" s="860"/>
      <c r="BQ130" s="860"/>
      <c r="BR130" s="860"/>
      <c r="BS130" s="860"/>
      <c r="BT130" s="860"/>
      <c r="BU130" s="860"/>
      <c r="BV130" s="860"/>
      <c r="BW130" s="860"/>
      <c r="BX130" s="860"/>
      <c r="BY130" s="860"/>
      <c r="BZ130" s="860"/>
      <c r="CA130" s="860"/>
      <c r="CB130" s="860"/>
      <c r="CC130" s="860"/>
      <c r="CD130" s="860"/>
      <c r="CE130" s="860"/>
      <c r="CF130" s="860"/>
      <c r="CG130" s="860"/>
      <c r="CH130" s="860"/>
      <c r="CI130" s="860"/>
      <c r="CJ130" s="860"/>
      <c r="CK130" s="860"/>
      <c r="CL130" s="860"/>
      <c r="CM130" s="860"/>
      <c r="CN130" s="860"/>
      <c r="CO130" s="860"/>
      <c r="CP130" s="860"/>
      <c r="CQ130" s="860"/>
      <c r="CR130" s="860"/>
      <c r="CS130" s="860"/>
      <c r="CT130" s="860"/>
      <c r="CU130" s="860"/>
      <c r="CV130" s="860"/>
      <c r="CW130" s="860"/>
      <c r="CX130" s="860"/>
      <c r="CY130" s="860"/>
      <c r="CZ130" s="860"/>
      <c r="DA130" s="860"/>
      <c r="DB130" s="860"/>
      <c r="DC130" s="860"/>
      <c r="DD130" s="860"/>
      <c r="DE130" s="860"/>
      <c r="DF130" s="860"/>
      <c r="DG130" s="860"/>
      <c r="DH130" s="860"/>
      <c r="DI130" s="860"/>
      <c r="DJ130" s="860"/>
      <c r="DK130" s="860"/>
      <c r="DL130" s="860"/>
      <c r="DM130" s="860"/>
      <c r="DN130" s="860"/>
      <c r="DO130" s="860"/>
      <c r="DP130" s="860"/>
      <c r="DQ130" s="860"/>
      <c r="DR130" s="860"/>
    </row>
    <row r="131" spans="1:122" x14ac:dyDescent="0.25">
      <c r="A131" s="859"/>
      <c r="B131" s="859"/>
      <c r="C131" s="859"/>
      <c r="D131" s="859"/>
      <c r="E131" s="859"/>
      <c r="F131" s="859"/>
      <c r="G131" s="859"/>
      <c r="H131" s="859"/>
      <c r="I131" s="859"/>
      <c r="J131" s="859"/>
      <c r="K131" s="859"/>
      <c r="L131" s="859"/>
      <c r="M131" s="859"/>
      <c r="N131" s="859"/>
      <c r="O131" s="859"/>
      <c r="P131" s="859"/>
      <c r="Q131" s="859"/>
      <c r="R131" s="859"/>
      <c r="S131" s="859"/>
      <c r="T131" s="859"/>
      <c r="U131" s="859"/>
      <c r="V131" s="859"/>
      <c r="W131" s="859"/>
      <c r="X131" s="859"/>
      <c r="Y131" s="859"/>
      <c r="Z131" s="859"/>
      <c r="AA131" s="859"/>
      <c r="AB131" s="859"/>
      <c r="AC131" s="859"/>
      <c r="AD131" s="859"/>
      <c r="AE131" s="859"/>
      <c r="AF131" s="859"/>
      <c r="AG131" s="859"/>
      <c r="AH131" s="858"/>
      <c r="AI131" s="858"/>
      <c r="AJ131" s="858"/>
      <c r="AK131" s="858"/>
      <c r="AL131" s="860"/>
      <c r="AM131" s="860"/>
      <c r="AN131" s="860"/>
      <c r="AO131" s="860"/>
      <c r="AP131" s="860"/>
      <c r="AQ131" s="860"/>
      <c r="AR131" s="860"/>
      <c r="AS131" s="860"/>
      <c r="AT131" s="860"/>
      <c r="AU131" s="860"/>
      <c r="AV131" s="860"/>
      <c r="AW131" s="860"/>
      <c r="AX131" s="860"/>
      <c r="AY131" s="860"/>
      <c r="AZ131" s="860"/>
      <c r="BA131" s="860"/>
      <c r="BB131" s="860"/>
      <c r="BC131" s="860"/>
      <c r="BD131" s="860"/>
      <c r="BE131" s="860"/>
      <c r="BF131" s="860"/>
      <c r="BG131" s="860"/>
      <c r="BH131" s="860"/>
      <c r="BI131" s="860"/>
      <c r="BJ131" s="860"/>
      <c r="BK131" s="860"/>
      <c r="BL131" s="860"/>
      <c r="BM131" s="860"/>
      <c r="BN131" s="860"/>
      <c r="BO131" s="860"/>
      <c r="BP131" s="860"/>
      <c r="BQ131" s="860"/>
      <c r="BR131" s="860"/>
      <c r="BS131" s="860"/>
      <c r="BT131" s="860"/>
      <c r="BU131" s="860"/>
      <c r="BV131" s="860"/>
      <c r="BW131" s="860"/>
      <c r="BX131" s="860"/>
      <c r="BY131" s="860"/>
      <c r="BZ131" s="860"/>
      <c r="CA131" s="860"/>
      <c r="CB131" s="860"/>
      <c r="CC131" s="860"/>
      <c r="CD131" s="860"/>
      <c r="CE131" s="860"/>
      <c r="CF131" s="860"/>
      <c r="CG131" s="860"/>
      <c r="CH131" s="860"/>
      <c r="CI131" s="860"/>
      <c r="CJ131" s="860"/>
      <c r="CK131" s="860"/>
      <c r="CL131" s="860"/>
      <c r="CM131" s="860"/>
      <c r="CN131" s="860"/>
      <c r="CO131" s="860"/>
      <c r="CP131" s="860"/>
      <c r="CQ131" s="860"/>
      <c r="CR131" s="860"/>
      <c r="CS131" s="860"/>
      <c r="CT131" s="860"/>
      <c r="CU131" s="860"/>
      <c r="CV131" s="860"/>
      <c r="CW131" s="860"/>
      <c r="CX131" s="860"/>
      <c r="CY131" s="860"/>
      <c r="CZ131" s="860"/>
      <c r="DA131" s="860"/>
      <c r="DB131" s="860"/>
      <c r="DC131" s="860"/>
      <c r="DD131" s="860"/>
      <c r="DE131" s="860"/>
      <c r="DF131" s="860"/>
      <c r="DG131" s="860"/>
      <c r="DH131" s="860"/>
      <c r="DI131" s="860"/>
      <c r="DJ131" s="860"/>
      <c r="DK131" s="860"/>
      <c r="DL131" s="860"/>
      <c r="DM131" s="860"/>
      <c r="DN131" s="860"/>
      <c r="DO131" s="860"/>
      <c r="DP131" s="860"/>
      <c r="DQ131" s="860"/>
      <c r="DR131" s="860"/>
    </row>
    <row r="132" spans="1:122" x14ac:dyDescent="0.25">
      <c r="A132" s="859"/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59"/>
      <c r="P132" s="859"/>
      <c r="Q132" s="859"/>
      <c r="R132" s="859"/>
      <c r="S132" s="859"/>
      <c r="T132" s="859"/>
      <c r="U132" s="859"/>
      <c r="V132" s="859"/>
      <c r="W132" s="859"/>
      <c r="X132" s="859"/>
      <c r="Y132" s="859"/>
      <c r="Z132" s="859"/>
      <c r="AA132" s="859"/>
      <c r="AB132" s="859"/>
      <c r="AC132" s="859"/>
      <c r="AD132" s="859"/>
      <c r="AE132" s="859"/>
      <c r="AF132" s="859"/>
      <c r="AG132" s="859"/>
      <c r="AH132" s="858"/>
      <c r="AI132" s="858"/>
      <c r="AJ132" s="858"/>
      <c r="AK132" s="858"/>
      <c r="AL132" s="860"/>
      <c r="AM132" s="860"/>
      <c r="AN132" s="860"/>
      <c r="AO132" s="860"/>
      <c r="AP132" s="860"/>
      <c r="AQ132" s="860"/>
      <c r="AR132" s="860"/>
      <c r="AS132" s="860"/>
      <c r="AT132" s="860"/>
      <c r="AU132" s="860"/>
      <c r="AV132" s="860"/>
      <c r="AW132" s="860"/>
      <c r="AX132" s="860"/>
      <c r="AY132" s="860"/>
      <c r="AZ132" s="860"/>
      <c r="BA132" s="860"/>
      <c r="BB132" s="860"/>
      <c r="BC132" s="860"/>
      <c r="BD132" s="860"/>
      <c r="BE132" s="860"/>
      <c r="BF132" s="860"/>
      <c r="BG132" s="860"/>
      <c r="BH132" s="860"/>
      <c r="BI132" s="860"/>
      <c r="BJ132" s="860"/>
      <c r="BK132" s="860"/>
      <c r="BL132" s="860"/>
      <c r="BM132" s="860"/>
      <c r="BN132" s="860"/>
      <c r="BO132" s="860"/>
      <c r="BP132" s="860"/>
      <c r="BQ132" s="860"/>
      <c r="BR132" s="860"/>
      <c r="BS132" s="860"/>
      <c r="BT132" s="860"/>
      <c r="BU132" s="860"/>
      <c r="BV132" s="860"/>
      <c r="BW132" s="860"/>
      <c r="BX132" s="860"/>
      <c r="BY132" s="860"/>
      <c r="BZ132" s="860"/>
      <c r="CA132" s="860"/>
      <c r="CB132" s="860"/>
      <c r="CC132" s="860"/>
      <c r="CD132" s="860"/>
      <c r="CE132" s="860"/>
      <c r="CF132" s="860"/>
      <c r="CG132" s="860"/>
      <c r="CH132" s="860"/>
      <c r="CI132" s="860"/>
      <c r="CJ132" s="860"/>
      <c r="CK132" s="860"/>
      <c r="CL132" s="860"/>
      <c r="CM132" s="860"/>
      <c r="CN132" s="860"/>
      <c r="CO132" s="860"/>
      <c r="CP132" s="860"/>
      <c r="CQ132" s="860"/>
      <c r="CR132" s="860"/>
      <c r="CS132" s="860"/>
      <c r="CT132" s="860"/>
      <c r="CU132" s="860"/>
      <c r="CV132" s="860"/>
      <c r="CW132" s="860"/>
      <c r="CX132" s="860"/>
      <c r="CY132" s="860"/>
      <c r="CZ132" s="860"/>
      <c r="DA132" s="860"/>
      <c r="DB132" s="860"/>
      <c r="DC132" s="860"/>
      <c r="DD132" s="860"/>
      <c r="DE132" s="860"/>
      <c r="DF132" s="860"/>
      <c r="DG132" s="860"/>
      <c r="DH132" s="860"/>
      <c r="DI132" s="860"/>
      <c r="DJ132" s="860"/>
      <c r="DK132" s="860"/>
      <c r="DL132" s="860"/>
      <c r="DM132" s="860"/>
      <c r="DN132" s="860"/>
      <c r="DO132" s="860"/>
      <c r="DP132" s="860"/>
      <c r="DQ132" s="860"/>
      <c r="DR132" s="860"/>
    </row>
    <row r="133" spans="1:122" x14ac:dyDescent="0.25">
      <c r="A133" s="859"/>
      <c r="B133" s="859"/>
      <c r="C133" s="859"/>
      <c r="D133" s="859"/>
      <c r="E133" s="859"/>
      <c r="F133" s="859"/>
      <c r="G133" s="859"/>
      <c r="H133" s="859"/>
      <c r="I133" s="859"/>
      <c r="J133" s="859"/>
      <c r="K133" s="859"/>
      <c r="L133" s="859"/>
      <c r="M133" s="859"/>
      <c r="N133" s="859"/>
      <c r="O133" s="859"/>
      <c r="P133" s="859"/>
      <c r="Q133" s="859"/>
      <c r="R133" s="859"/>
      <c r="S133" s="859"/>
      <c r="T133" s="859"/>
      <c r="U133" s="859"/>
      <c r="V133" s="859"/>
      <c r="W133" s="859"/>
      <c r="X133" s="859"/>
      <c r="Y133" s="859"/>
      <c r="Z133" s="859"/>
      <c r="AA133" s="859"/>
      <c r="AB133" s="859"/>
      <c r="AC133" s="859"/>
      <c r="AD133" s="859"/>
      <c r="AE133" s="859"/>
      <c r="AF133" s="859"/>
      <c r="AG133" s="859"/>
      <c r="AH133" s="858"/>
      <c r="AI133" s="858"/>
      <c r="AJ133" s="858"/>
      <c r="AK133" s="858"/>
      <c r="AL133" s="860"/>
      <c r="AM133" s="860"/>
      <c r="AN133" s="860"/>
      <c r="AO133" s="860"/>
      <c r="AP133" s="860"/>
      <c r="AQ133" s="860"/>
      <c r="AR133" s="860"/>
      <c r="AS133" s="860"/>
      <c r="AT133" s="860"/>
      <c r="AU133" s="860"/>
      <c r="AV133" s="860"/>
      <c r="AW133" s="860"/>
      <c r="AX133" s="860"/>
      <c r="AY133" s="860"/>
      <c r="AZ133" s="860"/>
      <c r="BA133" s="860"/>
      <c r="BB133" s="860"/>
      <c r="BC133" s="860"/>
      <c r="BD133" s="860"/>
      <c r="BE133" s="860"/>
      <c r="BF133" s="860"/>
      <c r="BG133" s="860"/>
      <c r="BH133" s="860"/>
      <c r="BI133" s="860"/>
      <c r="BJ133" s="860"/>
      <c r="BK133" s="860"/>
      <c r="BL133" s="860"/>
      <c r="BM133" s="860"/>
      <c r="BN133" s="860"/>
      <c r="BO133" s="860"/>
      <c r="BP133" s="860"/>
      <c r="BQ133" s="860"/>
      <c r="BR133" s="860"/>
      <c r="BS133" s="860"/>
      <c r="BT133" s="860"/>
      <c r="BU133" s="860"/>
      <c r="BV133" s="860"/>
      <c r="BW133" s="860"/>
      <c r="BX133" s="860"/>
      <c r="BY133" s="860"/>
      <c r="BZ133" s="860"/>
      <c r="CA133" s="860"/>
      <c r="CB133" s="860"/>
      <c r="CC133" s="860"/>
      <c r="CD133" s="860"/>
      <c r="CE133" s="860"/>
      <c r="CF133" s="860"/>
      <c r="CG133" s="860"/>
      <c r="CH133" s="860"/>
      <c r="CI133" s="860"/>
      <c r="CJ133" s="860"/>
      <c r="CK133" s="860"/>
      <c r="CL133" s="860"/>
      <c r="CM133" s="860"/>
      <c r="CN133" s="860"/>
      <c r="CO133" s="860"/>
      <c r="CP133" s="860"/>
      <c r="CQ133" s="860"/>
      <c r="CR133" s="860"/>
      <c r="CS133" s="860"/>
      <c r="CT133" s="860"/>
      <c r="CU133" s="860"/>
      <c r="CV133" s="860"/>
      <c r="CW133" s="860"/>
      <c r="CX133" s="860"/>
      <c r="CY133" s="860"/>
      <c r="CZ133" s="860"/>
      <c r="DA133" s="860"/>
      <c r="DB133" s="860"/>
      <c r="DC133" s="860"/>
      <c r="DD133" s="860"/>
      <c r="DE133" s="860"/>
      <c r="DF133" s="860"/>
      <c r="DG133" s="860"/>
      <c r="DH133" s="860"/>
      <c r="DI133" s="860"/>
      <c r="DJ133" s="860"/>
      <c r="DK133" s="860"/>
      <c r="DL133" s="860"/>
      <c r="DM133" s="860"/>
      <c r="DN133" s="860"/>
      <c r="DO133" s="860"/>
      <c r="DP133" s="860"/>
      <c r="DQ133" s="860"/>
      <c r="DR133" s="860"/>
    </row>
    <row r="134" spans="1:122" x14ac:dyDescent="0.25">
      <c r="A134" s="859"/>
      <c r="B134" s="859"/>
      <c r="C134" s="859"/>
      <c r="D134" s="859"/>
      <c r="E134" s="859"/>
      <c r="F134" s="859"/>
      <c r="G134" s="859"/>
      <c r="H134" s="859"/>
      <c r="I134" s="859"/>
      <c r="J134" s="859"/>
      <c r="K134" s="859"/>
      <c r="L134" s="859"/>
      <c r="M134" s="859"/>
      <c r="N134" s="859"/>
      <c r="O134" s="859"/>
      <c r="P134" s="859"/>
      <c r="Q134" s="859"/>
      <c r="R134" s="859"/>
      <c r="S134" s="859"/>
      <c r="T134" s="859"/>
      <c r="U134" s="859"/>
      <c r="V134" s="859"/>
      <c r="W134" s="859"/>
      <c r="X134" s="859"/>
      <c r="Y134" s="859"/>
      <c r="Z134" s="859"/>
      <c r="AA134" s="859"/>
      <c r="AB134" s="859"/>
      <c r="AC134" s="859"/>
      <c r="AD134" s="859"/>
      <c r="AE134" s="859"/>
      <c r="AF134" s="859"/>
      <c r="AG134" s="859"/>
      <c r="AH134" s="858"/>
      <c r="AI134" s="858"/>
      <c r="AJ134" s="858"/>
      <c r="AK134" s="858"/>
      <c r="AL134" s="860"/>
      <c r="AM134" s="860"/>
      <c r="AN134" s="860"/>
      <c r="AO134" s="860"/>
      <c r="AP134" s="860"/>
      <c r="AQ134" s="860"/>
      <c r="AR134" s="860"/>
      <c r="AS134" s="860"/>
      <c r="AT134" s="860"/>
      <c r="AU134" s="860"/>
      <c r="AV134" s="860"/>
      <c r="AW134" s="860"/>
      <c r="AX134" s="860"/>
      <c r="AY134" s="860"/>
      <c r="AZ134" s="860"/>
      <c r="BA134" s="860"/>
      <c r="BB134" s="860"/>
      <c r="BC134" s="860"/>
      <c r="BD134" s="860"/>
      <c r="BE134" s="860"/>
      <c r="BF134" s="860"/>
      <c r="BG134" s="860"/>
      <c r="BH134" s="860"/>
      <c r="BI134" s="860"/>
      <c r="BJ134" s="860"/>
      <c r="BK134" s="860"/>
      <c r="BL134" s="860"/>
      <c r="BM134" s="860"/>
      <c r="BN134" s="860"/>
      <c r="BO134" s="860"/>
      <c r="BP134" s="860"/>
      <c r="BQ134" s="860"/>
      <c r="BR134" s="860"/>
      <c r="BS134" s="860"/>
      <c r="BT134" s="860"/>
      <c r="BU134" s="860"/>
      <c r="BV134" s="860"/>
      <c r="BW134" s="860"/>
      <c r="BX134" s="860"/>
      <c r="BY134" s="860"/>
      <c r="BZ134" s="860"/>
      <c r="CA134" s="860"/>
      <c r="CB134" s="860"/>
      <c r="CC134" s="860"/>
      <c r="CD134" s="860"/>
      <c r="CE134" s="860"/>
      <c r="CF134" s="860"/>
      <c r="CG134" s="860"/>
      <c r="CH134" s="860"/>
      <c r="CI134" s="860"/>
      <c r="CJ134" s="860"/>
      <c r="CK134" s="860"/>
      <c r="CL134" s="860"/>
      <c r="CM134" s="860"/>
      <c r="CN134" s="860"/>
      <c r="CO134" s="860"/>
      <c r="CP134" s="860"/>
      <c r="CQ134" s="860"/>
      <c r="CR134" s="860"/>
      <c r="CS134" s="860"/>
      <c r="CT134" s="860"/>
      <c r="CU134" s="860"/>
      <c r="CV134" s="860"/>
      <c r="CW134" s="860"/>
      <c r="CX134" s="860"/>
      <c r="CY134" s="860"/>
      <c r="CZ134" s="860"/>
      <c r="DA134" s="860"/>
      <c r="DB134" s="860"/>
      <c r="DC134" s="860"/>
      <c r="DD134" s="860"/>
      <c r="DE134" s="860"/>
      <c r="DF134" s="860"/>
      <c r="DG134" s="860"/>
      <c r="DH134" s="860"/>
      <c r="DI134" s="860"/>
      <c r="DJ134" s="860"/>
      <c r="DK134" s="860"/>
      <c r="DL134" s="860"/>
      <c r="DM134" s="860"/>
      <c r="DN134" s="860"/>
      <c r="DO134" s="860"/>
      <c r="DP134" s="860"/>
      <c r="DQ134" s="860"/>
      <c r="DR134" s="860"/>
    </row>
    <row r="135" spans="1:122" x14ac:dyDescent="0.25">
      <c r="A135" s="859"/>
      <c r="B135" s="859"/>
      <c r="C135" s="859"/>
      <c r="D135" s="859"/>
      <c r="E135" s="859"/>
      <c r="F135" s="859"/>
      <c r="G135" s="859"/>
      <c r="H135" s="859"/>
      <c r="I135" s="859"/>
      <c r="J135" s="859"/>
      <c r="K135" s="859"/>
      <c r="L135" s="859"/>
      <c r="M135" s="859"/>
      <c r="N135" s="859"/>
      <c r="O135" s="859"/>
      <c r="P135" s="859"/>
      <c r="Q135" s="859"/>
      <c r="R135" s="859"/>
      <c r="S135" s="859"/>
      <c r="T135" s="859"/>
      <c r="U135" s="859"/>
      <c r="V135" s="859"/>
      <c r="W135" s="859"/>
      <c r="X135" s="859"/>
      <c r="Y135" s="859"/>
      <c r="Z135" s="859"/>
      <c r="AA135" s="859"/>
      <c r="AB135" s="859"/>
      <c r="AC135" s="859"/>
      <c r="AD135" s="859"/>
      <c r="AE135" s="859"/>
      <c r="AF135" s="859"/>
      <c r="AG135" s="859"/>
      <c r="AH135" s="858"/>
      <c r="AI135" s="858"/>
      <c r="AJ135" s="858"/>
      <c r="AK135" s="858"/>
      <c r="AL135" s="860"/>
      <c r="AM135" s="860"/>
      <c r="AN135" s="860"/>
      <c r="AO135" s="860"/>
      <c r="AP135" s="860"/>
      <c r="AQ135" s="860"/>
      <c r="AR135" s="860"/>
      <c r="AS135" s="860"/>
      <c r="AT135" s="860"/>
      <c r="AU135" s="860"/>
      <c r="AV135" s="860"/>
      <c r="AW135" s="860"/>
      <c r="AX135" s="860"/>
      <c r="AY135" s="860"/>
      <c r="AZ135" s="860"/>
      <c r="BA135" s="860"/>
      <c r="BB135" s="860"/>
      <c r="BC135" s="860"/>
      <c r="BD135" s="860"/>
      <c r="BE135" s="860"/>
      <c r="BF135" s="860"/>
      <c r="BG135" s="860"/>
      <c r="BH135" s="860"/>
      <c r="BI135" s="860"/>
      <c r="BJ135" s="860"/>
      <c r="BK135" s="860"/>
      <c r="BL135" s="860"/>
      <c r="BM135" s="860"/>
      <c r="BN135" s="860"/>
      <c r="BO135" s="860"/>
      <c r="BP135" s="860"/>
      <c r="BQ135" s="860"/>
      <c r="BR135" s="860"/>
      <c r="BS135" s="860"/>
      <c r="BT135" s="860"/>
      <c r="BU135" s="860"/>
      <c r="BV135" s="860"/>
      <c r="BW135" s="860"/>
      <c r="BX135" s="860"/>
      <c r="BY135" s="860"/>
      <c r="BZ135" s="860"/>
      <c r="CA135" s="860"/>
      <c r="CB135" s="860"/>
      <c r="CC135" s="860"/>
      <c r="CD135" s="860"/>
      <c r="CE135" s="860"/>
      <c r="CF135" s="860"/>
      <c r="CG135" s="860"/>
      <c r="CH135" s="860"/>
      <c r="CI135" s="860"/>
      <c r="CJ135" s="860"/>
      <c r="CK135" s="860"/>
      <c r="CL135" s="860"/>
      <c r="CM135" s="860"/>
      <c r="CN135" s="860"/>
      <c r="CO135" s="860"/>
      <c r="CP135" s="860"/>
      <c r="CQ135" s="860"/>
      <c r="CR135" s="860"/>
      <c r="CS135" s="860"/>
      <c r="CT135" s="860"/>
      <c r="CU135" s="860"/>
      <c r="CV135" s="860"/>
      <c r="CW135" s="860"/>
      <c r="CX135" s="860"/>
      <c r="CY135" s="860"/>
      <c r="CZ135" s="860"/>
      <c r="DA135" s="860"/>
      <c r="DB135" s="860"/>
      <c r="DC135" s="860"/>
      <c r="DD135" s="860"/>
      <c r="DE135" s="860"/>
      <c r="DF135" s="860"/>
      <c r="DG135" s="860"/>
      <c r="DH135" s="860"/>
      <c r="DI135" s="860"/>
      <c r="DJ135" s="860"/>
      <c r="DK135" s="860"/>
      <c r="DL135" s="860"/>
      <c r="DM135" s="860"/>
      <c r="DN135" s="860"/>
      <c r="DO135" s="860"/>
      <c r="DP135" s="860"/>
      <c r="DQ135" s="860"/>
      <c r="DR135" s="860"/>
    </row>
    <row r="136" spans="1:122" x14ac:dyDescent="0.25">
      <c r="A136" s="859"/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859"/>
      <c r="Z136" s="859"/>
      <c r="AA136" s="859"/>
      <c r="AB136" s="859"/>
      <c r="AC136" s="859"/>
      <c r="AD136" s="859"/>
      <c r="AE136" s="859"/>
      <c r="AF136" s="859"/>
      <c r="AG136" s="859"/>
      <c r="AH136" s="858"/>
      <c r="AI136" s="858"/>
      <c r="AJ136" s="858"/>
      <c r="AK136" s="858"/>
      <c r="AL136" s="860"/>
      <c r="AM136" s="860"/>
      <c r="AN136" s="860"/>
      <c r="AO136" s="860"/>
      <c r="AP136" s="860"/>
      <c r="AQ136" s="860"/>
      <c r="AR136" s="860"/>
      <c r="AS136" s="860"/>
      <c r="AT136" s="860"/>
      <c r="AU136" s="860"/>
      <c r="AV136" s="860"/>
      <c r="AW136" s="860"/>
      <c r="AX136" s="860"/>
      <c r="AY136" s="860"/>
      <c r="AZ136" s="860"/>
      <c r="BA136" s="860"/>
      <c r="BB136" s="860"/>
      <c r="BC136" s="860"/>
      <c r="BD136" s="860"/>
      <c r="BE136" s="860"/>
      <c r="BF136" s="860"/>
      <c r="BG136" s="860"/>
      <c r="BH136" s="860"/>
      <c r="BI136" s="860"/>
      <c r="BJ136" s="860"/>
      <c r="BK136" s="860"/>
      <c r="BL136" s="860"/>
      <c r="BM136" s="860"/>
      <c r="BN136" s="860"/>
      <c r="BO136" s="860"/>
      <c r="BP136" s="860"/>
      <c r="BQ136" s="860"/>
      <c r="BR136" s="860"/>
      <c r="BS136" s="860"/>
      <c r="BT136" s="860"/>
      <c r="BU136" s="860"/>
      <c r="BV136" s="860"/>
      <c r="BW136" s="860"/>
      <c r="BX136" s="860"/>
      <c r="BY136" s="860"/>
      <c r="BZ136" s="860"/>
      <c r="CA136" s="860"/>
      <c r="CB136" s="860"/>
      <c r="CC136" s="860"/>
      <c r="CD136" s="860"/>
      <c r="CE136" s="860"/>
      <c r="CF136" s="860"/>
      <c r="CG136" s="860"/>
      <c r="CH136" s="860"/>
      <c r="CI136" s="860"/>
      <c r="CJ136" s="860"/>
      <c r="CK136" s="860"/>
      <c r="CL136" s="860"/>
      <c r="CM136" s="860"/>
      <c r="CN136" s="860"/>
      <c r="CO136" s="860"/>
      <c r="CP136" s="860"/>
      <c r="CQ136" s="860"/>
      <c r="CR136" s="860"/>
      <c r="CS136" s="860"/>
      <c r="CT136" s="860"/>
      <c r="CU136" s="860"/>
      <c r="CV136" s="860"/>
      <c r="CW136" s="860"/>
      <c r="CX136" s="860"/>
      <c r="CY136" s="860"/>
      <c r="CZ136" s="860"/>
      <c r="DA136" s="860"/>
      <c r="DB136" s="860"/>
      <c r="DC136" s="860"/>
      <c r="DD136" s="860"/>
      <c r="DE136" s="860"/>
      <c r="DF136" s="860"/>
      <c r="DG136" s="860"/>
      <c r="DH136" s="860"/>
      <c r="DI136" s="860"/>
      <c r="DJ136" s="860"/>
      <c r="DK136" s="860"/>
      <c r="DL136" s="860"/>
      <c r="DM136" s="860"/>
      <c r="DN136" s="860"/>
      <c r="DO136" s="860"/>
      <c r="DP136" s="860"/>
      <c r="DQ136" s="860"/>
      <c r="DR136" s="860"/>
    </row>
    <row r="137" spans="1:122" x14ac:dyDescent="0.25">
      <c r="A137" s="859"/>
      <c r="B137" s="859"/>
      <c r="C137" s="859"/>
      <c r="D137" s="859"/>
      <c r="E137" s="859"/>
      <c r="F137" s="859"/>
      <c r="G137" s="859"/>
      <c r="H137" s="859"/>
      <c r="I137" s="859"/>
      <c r="J137" s="859"/>
      <c r="K137" s="859"/>
      <c r="L137" s="859"/>
      <c r="M137" s="859"/>
      <c r="N137" s="859"/>
      <c r="O137" s="859"/>
      <c r="P137" s="859"/>
      <c r="Q137" s="859"/>
      <c r="R137" s="859"/>
      <c r="S137" s="859"/>
      <c r="T137" s="859"/>
      <c r="U137" s="859"/>
      <c r="V137" s="859"/>
      <c r="W137" s="859"/>
      <c r="X137" s="859"/>
      <c r="Y137" s="859"/>
      <c r="Z137" s="859"/>
      <c r="AA137" s="859"/>
      <c r="AB137" s="859"/>
      <c r="AC137" s="859"/>
      <c r="AD137" s="859"/>
      <c r="AE137" s="859"/>
      <c r="AF137" s="859"/>
      <c r="AG137" s="859"/>
      <c r="AH137" s="858"/>
      <c r="AI137" s="858"/>
      <c r="AJ137" s="858"/>
      <c r="AK137" s="858"/>
      <c r="AL137" s="860"/>
      <c r="AM137" s="860"/>
      <c r="AN137" s="860"/>
      <c r="AO137" s="860"/>
      <c r="AP137" s="860"/>
      <c r="AQ137" s="860"/>
      <c r="AR137" s="860"/>
      <c r="AS137" s="860"/>
      <c r="AT137" s="860"/>
      <c r="AU137" s="860"/>
      <c r="AV137" s="860"/>
      <c r="AW137" s="860"/>
      <c r="AX137" s="860"/>
      <c r="AY137" s="860"/>
      <c r="AZ137" s="860"/>
      <c r="BA137" s="860"/>
      <c r="BB137" s="860"/>
      <c r="BC137" s="860"/>
      <c r="BD137" s="860"/>
      <c r="BE137" s="860"/>
      <c r="BF137" s="860"/>
      <c r="BG137" s="860"/>
      <c r="BH137" s="860"/>
      <c r="BI137" s="860"/>
      <c r="BJ137" s="860"/>
      <c r="BK137" s="860"/>
      <c r="BL137" s="860"/>
      <c r="BM137" s="860"/>
      <c r="BN137" s="860"/>
      <c r="BO137" s="860"/>
      <c r="BP137" s="860"/>
      <c r="BQ137" s="860"/>
      <c r="BR137" s="860"/>
      <c r="BS137" s="860"/>
      <c r="BT137" s="860"/>
      <c r="BU137" s="860"/>
      <c r="BV137" s="860"/>
      <c r="BW137" s="860"/>
      <c r="BX137" s="860"/>
      <c r="BY137" s="860"/>
      <c r="BZ137" s="860"/>
      <c r="CA137" s="860"/>
      <c r="CB137" s="860"/>
      <c r="CC137" s="860"/>
      <c r="CD137" s="860"/>
      <c r="CE137" s="860"/>
      <c r="CF137" s="860"/>
      <c r="CG137" s="860"/>
      <c r="CH137" s="860"/>
      <c r="CI137" s="860"/>
      <c r="CJ137" s="860"/>
      <c r="CK137" s="860"/>
      <c r="CL137" s="860"/>
      <c r="CM137" s="860"/>
      <c r="CN137" s="860"/>
      <c r="CO137" s="860"/>
      <c r="CP137" s="860"/>
      <c r="CQ137" s="860"/>
      <c r="CR137" s="860"/>
      <c r="CS137" s="860"/>
      <c r="CT137" s="860"/>
      <c r="CU137" s="860"/>
      <c r="CV137" s="860"/>
      <c r="CW137" s="860"/>
      <c r="CX137" s="860"/>
      <c r="CY137" s="860"/>
      <c r="CZ137" s="860"/>
      <c r="DA137" s="860"/>
      <c r="DB137" s="860"/>
      <c r="DC137" s="860"/>
      <c r="DD137" s="860"/>
      <c r="DE137" s="860"/>
      <c r="DF137" s="860"/>
      <c r="DG137" s="860"/>
      <c r="DH137" s="860"/>
      <c r="DI137" s="860"/>
      <c r="DJ137" s="860"/>
      <c r="DK137" s="860"/>
      <c r="DL137" s="860"/>
      <c r="DM137" s="860"/>
      <c r="DN137" s="860"/>
      <c r="DO137" s="860"/>
      <c r="DP137" s="860"/>
      <c r="DQ137" s="860"/>
      <c r="DR137" s="860"/>
    </row>
    <row r="138" spans="1:122" x14ac:dyDescent="0.25">
      <c r="A138" s="859"/>
      <c r="B138" s="859"/>
      <c r="C138" s="859"/>
      <c r="D138" s="859"/>
      <c r="E138" s="859"/>
      <c r="F138" s="859"/>
      <c r="G138" s="859"/>
      <c r="H138" s="859"/>
      <c r="I138" s="859"/>
      <c r="J138" s="859"/>
      <c r="K138" s="859"/>
      <c r="L138" s="859"/>
      <c r="M138" s="859"/>
      <c r="N138" s="859"/>
      <c r="O138" s="859"/>
      <c r="P138" s="859"/>
      <c r="Q138" s="859"/>
      <c r="R138" s="859"/>
      <c r="S138" s="859"/>
      <c r="T138" s="859"/>
      <c r="U138" s="859"/>
      <c r="V138" s="859"/>
      <c r="W138" s="859"/>
      <c r="X138" s="859"/>
      <c r="Y138" s="859"/>
      <c r="Z138" s="859"/>
      <c r="AA138" s="859"/>
      <c r="AB138" s="859"/>
      <c r="AC138" s="859"/>
      <c r="AD138" s="859"/>
      <c r="AE138" s="859"/>
      <c r="AF138" s="859"/>
      <c r="AG138" s="859"/>
      <c r="AH138" s="858"/>
      <c r="AI138" s="858"/>
      <c r="AJ138" s="858"/>
      <c r="AK138" s="858"/>
      <c r="AL138" s="860"/>
      <c r="AM138" s="860"/>
      <c r="AN138" s="860"/>
      <c r="AO138" s="860"/>
      <c r="AP138" s="860"/>
      <c r="AQ138" s="860"/>
      <c r="AR138" s="860"/>
      <c r="AS138" s="860"/>
      <c r="AT138" s="860"/>
      <c r="AU138" s="860"/>
      <c r="AV138" s="860"/>
      <c r="AW138" s="860"/>
      <c r="AX138" s="860"/>
      <c r="AY138" s="860"/>
      <c r="AZ138" s="860"/>
      <c r="BA138" s="860"/>
      <c r="BB138" s="860"/>
      <c r="BC138" s="860"/>
      <c r="BD138" s="860"/>
      <c r="BE138" s="860"/>
      <c r="BF138" s="860"/>
      <c r="BG138" s="860"/>
      <c r="BH138" s="860"/>
      <c r="BI138" s="860"/>
      <c r="BJ138" s="860"/>
      <c r="BK138" s="860"/>
      <c r="BL138" s="860"/>
      <c r="BM138" s="860"/>
      <c r="BN138" s="860"/>
      <c r="BO138" s="860"/>
      <c r="BP138" s="860"/>
      <c r="BQ138" s="860"/>
      <c r="BR138" s="860"/>
      <c r="BS138" s="860"/>
      <c r="BT138" s="860"/>
      <c r="BU138" s="860"/>
      <c r="BV138" s="860"/>
      <c r="BW138" s="860"/>
      <c r="BX138" s="860"/>
      <c r="BY138" s="860"/>
      <c r="BZ138" s="860"/>
      <c r="CA138" s="860"/>
      <c r="CB138" s="860"/>
      <c r="CC138" s="860"/>
      <c r="CD138" s="860"/>
      <c r="CE138" s="860"/>
      <c r="CF138" s="860"/>
      <c r="CG138" s="860"/>
      <c r="CH138" s="860"/>
      <c r="CI138" s="860"/>
      <c r="CJ138" s="860"/>
      <c r="CK138" s="860"/>
      <c r="CL138" s="860"/>
      <c r="CM138" s="860"/>
      <c r="CN138" s="860"/>
      <c r="CO138" s="860"/>
      <c r="CP138" s="860"/>
      <c r="CQ138" s="860"/>
      <c r="CR138" s="860"/>
      <c r="CS138" s="860"/>
      <c r="CT138" s="860"/>
      <c r="CU138" s="860"/>
      <c r="CV138" s="860"/>
      <c r="CW138" s="860"/>
      <c r="CX138" s="860"/>
      <c r="CY138" s="860"/>
      <c r="CZ138" s="860"/>
      <c r="DA138" s="860"/>
      <c r="DB138" s="860"/>
      <c r="DC138" s="860"/>
      <c r="DD138" s="860"/>
      <c r="DE138" s="860"/>
      <c r="DF138" s="860"/>
      <c r="DG138" s="860"/>
      <c r="DH138" s="860"/>
      <c r="DI138" s="860"/>
      <c r="DJ138" s="860"/>
      <c r="DK138" s="860"/>
      <c r="DL138" s="860"/>
      <c r="DM138" s="860"/>
      <c r="DN138" s="860"/>
      <c r="DO138" s="860"/>
      <c r="DP138" s="860"/>
      <c r="DQ138" s="860"/>
      <c r="DR138" s="860"/>
    </row>
    <row r="139" spans="1:122" x14ac:dyDescent="0.25">
      <c r="A139" s="859"/>
      <c r="B139" s="859"/>
      <c r="C139" s="859"/>
      <c r="D139" s="859"/>
      <c r="E139" s="859"/>
      <c r="F139" s="859"/>
      <c r="G139" s="859"/>
      <c r="H139" s="859"/>
      <c r="I139" s="859"/>
      <c r="J139" s="859"/>
      <c r="K139" s="859"/>
      <c r="L139" s="859"/>
      <c r="M139" s="859"/>
      <c r="N139" s="859"/>
      <c r="O139" s="859"/>
      <c r="P139" s="859"/>
      <c r="Q139" s="859"/>
      <c r="R139" s="859"/>
      <c r="S139" s="859"/>
      <c r="T139" s="859"/>
      <c r="U139" s="859"/>
      <c r="V139" s="859"/>
      <c r="W139" s="859"/>
      <c r="X139" s="859"/>
      <c r="Y139" s="859"/>
      <c r="Z139" s="859"/>
      <c r="AA139" s="859"/>
      <c r="AB139" s="859"/>
      <c r="AC139" s="859"/>
      <c r="AD139" s="859"/>
      <c r="AE139" s="859"/>
      <c r="AF139" s="859"/>
      <c r="AG139" s="859"/>
      <c r="AH139" s="858"/>
      <c r="AI139" s="858"/>
      <c r="AJ139" s="858"/>
      <c r="AK139" s="858"/>
      <c r="AL139" s="860"/>
      <c r="AM139" s="860"/>
      <c r="AN139" s="860"/>
      <c r="AO139" s="860"/>
      <c r="AP139" s="860"/>
      <c r="AQ139" s="860"/>
      <c r="AR139" s="860"/>
      <c r="AS139" s="860"/>
      <c r="AT139" s="860"/>
      <c r="AU139" s="860"/>
      <c r="AV139" s="860"/>
      <c r="AW139" s="860"/>
      <c r="AX139" s="860"/>
      <c r="AY139" s="860"/>
      <c r="AZ139" s="860"/>
      <c r="BA139" s="860"/>
      <c r="BB139" s="860"/>
      <c r="BC139" s="860"/>
      <c r="BD139" s="860"/>
      <c r="BE139" s="860"/>
      <c r="BF139" s="860"/>
      <c r="BG139" s="860"/>
      <c r="BH139" s="860"/>
      <c r="BI139" s="860"/>
      <c r="BJ139" s="860"/>
      <c r="BK139" s="860"/>
      <c r="BL139" s="860"/>
      <c r="BM139" s="860"/>
      <c r="BN139" s="860"/>
      <c r="BO139" s="860"/>
      <c r="BP139" s="860"/>
      <c r="BQ139" s="860"/>
      <c r="BR139" s="860"/>
      <c r="BS139" s="860"/>
      <c r="BT139" s="860"/>
      <c r="BU139" s="860"/>
      <c r="BV139" s="860"/>
      <c r="BW139" s="860"/>
      <c r="BX139" s="860"/>
      <c r="BY139" s="860"/>
      <c r="BZ139" s="860"/>
      <c r="CA139" s="860"/>
      <c r="CB139" s="860"/>
      <c r="CC139" s="860"/>
      <c r="CD139" s="860"/>
      <c r="CE139" s="860"/>
      <c r="CF139" s="860"/>
      <c r="CG139" s="860"/>
      <c r="CH139" s="860"/>
      <c r="CI139" s="860"/>
      <c r="CJ139" s="860"/>
      <c r="CK139" s="860"/>
      <c r="CL139" s="860"/>
      <c r="CM139" s="860"/>
      <c r="CN139" s="860"/>
      <c r="CO139" s="860"/>
      <c r="CP139" s="860"/>
      <c r="CQ139" s="860"/>
      <c r="CR139" s="860"/>
      <c r="CS139" s="860"/>
      <c r="CT139" s="860"/>
      <c r="CU139" s="860"/>
      <c r="CV139" s="860"/>
      <c r="CW139" s="860"/>
      <c r="CX139" s="860"/>
      <c r="CY139" s="860"/>
      <c r="CZ139" s="860"/>
      <c r="DA139" s="860"/>
      <c r="DB139" s="860"/>
      <c r="DC139" s="860"/>
      <c r="DD139" s="860"/>
      <c r="DE139" s="860"/>
      <c r="DF139" s="860"/>
      <c r="DG139" s="860"/>
      <c r="DH139" s="860"/>
      <c r="DI139" s="860"/>
      <c r="DJ139" s="860"/>
      <c r="DK139" s="860"/>
      <c r="DL139" s="860"/>
      <c r="DM139" s="860"/>
      <c r="DN139" s="860"/>
      <c r="DO139" s="860"/>
      <c r="DP139" s="860"/>
      <c r="DQ139" s="860"/>
      <c r="DR139" s="860"/>
    </row>
    <row r="140" spans="1:122" x14ac:dyDescent="0.25">
      <c r="A140" s="859"/>
      <c r="B140" s="859"/>
      <c r="C140" s="859"/>
      <c r="D140" s="859"/>
      <c r="E140" s="859"/>
      <c r="F140" s="859"/>
      <c r="G140" s="859"/>
      <c r="H140" s="859"/>
      <c r="I140" s="859"/>
      <c r="J140" s="859"/>
      <c r="K140" s="859"/>
      <c r="L140" s="859"/>
      <c r="M140" s="859"/>
      <c r="N140" s="859"/>
      <c r="O140" s="859"/>
      <c r="P140" s="859"/>
      <c r="Q140" s="859"/>
      <c r="R140" s="859"/>
      <c r="S140" s="859"/>
      <c r="T140" s="859"/>
      <c r="U140" s="859"/>
      <c r="V140" s="859"/>
      <c r="W140" s="859"/>
      <c r="X140" s="859"/>
      <c r="Y140" s="859"/>
      <c r="Z140" s="859"/>
      <c r="AA140" s="859"/>
      <c r="AB140" s="859"/>
      <c r="AC140" s="859"/>
      <c r="AD140" s="859"/>
      <c r="AE140" s="859"/>
      <c r="AF140" s="859"/>
      <c r="AG140" s="859"/>
      <c r="AH140" s="858"/>
      <c r="AI140" s="858"/>
      <c r="AJ140" s="858"/>
      <c r="AK140" s="858"/>
      <c r="AL140" s="860"/>
      <c r="AM140" s="860"/>
      <c r="AN140" s="860"/>
      <c r="AO140" s="860"/>
      <c r="AP140" s="860"/>
      <c r="AQ140" s="860"/>
      <c r="AR140" s="860"/>
      <c r="AS140" s="860"/>
      <c r="AT140" s="860"/>
      <c r="AU140" s="860"/>
      <c r="AV140" s="860"/>
      <c r="AW140" s="860"/>
      <c r="AX140" s="860"/>
      <c r="AY140" s="860"/>
      <c r="AZ140" s="860"/>
      <c r="BA140" s="860"/>
      <c r="BB140" s="860"/>
      <c r="BC140" s="860"/>
      <c r="BD140" s="860"/>
      <c r="BE140" s="860"/>
      <c r="BF140" s="860"/>
      <c r="BG140" s="860"/>
      <c r="BH140" s="860"/>
      <c r="BI140" s="860"/>
      <c r="BJ140" s="860"/>
      <c r="BK140" s="860"/>
      <c r="BL140" s="860"/>
      <c r="BM140" s="860"/>
      <c r="BN140" s="860"/>
      <c r="BO140" s="860"/>
      <c r="BP140" s="860"/>
      <c r="BQ140" s="860"/>
      <c r="BR140" s="860"/>
      <c r="BS140" s="860"/>
      <c r="BT140" s="860"/>
      <c r="BU140" s="860"/>
      <c r="BV140" s="860"/>
      <c r="BW140" s="860"/>
      <c r="BX140" s="860"/>
      <c r="BY140" s="860"/>
      <c r="BZ140" s="860"/>
      <c r="CA140" s="860"/>
      <c r="CB140" s="860"/>
      <c r="CC140" s="860"/>
      <c r="CD140" s="860"/>
      <c r="CE140" s="860"/>
      <c r="CF140" s="860"/>
      <c r="CG140" s="860"/>
      <c r="CH140" s="860"/>
      <c r="CI140" s="860"/>
      <c r="CJ140" s="860"/>
      <c r="CK140" s="860"/>
      <c r="CL140" s="860"/>
      <c r="CM140" s="860"/>
      <c r="CN140" s="860"/>
      <c r="CO140" s="860"/>
      <c r="CP140" s="860"/>
      <c r="CQ140" s="860"/>
      <c r="CR140" s="860"/>
      <c r="CS140" s="860"/>
      <c r="CT140" s="860"/>
      <c r="CU140" s="860"/>
      <c r="CV140" s="860"/>
      <c r="CW140" s="860"/>
      <c r="CX140" s="860"/>
      <c r="CY140" s="860"/>
      <c r="CZ140" s="860"/>
      <c r="DA140" s="860"/>
      <c r="DB140" s="860"/>
      <c r="DC140" s="860"/>
      <c r="DD140" s="860"/>
      <c r="DE140" s="860"/>
      <c r="DF140" s="860"/>
      <c r="DG140" s="860"/>
      <c r="DH140" s="860"/>
      <c r="DI140" s="860"/>
      <c r="DJ140" s="860"/>
      <c r="DK140" s="860"/>
      <c r="DL140" s="860"/>
      <c r="DM140" s="860"/>
      <c r="DN140" s="860"/>
      <c r="DO140" s="860"/>
      <c r="DP140" s="860"/>
      <c r="DQ140" s="860"/>
      <c r="DR140" s="860"/>
    </row>
    <row r="141" spans="1:122" x14ac:dyDescent="0.25">
      <c r="A141" s="859"/>
      <c r="B141" s="859"/>
      <c r="C141" s="859"/>
      <c r="D141" s="859"/>
      <c r="E141" s="859"/>
      <c r="F141" s="859"/>
      <c r="G141" s="859"/>
      <c r="H141" s="859"/>
      <c r="I141" s="859"/>
      <c r="J141" s="859"/>
      <c r="K141" s="859"/>
      <c r="L141" s="859"/>
      <c r="M141" s="859"/>
      <c r="N141" s="859"/>
      <c r="O141" s="859"/>
      <c r="P141" s="859"/>
      <c r="Q141" s="859"/>
      <c r="R141" s="859"/>
      <c r="S141" s="859"/>
      <c r="T141" s="859"/>
      <c r="U141" s="859"/>
      <c r="V141" s="859"/>
      <c r="W141" s="859"/>
      <c r="X141" s="859"/>
      <c r="Y141" s="859"/>
      <c r="Z141" s="859"/>
      <c r="AA141" s="859"/>
      <c r="AB141" s="859"/>
      <c r="AC141" s="859"/>
      <c r="AD141" s="859"/>
      <c r="AE141" s="859"/>
      <c r="AF141" s="859"/>
      <c r="AG141" s="859"/>
      <c r="AH141" s="858"/>
      <c r="AI141" s="858"/>
      <c r="AJ141" s="858"/>
      <c r="AK141" s="858"/>
      <c r="AL141" s="860"/>
      <c r="AM141" s="860"/>
      <c r="AN141" s="860"/>
      <c r="AO141" s="860"/>
      <c r="AP141" s="860"/>
      <c r="AQ141" s="860"/>
      <c r="AR141" s="860"/>
      <c r="AS141" s="860"/>
      <c r="AT141" s="860"/>
      <c r="AU141" s="860"/>
      <c r="AV141" s="860"/>
      <c r="AW141" s="860"/>
      <c r="AX141" s="860"/>
      <c r="AY141" s="860"/>
      <c r="AZ141" s="860"/>
      <c r="BA141" s="860"/>
      <c r="BB141" s="860"/>
      <c r="BC141" s="860"/>
      <c r="BD141" s="860"/>
      <c r="BE141" s="860"/>
      <c r="BF141" s="860"/>
      <c r="BG141" s="860"/>
      <c r="BH141" s="860"/>
      <c r="BI141" s="860"/>
      <c r="BJ141" s="860"/>
      <c r="BK141" s="860"/>
      <c r="BL141" s="860"/>
      <c r="BM141" s="860"/>
      <c r="BN141" s="860"/>
      <c r="BO141" s="860"/>
      <c r="BP141" s="860"/>
      <c r="BQ141" s="860"/>
      <c r="BR141" s="860"/>
      <c r="BS141" s="860"/>
      <c r="BT141" s="860"/>
      <c r="BU141" s="860"/>
      <c r="BV141" s="860"/>
      <c r="BW141" s="860"/>
      <c r="BX141" s="860"/>
      <c r="BY141" s="860"/>
      <c r="BZ141" s="860"/>
      <c r="CA141" s="860"/>
      <c r="CB141" s="860"/>
      <c r="CC141" s="860"/>
      <c r="CD141" s="860"/>
      <c r="CE141" s="860"/>
      <c r="CF141" s="860"/>
      <c r="CG141" s="860"/>
      <c r="CH141" s="860"/>
      <c r="CI141" s="860"/>
      <c r="CJ141" s="860"/>
      <c r="CK141" s="860"/>
      <c r="CL141" s="860"/>
      <c r="CM141" s="860"/>
      <c r="CN141" s="860"/>
      <c r="CO141" s="860"/>
      <c r="CP141" s="860"/>
      <c r="CQ141" s="860"/>
      <c r="CR141" s="860"/>
      <c r="CS141" s="860"/>
      <c r="CT141" s="860"/>
      <c r="CU141" s="860"/>
      <c r="CV141" s="860"/>
      <c r="CW141" s="860"/>
      <c r="CX141" s="860"/>
      <c r="CY141" s="860"/>
      <c r="CZ141" s="860"/>
      <c r="DA141" s="860"/>
      <c r="DB141" s="860"/>
      <c r="DC141" s="860"/>
      <c r="DD141" s="860"/>
      <c r="DE141" s="860"/>
      <c r="DF141" s="860"/>
      <c r="DG141" s="860"/>
      <c r="DH141" s="860"/>
      <c r="DI141" s="860"/>
      <c r="DJ141" s="860"/>
      <c r="DK141" s="860"/>
      <c r="DL141" s="860"/>
      <c r="DM141" s="860"/>
      <c r="DN141" s="860"/>
      <c r="DO141" s="860"/>
      <c r="DP141" s="860"/>
      <c r="DQ141" s="860"/>
      <c r="DR141" s="860"/>
    </row>
    <row r="142" spans="1:122" x14ac:dyDescent="0.25">
      <c r="A142" s="859"/>
      <c r="B142" s="859"/>
      <c r="C142" s="859"/>
      <c r="D142" s="859"/>
      <c r="E142" s="859"/>
      <c r="F142" s="859"/>
      <c r="G142" s="859"/>
      <c r="H142" s="859"/>
      <c r="I142" s="859"/>
      <c r="J142" s="859"/>
      <c r="K142" s="859"/>
      <c r="L142" s="859"/>
      <c r="M142" s="859"/>
      <c r="N142" s="859"/>
      <c r="O142" s="859"/>
      <c r="P142" s="859"/>
      <c r="Q142" s="859"/>
      <c r="R142" s="859"/>
      <c r="S142" s="859"/>
      <c r="T142" s="859"/>
      <c r="U142" s="859"/>
      <c r="V142" s="859"/>
      <c r="W142" s="859"/>
      <c r="X142" s="859"/>
      <c r="Y142" s="859"/>
      <c r="Z142" s="859"/>
      <c r="AA142" s="859"/>
      <c r="AB142" s="859"/>
      <c r="AC142" s="859"/>
      <c r="AD142" s="859"/>
      <c r="AE142" s="859"/>
      <c r="AF142" s="859"/>
      <c r="AG142" s="859"/>
      <c r="AH142" s="858"/>
      <c r="AI142" s="858"/>
      <c r="AJ142" s="858"/>
      <c r="AK142" s="858"/>
      <c r="AL142" s="860"/>
      <c r="AM142" s="860"/>
      <c r="AN142" s="860"/>
      <c r="AO142" s="860"/>
      <c r="AP142" s="860"/>
      <c r="AQ142" s="860"/>
      <c r="AR142" s="860"/>
      <c r="AS142" s="860"/>
      <c r="AT142" s="860"/>
      <c r="AU142" s="860"/>
      <c r="AV142" s="860"/>
      <c r="AW142" s="860"/>
      <c r="AX142" s="860"/>
      <c r="AY142" s="860"/>
      <c r="AZ142" s="860"/>
      <c r="BA142" s="860"/>
      <c r="BB142" s="860"/>
      <c r="BC142" s="860"/>
      <c r="BD142" s="860"/>
      <c r="BE142" s="860"/>
      <c r="BF142" s="860"/>
      <c r="BG142" s="860"/>
      <c r="BH142" s="860"/>
      <c r="BI142" s="860"/>
      <c r="BJ142" s="860"/>
      <c r="BK142" s="860"/>
      <c r="BL142" s="860"/>
      <c r="BM142" s="860"/>
      <c r="BN142" s="860"/>
      <c r="BO142" s="860"/>
      <c r="BP142" s="860"/>
      <c r="BQ142" s="860"/>
      <c r="BR142" s="860"/>
      <c r="BS142" s="860"/>
      <c r="BT142" s="860"/>
      <c r="BU142" s="860"/>
      <c r="BV142" s="860"/>
      <c r="BW142" s="860"/>
      <c r="BX142" s="860"/>
      <c r="BY142" s="860"/>
      <c r="BZ142" s="860"/>
      <c r="CA142" s="860"/>
      <c r="CB142" s="860"/>
      <c r="CC142" s="860"/>
      <c r="CD142" s="860"/>
      <c r="CE142" s="860"/>
      <c r="CF142" s="860"/>
      <c r="CG142" s="860"/>
      <c r="CH142" s="860"/>
      <c r="CI142" s="860"/>
      <c r="CJ142" s="860"/>
      <c r="CK142" s="860"/>
      <c r="CL142" s="860"/>
      <c r="CM142" s="860"/>
      <c r="CN142" s="860"/>
      <c r="CO142" s="860"/>
      <c r="CP142" s="860"/>
      <c r="CQ142" s="860"/>
      <c r="CR142" s="860"/>
      <c r="CS142" s="860"/>
      <c r="CT142" s="860"/>
      <c r="CU142" s="860"/>
      <c r="CV142" s="860"/>
      <c r="CW142" s="860"/>
      <c r="CX142" s="860"/>
      <c r="CY142" s="860"/>
      <c r="CZ142" s="860"/>
      <c r="DA142" s="860"/>
      <c r="DB142" s="860"/>
      <c r="DC142" s="860"/>
      <c r="DD142" s="860"/>
      <c r="DE142" s="860"/>
      <c r="DF142" s="860"/>
      <c r="DG142" s="860"/>
      <c r="DH142" s="860"/>
      <c r="DI142" s="860"/>
      <c r="DJ142" s="860"/>
      <c r="DK142" s="860"/>
      <c r="DL142" s="860"/>
      <c r="DM142" s="860"/>
      <c r="DN142" s="860"/>
      <c r="DO142" s="860"/>
      <c r="DP142" s="860"/>
      <c r="DQ142" s="860"/>
      <c r="DR142" s="860"/>
    </row>
    <row r="143" spans="1:122" x14ac:dyDescent="0.25">
      <c r="A143" s="859"/>
      <c r="B143" s="859"/>
      <c r="C143" s="859"/>
      <c r="D143" s="859"/>
      <c r="E143" s="859"/>
      <c r="F143" s="859"/>
      <c r="G143" s="859"/>
      <c r="H143" s="859"/>
      <c r="I143" s="859"/>
      <c r="J143" s="859"/>
      <c r="K143" s="859"/>
      <c r="L143" s="859"/>
      <c r="M143" s="859"/>
      <c r="N143" s="859"/>
      <c r="O143" s="859"/>
      <c r="P143" s="859"/>
      <c r="Q143" s="859"/>
      <c r="R143" s="859"/>
      <c r="S143" s="859"/>
      <c r="T143" s="859"/>
      <c r="U143" s="859"/>
      <c r="V143" s="859"/>
      <c r="W143" s="859"/>
      <c r="X143" s="859"/>
      <c r="Y143" s="859"/>
      <c r="Z143" s="859"/>
      <c r="AA143" s="859"/>
      <c r="AB143" s="859"/>
      <c r="AC143" s="859"/>
      <c r="AD143" s="859"/>
      <c r="AE143" s="859"/>
      <c r="AF143" s="859"/>
      <c r="AG143" s="859"/>
      <c r="AH143" s="858"/>
      <c r="AI143" s="858"/>
      <c r="AJ143" s="858"/>
      <c r="AK143" s="858"/>
      <c r="AL143" s="860"/>
      <c r="AM143" s="860"/>
      <c r="AN143" s="860"/>
      <c r="AO143" s="860"/>
      <c r="AP143" s="860"/>
      <c r="AQ143" s="860"/>
      <c r="AR143" s="860"/>
      <c r="AS143" s="860"/>
      <c r="AT143" s="860"/>
      <c r="AU143" s="860"/>
      <c r="AV143" s="860"/>
      <c r="AW143" s="860"/>
      <c r="AX143" s="860"/>
      <c r="AY143" s="860"/>
      <c r="AZ143" s="860"/>
      <c r="BA143" s="860"/>
      <c r="BB143" s="860"/>
      <c r="BC143" s="860"/>
      <c r="BD143" s="860"/>
      <c r="BE143" s="860"/>
      <c r="BF143" s="860"/>
      <c r="BG143" s="860"/>
      <c r="BH143" s="860"/>
      <c r="BI143" s="860"/>
      <c r="BJ143" s="860"/>
      <c r="BK143" s="860"/>
      <c r="BL143" s="860"/>
      <c r="BM143" s="860"/>
      <c r="BN143" s="860"/>
      <c r="BO143" s="860"/>
      <c r="BP143" s="860"/>
      <c r="BQ143" s="860"/>
      <c r="BR143" s="860"/>
      <c r="BS143" s="860"/>
      <c r="BT143" s="860"/>
      <c r="BU143" s="860"/>
      <c r="BV143" s="860"/>
      <c r="BW143" s="860"/>
      <c r="BX143" s="860"/>
      <c r="BY143" s="860"/>
      <c r="BZ143" s="860"/>
      <c r="CA143" s="860"/>
      <c r="CB143" s="860"/>
      <c r="CC143" s="860"/>
      <c r="CD143" s="860"/>
      <c r="CE143" s="860"/>
      <c r="CF143" s="860"/>
      <c r="CG143" s="860"/>
      <c r="CH143" s="860"/>
      <c r="CI143" s="860"/>
      <c r="CJ143" s="860"/>
      <c r="CK143" s="860"/>
      <c r="CL143" s="860"/>
      <c r="CM143" s="860"/>
      <c r="CN143" s="860"/>
      <c r="CO143" s="860"/>
      <c r="CP143" s="860"/>
      <c r="CQ143" s="860"/>
      <c r="CR143" s="860"/>
      <c r="CS143" s="860"/>
      <c r="CT143" s="860"/>
      <c r="CU143" s="860"/>
      <c r="CV143" s="860"/>
      <c r="CW143" s="860"/>
      <c r="CX143" s="860"/>
      <c r="CY143" s="860"/>
      <c r="CZ143" s="860"/>
      <c r="DA143" s="860"/>
      <c r="DB143" s="860"/>
      <c r="DC143" s="860"/>
      <c r="DD143" s="860"/>
      <c r="DE143" s="860"/>
      <c r="DF143" s="860"/>
      <c r="DG143" s="860"/>
      <c r="DH143" s="860"/>
      <c r="DI143" s="860"/>
      <c r="DJ143" s="860"/>
      <c r="DK143" s="860"/>
      <c r="DL143" s="860"/>
      <c r="DM143" s="860"/>
      <c r="DN143" s="860"/>
      <c r="DO143" s="860"/>
      <c r="DP143" s="860"/>
      <c r="DQ143" s="860"/>
      <c r="DR143" s="860"/>
    </row>
    <row r="144" spans="1:122" x14ac:dyDescent="0.25">
      <c r="A144" s="859"/>
      <c r="B144" s="859"/>
      <c r="C144" s="859"/>
      <c r="D144" s="859"/>
      <c r="E144" s="859"/>
      <c r="F144" s="859"/>
      <c r="G144" s="859"/>
      <c r="H144" s="859"/>
      <c r="I144" s="859"/>
      <c r="J144" s="859"/>
      <c r="K144" s="859"/>
      <c r="L144" s="859"/>
      <c r="M144" s="859"/>
      <c r="N144" s="859"/>
      <c r="O144" s="859"/>
      <c r="P144" s="859"/>
      <c r="Q144" s="859"/>
      <c r="R144" s="859"/>
      <c r="S144" s="859"/>
      <c r="T144" s="859"/>
      <c r="U144" s="859"/>
      <c r="V144" s="859"/>
      <c r="W144" s="859"/>
      <c r="X144" s="859"/>
      <c r="Y144" s="859"/>
      <c r="Z144" s="859"/>
      <c r="AA144" s="859"/>
      <c r="AB144" s="859"/>
      <c r="AC144" s="859"/>
      <c r="AD144" s="859"/>
      <c r="AE144" s="859"/>
      <c r="AF144" s="859"/>
      <c r="AG144" s="859"/>
      <c r="AH144" s="858"/>
      <c r="AI144" s="858"/>
      <c r="AJ144" s="858"/>
      <c r="AK144" s="858"/>
      <c r="AL144" s="860"/>
      <c r="AM144" s="860"/>
      <c r="AN144" s="860"/>
      <c r="AO144" s="860"/>
      <c r="AP144" s="860"/>
      <c r="AQ144" s="860"/>
      <c r="AR144" s="860"/>
      <c r="AS144" s="860"/>
      <c r="AT144" s="860"/>
      <c r="AU144" s="860"/>
      <c r="AV144" s="860"/>
      <c r="AW144" s="860"/>
      <c r="AX144" s="860"/>
      <c r="AY144" s="860"/>
      <c r="AZ144" s="860"/>
      <c r="BA144" s="860"/>
      <c r="BB144" s="860"/>
      <c r="BC144" s="860"/>
      <c r="BD144" s="860"/>
      <c r="BE144" s="860"/>
      <c r="BF144" s="860"/>
      <c r="BG144" s="860"/>
      <c r="BH144" s="860"/>
      <c r="BI144" s="860"/>
      <c r="BJ144" s="860"/>
      <c r="BK144" s="860"/>
      <c r="BL144" s="860"/>
      <c r="BM144" s="860"/>
      <c r="BN144" s="860"/>
      <c r="BO144" s="860"/>
      <c r="BP144" s="860"/>
      <c r="BQ144" s="860"/>
      <c r="BR144" s="860"/>
      <c r="BS144" s="860"/>
      <c r="BT144" s="860"/>
      <c r="BU144" s="860"/>
      <c r="BV144" s="860"/>
      <c r="BW144" s="860"/>
      <c r="BX144" s="860"/>
      <c r="BY144" s="860"/>
      <c r="BZ144" s="860"/>
      <c r="CA144" s="860"/>
      <c r="CB144" s="860"/>
      <c r="CC144" s="860"/>
      <c r="CD144" s="860"/>
      <c r="CE144" s="860"/>
      <c r="CF144" s="860"/>
      <c r="CG144" s="860"/>
      <c r="CH144" s="860"/>
      <c r="CI144" s="860"/>
      <c r="CJ144" s="860"/>
      <c r="CK144" s="860"/>
      <c r="CL144" s="860"/>
      <c r="CM144" s="860"/>
      <c r="CN144" s="860"/>
      <c r="CO144" s="860"/>
      <c r="CP144" s="860"/>
      <c r="CQ144" s="860"/>
      <c r="CR144" s="860"/>
      <c r="CS144" s="860"/>
      <c r="CT144" s="860"/>
      <c r="CU144" s="860"/>
      <c r="CV144" s="860"/>
      <c r="CW144" s="860"/>
      <c r="CX144" s="860"/>
      <c r="CY144" s="860"/>
      <c r="CZ144" s="860"/>
      <c r="DA144" s="860"/>
      <c r="DB144" s="860"/>
      <c r="DC144" s="860"/>
      <c r="DD144" s="860"/>
      <c r="DE144" s="860"/>
      <c r="DF144" s="860"/>
      <c r="DG144" s="860"/>
      <c r="DH144" s="860"/>
      <c r="DI144" s="860"/>
      <c r="DJ144" s="860"/>
      <c r="DK144" s="860"/>
      <c r="DL144" s="860"/>
      <c r="DM144" s="860"/>
      <c r="DN144" s="860"/>
      <c r="DO144" s="860"/>
      <c r="DP144" s="860"/>
      <c r="DQ144" s="860"/>
      <c r="DR144" s="860"/>
    </row>
    <row r="145" spans="1:122" x14ac:dyDescent="0.25">
      <c r="A145" s="859"/>
      <c r="B145" s="859"/>
      <c r="C145" s="859"/>
      <c r="D145" s="859"/>
      <c r="E145" s="859"/>
      <c r="F145" s="859"/>
      <c r="G145" s="859"/>
      <c r="H145" s="859"/>
      <c r="I145" s="859"/>
      <c r="J145" s="859"/>
      <c r="K145" s="859"/>
      <c r="L145" s="859"/>
      <c r="M145" s="859"/>
      <c r="N145" s="859"/>
      <c r="O145" s="859"/>
      <c r="P145" s="859"/>
      <c r="Q145" s="859"/>
      <c r="R145" s="859"/>
      <c r="S145" s="859"/>
      <c r="T145" s="859"/>
      <c r="U145" s="859"/>
      <c r="V145" s="859"/>
      <c r="W145" s="859"/>
      <c r="X145" s="859"/>
      <c r="Y145" s="859"/>
      <c r="Z145" s="859"/>
      <c r="AA145" s="859"/>
      <c r="AB145" s="859"/>
      <c r="AC145" s="859"/>
      <c r="AD145" s="859"/>
      <c r="AE145" s="859"/>
      <c r="AF145" s="859"/>
      <c r="AG145" s="859"/>
      <c r="AH145" s="858"/>
      <c r="AI145" s="858"/>
      <c r="AJ145" s="858"/>
      <c r="AK145" s="858"/>
      <c r="AL145" s="860"/>
      <c r="AM145" s="860"/>
      <c r="AN145" s="860"/>
      <c r="AO145" s="860"/>
      <c r="AP145" s="860"/>
      <c r="AQ145" s="860"/>
      <c r="AR145" s="860"/>
      <c r="AS145" s="860"/>
      <c r="AT145" s="860"/>
      <c r="AU145" s="860"/>
      <c r="AV145" s="860"/>
      <c r="AW145" s="860"/>
      <c r="AX145" s="860"/>
      <c r="AY145" s="860"/>
      <c r="AZ145" s="860"/>
      <c r="BA145" s="860"/>
      <c r="BB145" s="860"/>
      <c r="BC145" s="860"/>
      <c r="BD145" s="860"/>
      <c r="BE145" s="860"/>
      <c r="BF145" s="860"/>
      <c r="BG145" s="860"/>
      <c r="BH145" s="860"/>
      <c r="BI145" s="860"/>
      <c r="BJ145" s="860"/>
      <c r="BK145" s="860"/>
      <c r="BL145" s="860"/>
      <c r="BM145" s="860"/>
      <c r="BN145" s="860"/>
      <c r="BO145" s="860"/>
      <c r="BP145" s="860"/>
      <c r="BQ145" s="860"/>
      <c r="BR145" s="860"/>
      <c r="BS145" s="860"/>
      <c r="BT145" s="860"/>
      <c r="BU145" s="860"/>
      <c r="BV145" s="860"/>
      <c r="BW145" s="860"/>
      <c r="BX145" s="860"/>
      <c r="BY145" s="860"/>
      <c r="BZ145" s="860"/>
      <c r="CA145" s="860"/>
      <c r="CB145" s="860"/>
      <c r="CC145" s="860"/>
      <c r="CD145" s="860"/>
      <c r="CE145" s="860"/>
      <c r="CF145" s="860"/>
      <c r="CG145" s="860"/>
      <c r="CH145" s="860"/>
      <c r="CI145" s="860"/>
      <c r="CJ145" s="860"/>
      <c r="CK145" s="860"/>
      <c r="CL145" s="860"/>
      <c r="CM145" s="860"/>
      <c r="CN145" s="860"/>
      <c r="CO145" s="860"/>
      <c r="CP145" s="860"/>
      <c r="CQ145" s="860"/>
      <c r="CR145" s="860"/>
      <c r="CS145" s="860"/>
      <c r="CT145" s="860"/>
      <c r="CU145" s="860"/>
      <c r="CV145" s="860"/>
      <c r="CW145" s="860"/>
      <c r="CX145" s="860"/>
      <c r="CY145" s="860"/>
      <c r="CZ145" s="860"/>
      <c r="DA145" s="860"/>
      <c r="DB145" s="860"/>
      <c r="DC145" s="860"/>
      <c r="DD145" s="860"/>
      <c r="DE145" s="860"/>
      <c r="DF145" s="860"/>
      <c r="DG145" s="860"/>
      <c r="DH145" s="860"/>
      <c r="DI145" s="860"/>
      <c r="DJ145" s="860"/>
      <c r="DK145" s="860"/>
      <c r="DL145" s="860"/>
      <c r="DM145" s="860"/>
      <c r="DN145" s="860"/>
      <c r="DO145" s="860"/>
      <c r="DP145" s="860"/>
      <c r="DQ145" s="860"/>
      <c r="DR145" s="860"/>
    </row>
    <row r="146" spans="1:122" x14ac:dyDescent="0.25">
      <c r="A146" s="859"/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59"/>
      <c r="P146" s="859"/>
      <c r="Q146" s="859"/>
      <c r="R146" s="859"/>
      <c r="S146" s="859"/>
      <c r="T146" s="859"/>
      <c r="U146" s="859"/>
      <c r="V146" s="859"/>
      <c r="W146" s="859"/>
      <c r="X146" s="859"/>
      <c r="Y146" s="859"/>
      <c r="Z146" s="859"/>
      <c r="AA146" s="859"/>
      <c r="AB146" s="859"/>
      <c r="AC146" s="859"/>
      <c r="AD146" s="859"/>
      <c r="AE146" s="859"/>
      <c r="AF146" s="859"/>
      <c r="AG146" s="859"/>
      <c r="AH146" s="858"/>
      <c r="AI146" s="858"/>
      <c r="AJ146" s="858"/>
      <c r="AK146" s="858"/>
      <c r="AL146" s="860"/>
      <c r="AM146" s="860"/>
      <c r="AN146" s="860"/>
      <c r="AO146" s="860"/>
      <c r="AP146" s="860"/>
      <c r="AQ146" s="860"/>
      <c r="AR146" s="860"/>
      <c r="AS146" s="860"/>
      <c r="AT146" s="860"/>
      <c r="AU146" s="860"/>
      <c r="AV146" s="860"/>
      <c r="AW146" s="860"/>
      <c r="AX146" s="860"/>
      <c r="AY146" s="860"/>
      <c r="AZ146" s="860"/>
      <c r="BA146" s="860"/>
      <c r="BB146" s="860"/>
      <c r="BC146" s="860"/>
      <c r="BD146" s="860"/>
      <c r="BE146" s="860"/>
      <c r="BF146" s="860"/>
      <c r="BG146" s="860"/>
      <c r="BH146" s="860"/>
      <c r="BI146" s="860"/>
      <c r="BJ146" s="860"/>
      <c r="BK146" s="860"/>
      <c r="BL146" s="860"/>
      <c r="BM146" s="860"/>
      <c r="BN146" s="860"/>
      <c r="BO146" s="860"/>
      <c r="BP146" s="860"/>
      <c r="BQ146" s="860"/>
      <c r="BR146" s="860"/>
      <c r="BS146" s="860"/>
      <c r="BT146" s="860"/>
      <c r="BU146" s="860"/>
      <c r="BV146" s="860"/>
      <c r="BW146" s="860"/>
      <c r="BX146" s="860"/>
      <c r="BY146" s="860"/>
      <c r="BZ146" s="860"/>
      <c r="CA146" s="860"/>
      <c r="CB146" s="860"/>
      <c r="CC146" s="860"/>
      <c r="CD146" s="860"/>
      <c r="CE146" s="860"/>
      <c r="CF146" s="860"/>
      <c r="CG146" s="860"/>
      <c r="CH146" s="860"/>
      <c r="CI146" s="860"/>
      <c r="CJ146" s="860"/>
      <c r="CK146" s="860"/>
      <c r="CL146" s="860"/>
      <c r="CM146" s="860"/>
      <c r="CN146" s="860"/>
      <c r="CO146" s="860"/>
      <c r="CP146" s="860"/>
      <c r="CQ146" s="860"/>
      <c r="CR146" s="860"/>
      <c r="CS146" s="860"/>
      <c r="CT146" s="860"/>
      <c r="CU146" s="860"/>
      <c r="CV146" s="860"/>
      <c r="CW146" s="860"/>
      <c r="CX146" s="860"/>
      <c r="CY146" s="860"/>
      <c r="CZ146" s="860"/>
      <c r="DA146" s="860"/>
      <c r="DB146" s="860"/>
      <c r="DC146" s="860"/>
      <c r="DD146" s="860"/>
      <c r="DE146" s="860"/>
      <c r="DF146" s="860"/>
      <c r="DG146" s="860"/>
      <c r="DH146" s="860"/>
      <c r="DI146" s="860"/>
      <c r="DJ146" s="860"/>
      <c r="DK146" s="860"/>
      <c r="DL146" s="860"/>
      <c r="DM146" s="860"/>
      <c r="DN146" s="860"/>
      <c r="DO146" s="860"/>
      <c r="DP146" s="860"/>
      <c r="DQ146" s="860"/>
      <c r="DR146" s="860"/>
    </row>
    <row r="147" spans="1:122" x14ac:dyDescent="0.25">
      <c r="A147" s="859"/>
      <c r="B147" s="859"/>
      <c r="C147" s="859"/>
      <c r="D147" s="859"/>
      <c r="E147" s="859"/>
      <c r="F147" s="859"/>
      <c r="G147" s="859"/>
      <c r="H147" s="859"/>
      <c r="I147" s="859"/>
      <c r="J147" s="859"/>
      <c r="K147" s="859"/>
      <c r="L147" s="859"/>
      <c r="M147" s="859"/>
      <c r="N147" s="859"/>
      <c r="O147" s="859"/>
      <c r="P147" s="859"/>
      <c r="Q147" s="859"/>
      <c r="R147" s="859"/>
      <c r="S147" s="859"/>
      <c r="T147" s="859"/>
      <c r="U147" s="859"/>
      <c r="V147" s="859"/>
      <c r="W147" s="859"/>
      <c r="X147" s="859"/>
      <c r="Y147" s="859"/>
      <c r="Z147" s="859"/>
      <c r="AA147" s="859"/>
      <c r="AB147" s="859"/>
      <c r="AC147" s="859"/>
      <c r="AD147" s="859"/>
      <c r="AE147" s="859"/>
      <c r="AF147" s="859"/>
      <c r="AG147" s="859"/>
      <c r="AH147" s="858"/>
      <c r="AI147" s="858"/>
      <c r="AJ147" s="858"/>
      <c r="AK147" s="858"/>
      <c r="AL147" s="860"/>
      <c r="AM147" s="860"/>
      <c r="AN147" s="860"/>
      <c r="AO147" s="860"/>
      <c r="AP147" s="860"/>
      <c r="AQ147" s="860"/>
      <c r="AR147" s="860"/>
      <c r="AS147" s="860"/>
      <c r="AT147" s="860"/>
      <c r="AU147" s="860"/>
      <c r="AV147" s="860"/>
      <c r="AW147" s="860"/>
      <c r="AX147" s="860"/>
      <c r="AY147" s="860"/>
      <c r="AZ147" s="860"/>
      <c r="BA147" s="860"/>
      <c r="BB147" s="860"/>
      <c r="BC147" s="860"/>
      <c r="BD147" s="860"/>
      <c r="BE147" s="860"/>
      <c r="BF147" s="860"/>
      <c r="BG147" s="860"/>
      <c r="BH147" s="860"/>
      <c r="BI147" s="860"/>
      <c r="BJ147" s="860"/>
      <c r="BK147" s="860"/>
      <c r="BL147" s="860"/>
      <c r="BM147" s="860"/>
      <c r="BN147" s="860"/>
      <c r="BO147" s="860"/>
      <c r="BP147" s="860"/>
      <c r="BQ147" s="860"/>
      <c r="BR147" s="860"/>
      <c r="BS147" s="860"/>
      <c r="BT147" s="860"/>
      <c r="BU147" s="860"/>
      <c r="BV147" s="860"/>
      <c r="BW147" s="860"/>
      <c r="BX147" s="860"/>
      <c r="BY147" s="860"/>
      <c r="BZ147" s="860"/>
      <c r="CA147" s="860"/>
      <c r="CB147" s="860"/>
      <c r="CC147" s="860"/>
      <c r="CD147" s="860"/>
      <c r="CE147" s="860"/>
      <c r="CF147" s="860"/>
      <c r="CG147" s="860"/>
      <c r="CH147" s="860"/>
      <c r="CI147" s="860"/>
      <c r="CJ147" s="860"/>
      <c r="CK147" s="860"/>
      <c r="CL147" s="860"/>
      <c r="CM147" s="860"/>
      <c r="CN147" s="860"/>
      <c r="CO147" s="860"/>
      <c r="CP147" s="860"/>
      <c r="CQ147" s="860"/>
      <c r="CR147" s="860"/>
      <c r="CS147" s="860"/>
      <c r="CT147" s="860"/>
      <c r="CU147" s="860"/>
      <c r="CV147" s="860"/>
      <c r="CW147" s="860"/>
      <c r="CX147" s="860"/>
      <c r="CY147" s="860"/>
      <c r="CZ147" s="860"/>
      <c r="DA147" s="860"/>
      <c r="DB147" s="860"/>
      <c r="DC147" s="860"/>
      <c r="DD147" s="860"/>
      <c r="DE147" s="860"/>
      <c r="DF147" s="860"/>
      <c r="DG147" s="860"/>
      <c r="DH147" s="860"/>
      <c r="DI147" s="860"/>
      <c r="DJ147" s="860"/>
      <c r="DK147" s="860"/>
      <c r="DL147" s="860"/>
      <c r="DM147" s="860"/>
      <c r="DN147" s="860"/>
      <c r="DO147" s="860"/>
      <c r="DP147" s="860"/>
      <c r="DQ147" s="860"/>
      <c r="DR147" s="860"/>
    </row>
    <row r="148" spans="1:122" x14ac:dyDescent="0.25">
      <c r="A148" s="859"/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59"/>
      <c r="P148" s="859"/>
      <c r="Q148" s="859"/>
      <c r="R148" s="859"/>
      <c r="S148" s="859"/>
      <c r="T148" s="859"/>
      <c r="U148" s="859"/>
      <c r="V148" s="859"/>
      <c r="W148" s="859"/>
      <c r="X148" s="859"/>
      <c r="Y148" s="859"/>
      <c r="Z148" s="859"/>
      <c r="AA148" s="859"/>
      <c r="AB148" s="859"/>
      <c r="AC148" s="859"/>
      <c r="AD148" s="859"/>
      <c r="AE148" s="859"/>
      <c r="AF148" s="859"/>
      <c r="AG148" s="859"/>
      <c r="AH148" s="858"/>
      <c r="AI148" s="858"/>
      <c r="AJ148" s="858"/>
      <c r="AK148" s="858"/>
      <c r="AL148" s="860"/>
      <c r="AM148" s="860"/>
      <c r="AN148" s="860"/>
      <c r="AO148" s="860"/>
      <c r="AP148" s="860"/>
      <c r="AQ148" s="860"/>
      <c r="AR148" s="860"/>
      <c r="AS148" s="860"/>
      <c r="AT148" s="860"/>
      <c r="AU148" s="860"/>
      <c r="AV148" s="860"/>
      <c r="AW148" s="860"/>
      <c r="AX148" s="860"/>
      <c r="AY148" s="860"/>
      <c r="AZ148" s="860"/>
      <c r="BA148" s="860"/>
      <c r="BB148" s="860"/>
      <c r="BC148" s="860"/>
      <c r="BD148" s="860"/>
      <c r="BE148" s="860"/>
      <c r="BF148" s="860"/>
      <c r="BG148" s="860"/>
      <c r="BH148" s="860"/>
      <c r="BI148" s="860"/>
      <c r="BJ148" s="860"/>
      <c r="BK148" s="860"/>
      <c r="BL148" s="860"/>
      <c r="BM148" s="860"/>
      <c r="BN148" s="860"/>
      <c r="BO148" s="860"/>
      <c r="BP148" s="860"/>
      <c r="BQ148" s="860"/>
      <c r="BR148" s="860"/>
      <c r="BS148" s="860"/>
      <c r="BT148" s="860"/>
      <c r="BU148" s="860"/>
      <c r="BV148" s="860"/>
      <c r="BW148" s="860"/>
      <c r="BX148" s="860"/>
      <c r="BY148" s="860"/>
      <c r="BZ148" s="860"/>
      <c r="CA148" s="860"/>
      <c r="CB148" s="860"/>
      <c r="CC148" s="860"/>
      <c r="CD148" s="860"/>
      <c r="CE148" s="860"/>
      <c r="CF148" s="860"/>
      <c r="CG148" s="860"/>
      <c r="CH148" s="860"/>
      <c r="CI148" s="860"/>
      <c r="CJ148" s="860"/>
      <c r="CK148" s="860"/>
      <c r="CL148" s="860"/>
      <c r="CM148" s="860"/>
      <c r="CN148" s="860"/>
      <c r="CO148" s="860"/>
      <c r="CP148" s="860"/>
      <c r="CQ148" s="860"/>
      <c r="CR148" s="860"/>
      <c r="CS148" s="860"/>
      <c r="CT148" s="860"/>
      <c r="CU148" s="860"/>
      <c r="CV148" s="860"/>
      <c r="CW148" s="860"/>
      <c r="CX148" s="860"/>
      <c r="CY148" s="860"/>
      <c r="CZ148" s="860"/>
      <c r="DA148" s="860"/>
      <c r="DB148" s="860"/>
      <c r="DC148" s="860"/>
      <c r="DD148" s="860"/>
      <c r="DE148" s="860"/>
      <c r="DF148" s="860"/>
      <c r="DG148" s="860"/>
      <c r="DH148" s="860"/>
      <c r="DI148" s="860"/>
      <c r="DJ148" s="860"/>
      <c r="DK148" s="860"/>
      <c r="DL148" s="860"/>
      <c r="DM148" s="860"/>
      <c r="DN148" s="860"/>
      <c r="DO148" s="860"/>
      <c r="DP148" s="860"/>
      <c r="DQ148" s="860"/>
      <c r="DR148" s="860"/>
    </row>
    <row r="149" spans="1:122" x14ac:dyDescent="0.25">
      <c r="A149" s="859"/>
      <c r="B149" s="859"/>
      <c r="C149" s="859"/>
      <c r="D149" s="859"/>
      <c r="E149" s="859"/>
      <c r="F149" s="859"/>
      <c r="G149" s="859"/>
      <c r="H149" s="859"/>
      <c r="I149" s="859"/>
      <c r="J149" s="859"/>
      <c r="K149" s="859"/>
      <c r="L149" s="859"/>
      <c r="M149" s="859"/>
      <c r="N149" s="859"/>
      <c r="O149" s="859"/>
      <c r="P149" s="859"/>
      <c r="Q149" s="859"/>
      <c r="R149" s="859"/>
      <c r="S149" s="859"/>
      <c r="T149" s="859"/>
      <c r="U149" s="859"/>
      <c r="V149" s="859"/>
      <c r="W149" s="859"/>
      <c r="X149" s="859"/>
      <c r="Y149" s="859"/>
      <c r="Z149" s="859"/>
      <c r="AA149" s="859"/>
      <c r="AB149" s="859"/>
      <c r="AC149" s="859"/>
      <c r="AD149" s="859"/>
      <c r="AE149" s="859"/>
      <c r="AF149" s="859"/>
      <c r="AG149" s="859"/>
      <c r="AH149" s="858"/>
      <c r="AI149" s="858"/>
      <c r="AJ149" s="858"/>
      <c r="AK149" s="858"/>
      <c r="AL149" s="860"/>
      <c r="AM149" s="860"/>
      <c r="AN149" s="860"/>
      <c r="AO149" s="860"/>
      <c r="AP149" s="860"/>
      <c r="AQ149" s="860"/>
      <c r="AR149" s="860"/>
      <c r="AS149" s="860"/>
      <c r="AT149" s="860"/>
      <c r="AU149" s="860"/>
      <c r="AV149" s="860"/>
      <c r="AW149" s="860"/>
      <c r="AX149" s="860"/>
      <c r="AY149" s="860"/>
      <c r="AZ149" s="860"/>
      <c r="BA149" s="860"/>
      <c r="BB149" s="860"/>
      <c r="BC149" s="860"/>
      <c r="BD149" s="860"/>
      <c r="BE149" s="860"/>
      <c r="BF149" s="860"/>
      <c r="BG149" s="860"/>
      <c r="BH149" s="860"/>
      <c r="BI149" s="860"/>
      <c r="BJ149" s="860"/>
      <c r="BK149" s="860"/>
      <c r="BL149" s="860"/>
      <c r="BM149" s="860"/>
      <c r="BN149" s="860"/>
      <c r="BO149" s="860"/>
      <c r="BP149" s="860"/>
      <c r="BQ149" s="860"/>
      <c r="BR149" s="860"/>
      <c r="BS149" s="860"/>
      <c r="BT149" s="860"/>
      <c r="BU149" s="860"/>
      <c r="BV149" s="860"/>
      <c r="BW149" s="860"/>
      <c r="BX149" s="860"/>
      <c r="BY149" s="860"/>
      <c r="BZ149" s="860"/>
      <c r="CA149" s="860"/>
      <c r="CB149" s="860"/>
      <c r="CC149" s="860"/>
      <c r="CD149" s="860"/>
      <c r="CE149" s="860"/>
      <c r="CF149" s="860"/>
      <c r="CG149" s="860"/>
      <c r="CH149" s="860"/>
      <c r="CI149" s="860"/>
      <c r="CJ149" s="860"/>
      <c r="CK149" s="860"/>
      <c r="CL149" s="860"/>
      <c r="CM149" s="860"/>
      <c r="CN149" s="860"/>
      <c r="CO149" s="860"/>
      <c r="CP149" s="860"/>
      <c r="CQ149" s="860"/>
      <c r="CR149" s="860"/>
      <c r="CS149" s="860"/>
      <c r="CT149" s="860"/>
      <c r="CU149" s="860"/>
      <c r="CV149" s="860"/>
      <c r="CW149" s="860"/>
      <c r="CX149" s="860"/>
      <c r="CY149" s="860"/>
      <c r="CZ149" s="860"/>
      <c r="DA149" s="860"/>
      <c r="DB149" s="860"/>
      <c r="DC149" s="860"/>
      <c r="DD149" s="860"/>
      <c r="DE149" s="860"/>
      <c r="DF149" s="860"/>
      <c r="DG149" s="860"/>
      <c r="DH149" s="860"/>
      <c r="DI149" s="860"/>
      <c r="DJ149" s="860"/>
      <c r="DK149" s="860"/>
      <c r="DL149" s="860"/>
      <c r="DM149" s="860"/>
      <c r="DN149" s="860"/>
      <c r="DO149" s="860"/>
      <c r="DP149" s="860"/>
      <c r="DQ149" s="860"/>
      <c r="DR149" s="860"/>
    </row>
    <row r="150" spans="1:122" x14ac:dyDescent="0.25">
      <c r="A150" s="859"/>
      <c r="B150" s="859"/>
      <c r="C150" s="859"/>
      <c r="D150" s="859"/>
      <c r="E150" s="859"/>
      <c r="F150" s="859"/>
      <c r="G150" s="859"/>
      <c r="H150" s="859"/>
      <c r="I150" s="859"/>
      <c r="J150" s="859"/>
      <c r="K150" s="859"/>
      <c r="L150" s="859"/>
      <c r="M150" s="859"/>
      <c r="N150" s="859"/>
      <c r="O150" s="859"/>
      <c r="P150" s="859"/>
      <c r="Q150" s="859"/>
      <c r="R150" s="859"/>
      <c r="S150" s="859"/>
      <c r="T150" s="859"/>
      <c r="U150" s="859"/>
      <c r="V150" s="859"/>
      <c r="W150" s="859"/>
      <c r="X150" s="859"/>
      <c r="Y150" s="859"/>
      <c r="Z150" s="859"/>
      <c r="AA150" s="859"/>
      <c r="AB150" s="859"/>
      <c r="AC150" s="859"/>
      <c r="AD150" s="859"/>
      <c r="AE150" s="859"/>
      <c r="AF150" s="859"/>
      <c r="AG150" s="859"/>
      <c r="AH150" s="858"/>
      <c r="AI150" s="858"/>
      <c r="AJ150" s="858"/>
      <c r="AK150" s="858"/>
      <c r="AL150" s="860"/>
      <c r="AM150" s="860"/>
      <c r="AN150" s="860"/>
      <c r="AO150" s="860"/>
      <c r="AP150" s="860"/>
      <c r="AQ150" s="860"/>
      <c r="AR150" s="860"/>
      <c r="AS150" s="860"/>
      <c r="AT150" s="860"/>
      <c r="AU150" s="860"/>
      <c r="AV150" s="860"/>
      <c r="AW150" s="860"/>
      <c r="AX150" s="860"/>
      <c r="AY150" s="860"/>
      <c r="AZ150" s="860"/>
      <c r="BA150" s="860"/>
      <c r="BB150" s="860"/>
      <c r="BC150" s="860"/>
      <c r="BD150" s="860"/>
      <c r="BE150" s="860"/>
      <c r="BF150" s="860"/>
      <c r="BG150" s="860"/>
      <c r="BH150" s="860"/>
      <c r="BI150" s="860"/>
      <c r="BJ150" s="860"/>
      <c r="BK150" s="860"/>
      <c r="BL150" s="860"/>
      <c r="BM150" s="860"/>
      <c r="BN150" s="860"/>
      <c r="BO150" s="860"/>
      <c r="BP150" s="860"/>
      <c r="BQ150" s="860"/>
      <c r="BR150" s="860"/>
      <c r="BS150" s="860"/>
      <c r="BT150" s="860"/>
      <c r="BU150" s="860"/>
      <c r="BV150" s="860"/>
      <c r="BW150" s="860"/>
      <c r="BX150" s="860"/>
      <c r="BY150" s="860"/>
      <c r="BZ150" s="860"/>
      <c r="CA150" s="860"/>
      <c r="CB150" s="860"/>
      <c r="CC150" s="860"/>
      <c r="CD150" s="860"/>
      <c r="CE150" s="860"/>
      <c r="CF150" s="860"/>
      <c r="CG150" s="860"/>
      <c r="CH150" s="860"/>
      <c r="CI150" s="860"/>
      <c r="CJ150" s="860"/>
      <c r="CK150" s="860"/>
      <c r="CL150" s="860"/>
      <c r="CM150" s="860"/>
      <c r="CN150" s="860"/>
      <c r="CO150" s="860"/>
      <c r="CP150" s="860"/>
      <c r="CQ150" s="860"/>
      <c r="CR150" s="860"/>
      <c r="CS150" s="860"/>
      <c r="CT150" s="860"/>
      <c r="CU150" s="860"/>
      <c r="CV150" s="860"/>
      <c r="CW150" s="860"/>
      <c r="CX150" s="860"/>
      <c r="CY150" s="860"/>
      <c r="CZ150" s="860"/>
      <c r="DA150" s="860"/>
      <c r="DB150" s="860"/>
      <c r="DC150" s="860"/>
      <c r="DD150" s="860"/>
      <c r="DE150" s="860"/>
      <c r="DF150" s="860"/>
      <c r="DG150" s="860"/>
      <c r="DH150" s="860"/>
      <c r="DI150" s="860"/>
      <c r="DJ150" s="860"/>
      <c r="DK150" s="860"/>
      <c r="DL150" s="860"/>
      <c r="DM150" s="860"/>
      <c r="DN150" s="860"/>
      <c r="DO150" s="860"/>
      <c r="DP150" s="860"/>
      <c r="DQ150" s="860"/>
      <c r="DR150" s="860"/>
    </row>
    <row r="151" spans="1:122" x14ac:dyDescent="0.25">
      <c r="A151" s="859"/>
      <c r="B151" s="859"/>
      <c r="C151" s="859"/>
      <c r="D151" s="859"/>
      <c r="E151" s="859"/>
      <c r="F151" s="859"/>
      <c r="G151" s="859"/>
      <c r="H151" s="859"/>
      <c r="I151" s="859"/>
      <c r="J151" s="859"/>
      <c r="K151" s="859"/>
      <c r="L151" s="859"/>
      <c r="M151" s="859"/>
      <c r="N151" s="859"/>
      <c r="O151" s="859"/>
      <c r="P151" s="859"/>
      <c r="Q151" s="859"/>
      <c r="R151" s="859"/>
      <c r="S151" s="859"/>
      <c r="T151" s="859"/>
      <c r="U151" s="859"/>
      <c r="V151" s="859"/>
      <c r="W151" s="859"/>
      <c r="X151" s="859"/>
      <c r="Y151" s="859"/>
      <c r="Z151" s="859"/>
      <c r="AA151" s="859"/>
      <c r="AB151" s="859"/>
      <c r="AC151" s="859"/>
      <c r="AD151" s="859"/>
      <c r="AE151" s="859"/>
      <c r="AF151" s="859"/>
      <c r="AG151" s="859"/>
      <c r="AH151" s="858"/>
      <c r="AI151" s="858"/>
      <c r="AJ151" s="858"/>
      <c r="AK151" s="858"/>
      <c r="AL151" s="860"/>
      <c r="AM151" s="860"/>
      <c r="AN151" s="860"/>
      <c r="AO151" s="860"/>
      <c r="AP151" s="860"/>
      <c r="AQ151" s="860"/>
      <c r="AR151" s="860"/>
      <c r="AS151" s="860"/>
      <c r="AT151" s="860"/>
      <c r="AU151" s="860"/>
      <c r="AV151" s="860"/>
      <c r="AW151" s="860"/>
      <c r="AX151" s="860"/>
      <c r="AY151" s="860"/>
      <c r="AZ151" s="860"/>
      <c r="BA151" s="860"/>
      <c r="BB151" s="860"/>
      <c r="BC151" s="860"/>
      <c r="BD151" s="860"/>
      <c r="BE151" s="860"/>
      <c r="BF151" s="860"/>
      <c r="BG151" s="860"/>
      <c r="BH151" s="860"/>
      <c r="BI151" s="860"/>
      <c r="BJ151" s="860"/>
      <c r="BK151" s="860"/>
      <c r="BL151" s="860"/>
      <c r="BM151" s="860"/>
      <c r="BN151" s="860"/>
      <c r="BO151" s="860"/>
      <c r="BP151" s="860"/>
      <c r="BQ151" s="860"/>
      <c r="BR151" s="860"/>
      <c r="BS151" s="860"/>
      <c r="BT151" s="860"/>
      <c r="BU151" s="860"/>
      <c r="BV151" s="860"/>
      <c r="BW151" s="860"/>
      <c r="BX151" s="860"/>
      <c r="BY151" s="860"/>
      <c r="BZ151" s="860"/>
      <c r="CA151" s="860"/>
      <c r="CB151" s="860"/>
      <c r="CC151" s="860"/>
      <c r="CD151" s="860"/>
      <c r="CE151" s="860"/>
      <c r="CF151" s="860"/>
      <c r="CG151" s="860"/>
      <c r="CH151" s="860"/>
      <c r="CI151" s="860"/>
      <c r="CJ151" s="860"/>
      <c r="CK151" s="860"/>
      <c r="CL151" s="860"/>
      <c r="CM151" s="860"/>
      <c r="CN151" s="860"/>
      <c r="CO151" s="860"/>
      <c r="CP151" s="860"/>
      <c r="CQ151" s="860"/>
      <c r="CR151" s="860"/>
      <c r="CS151" s="860"/>
      <c r="CT151" s="860"/>
      <c r="CU151" s="860"/>
      <c r="CV151" s="860"/>
      <c r="CW151" s="860"/>
      <c r="CX151" s="860"/>
      <c r="CY151" s="860"/>
      <c r="CZ151" s="860"/>
      <c r="DA151" s="860"/>
      <c r="DB151" s="860"/>
      <c r="DC151" s="860"/>
      <c r="DD151" s="860"/>
      <c r="DE151" s="860"/>
      <c r="DF151" s="860"/>
      <c r="DG151" s="860"/>
      <c r="DH151" s="860"/>
      <c r="DI151" s="860"/>
      <c r="DJ151" s="860"/>
      <c r="DK151" s="860"/>
      <c r="DL151" s="860"/>
      <c r="DM151" s="860"/>
      <c r="DN151" s="860"/>
      <c r="DO151" s="860"/>
      <c r="DP151" s="860"/>
      <c r="DQ151" s="860"/>
      <c r="DR151" s="860"/>
    </row>
    <row r="152" spans="1:122" x14ac:dyDescent="0.25">
      <c r="A152" s="859"/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59"/>
      <c r="P152" s="859"/>
      <c r="Q152" s="859"/>
      <c r="R152" s="859"/>
      <c r="S152" s="859"/>
      <c r="T152" s="859"/>
      <c r="U152" s="859"/>
      <c r="V152" s="859"/>
      <c r="W152" s="859"/>
      <c r="X152" s="859"/>
      <c r="Y152" s="859"/>
      <c r="Z152" s="859"/>
      <c r="AA152" s="859"/>
      <c r="AB152" s="859"/>
      <c r="AC152" s="859"/>
      <c r="AD152" s="859"/>
      <c r="AE152" s="859"/>
      <c r="AF152" s="859"/>
      <c r="AG152" s="859"/>
      <c r="AH152" s="858"/>
      <c r="AI152" s="858"/>
      <c r="AJ152" s="858"/>
      <c r="AK152" s="858"/>
      <c r="AL152" s="860"/>
      <c r="AM152" s="860"/>
      <c r="AN152" s="860"/>
      <c r="AO152" s="860"/>
      <c r="AP152" s="860"/>
      <c r="AQ152" s="860"/>
      <c r="AR152" s="860"/>
      <c r="AS152" s="860"/>
      <c r="AT152" s="860"/>
      <c r="AU152" s="860"/>
      <c r="AV152" s="860"/>
      <c r="AW152" s="860"/>
      <c r="AX152" s="860"/>
      <c r="AY152" s="860"/>
      <c r="AZ152" s="860"/>
      <c r="BA152" s="860"/>
      <c r="BB152" s="860"/>
      <c r="BC152" s="860"/>
      <c r="BD152" s="860"/>
      <c r="BE152" s="860"/>
      <c r="BF152" s="860"/>
      <c r="BG152" s="860"/>
      <c r="BH152" s="860"/>
      <c r="BI152" s="860"/>
      <c r="BJ152" s="860"/>
      <c r="BK152" s="860"/>
      <c r="BL152" s="860"/>
      <c r="BM152" s="860"/>
      <c r="BN152" s="860"/>
      <c r="BO152" s="860"/>
      <c r="BP152" s="860"/>
      <c r="BQ152" s="860"/>
      <c r="BR152" s="860"/>
      <c r="BS152" s="860"/>
      <c r="BT152" s="860"/>
      <c r="BU152" s="860"/>
      <c r="BV152" s="860"/>
      <c r="BW152" s="860"/>
      <c r="BX152" s="860"/>
      <c r="BY152" s="860"/>
      <c r="BZ152" s="860"/>
      <c r="CA152" s="860"/>
      <c r="CB152" s="860"/>
      <c r="CC152" s="860"/>
      <c r="CD152" s="860"/>
      <c r="CE152" s="860"/>
      <c r="CF152" s="860"/>
      <c r="CG152" s="860"/>
      <c r="CH152" s="860"/>
      <c r="CI152" s="860"/>
      <c r="CJ152" s="860"/>
      <c r="CK152" s="860"/>
      <c r="CL152" s="860"/>
      <c r="CM152" s="860"/>
      <c r="CN152" s="860"/>
      <c r="CO152" s="860"/>
      <c r="CP152" s="860"/>
      <c r="CQ152" s="860"/>
      <c r="CR152" s="860"/>
      <c r="CS152" s="860"/>
      <c r="CT152" s="860"/>
      <c r="CU152" s="860"/>
      <c r="CV152" s="860"/>
      <c r="CW152" s="860"/>
      <c r="CX152" s="860"/>
      <c r="CY152" s="860"/>
      <c r="CZ152" s="860"/>
      <c r="DA152" s="860"/>
      <c r="DB152" s="860"/>
      <c r="DC152" s="860"/>
      <c r="DD152" s="860"/>
      <c r="DE152" s="860"/>
      <c r="DF152" s="860"/>
      <c r="DG152" s="860"/>
      <c r="DH152" s="860"/>
      <c r="DI152" s="860"/>
      <c r="DJ152" s="860"/>
      <c r="DK152" s="860"/>
      <c r="DL152" s="860"/>
      <c r="DM152" s="860"/>
      <c r="DN152" s="860"/>
      <c r="DO152" s="860"/>
      <c r="DP152" s="860"/>
      <c r="DQ152" s="860"/>
      <c r="DR152" s="860"/>
    </row>
    <row r="153" spans="1:122" x14ac:dyDescent="0.25">
      <c r="A153" s="859"/>
      <c r="B153" s="859"/>
      <c r="C153" s="859"/>
      <c r="D153" s="859"/>
      <c r="E153" s="859"/>
      <c r="F153" s="859"/>
      <c r="G153" s="859"/>
      <c r="H153" s="859"/>
      <c r="I153" s="859"/>
      <c r="J153" s="859"/>
      <c r="K153" s="859"/>
      <c r="L153" s="859"/>
      <c r="M153" s="859"/>
      <c r="N153" s="859"/>
      <c r="O153" s="859"/>
      <c r="P153" s="859"/>
      <c r="Q153" s="859"/>
      <c r="R153" s="859"/>
      <c r="S153" s="859"/>
      <c r="T153" s="859"/>
      <c r="U153" s="859"/>
      <c r="V153" s="859"/>
      <c r="W153" s="859"/>
      <c r="X153" s="859"/>
      <c r="Y153" s="859"/>
      <c r="Z153" s="859"/>
      <c r="AA153" s="859"/>
      <c r="AB153" s="859"/>
      <c r="AC153" s="859"/>
      <c r="AD153" s="859"/>
      <c r="AE153" s="859"/>
      <c r="AF153" s="859"/>
      <c r="AG153" s="859"/>
      <c r="AH153" s="858"/>
      <c r="AI153" s="858"/>
      <c r="AJ153" s="858"/>
      <c r="AK153" s="858"/>
      <c r="AL153" s="860"/>
      <c r="AM153" s="860"/>
      <c r="AN153" s="860"/>
      <c r="AO153" s="860"/>
      <c r="AP153" s="860"/>
      <c r="AQ153" s="860"/>
      <c r="AR153" s="860"/>
      <c r="AS153" s="860"/>
      <c r="AT153" s="860"/>
      <c r="AU153" s="860"/>
      <c r="AV153" s="860"/>
      <c r="AW153" s="860"/>
      <c r="AX153" s="860"/>
      <c r="AY153" s="860"/>
      <c r="AZ153" s="860"/>
      <c r="BA153" s="860"/>
      <c r="BB153" s="860"/>
      <c r="BC153" s="860"/>
      <c r="BD153" s="860"/>
      <c r="BE153" s="860"/>
      <c r="BF153" s="860"/>
      <c r="BG153" s="860"/>
      <c r="BH153" s="860"/>
      <c r="BI153" s="860"/>
      <c r="BJ153" s="860"/>
      <c r="BK153" s="860"/>
      <c r="BL153" s="860"/>
      <c r="BM153" s="860"/>
      <c r="BN153" s="860"/>
      <c r="BO153" s="860"/>
      <c r="BP153" s="860"/>
      <c r="BQ153" s="860"/>
      <c r="BR153" s="860"/>
      <c r="BS153" s="860"/>
      <c r="BT153" s="860"/>
      <c r="BU153" s="860"/>
      <c r="BV153" s="860"/>
      <c r="BW153" s="860"/>
      <c r="BX153" s="860"/>
      <c r="BY153" s="860"/>
      <c r="BZ153" s="860"/>
      <c r="CA153" s="860"/>
      <c r="CB153" s="860"/>
      <c r="CC153" s="860"/>
      <c r="CD153" s="860"/>
      <c r="CE153" s="860"/>
      <c r="CF153" s="860"/>
      <c r="CG153" s="860"/>
      <c r="CH153" s="860"/>
      <c r="CI153" s="860"/>
      <c r="CJ153" s="860"/>
      <c r="CK153" s="860"/>
      <c r="CL153" s="860"/>
      <c r="CM153" s="860"/>
      <c r="CN153" s="860"/>
      <c r="CO153" s="860"/>
      <c r="CP153" s="860"/>
      <c r="CQ153" s="860"/>
      <c r="CR153" s="860"/>
      <c r="CS153" s="860"/>
      <c r="CT153" s="860"/>
      <c r="CU153" s="860"/>
      <c r="CV153" s="860"/>
      <c r="CW153" s="860"/>
      <c r="CX153" s="860"/>
      <c r="CY153" s="860"/>
      <c r="CZ153" s="860"/>
      <c r="DA153" s="860"/>
      <c r="DB153" s="860"/>
      <c r="DC153" s="860"/>
      <c r="DD153" s="860"/>
      <c r="DE153" s="860"/>
      <c r="DF153" s="860"/>
      <c r="DG153" s="860"/>
      <c r="DH153" s="860"/>
      <c r="DI153" s="860"/>
      <c r="DJ153" s="860"/>
      <c r="DK153" s="860"/>
      <c r="DL153" s="860"/>
      <c r="DM153" s="860"/>
      <c r="DN153" s="860"/>
      <c r="DO153" s="860"/>
      <c r="DP153" s="860"/>
      <c r="DQ153" s="860"/>
      <c r="DR153" s="860"/>
    </row>
    <row r="154" spans="1:122" x14ac:dyDescent="0.25">
      <c r="A154" s="859"/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59"/>
      <c r="P154" s="859"/>
      <c r="Q154" s="859"/>
      <c r="R154" s="859"/>
      <c r="S154" s="859"/>
      <c r="T154" s="859"/>
      <c r="U154" s="859"/>
      <c r="V154" s="859"/>
      <c r="W154" s="859"/>
      <c r="X154" s="859"/>
      <c r="Y154" s="859"/>
      <c r="Z154" s="859"/>
      <c r="AA154" s="859"/>
      <c r="AB154" s="859"/>
      <c r="AC154" s="859"/>
      <c r="AD154" s="859"/>
      <c r="AE154" s="859"/>
      <c r="AF154" s="859"/>
      <c r="AG154" s="859"/>
      <c r="AH154" s="858"/>
      <c r="AI154" s="858"/>
      <c r="AJ154" s="858"/>
      <c r="AK154" s="858"/>
      <c r="AL154" s="860"/>
      <c r="AM154" s="860"/>
      <c r="AN154" s="860"/>
      <c r="AO154" s="860"/>
      <c r="AP154" s="860"/>
      <c r="AQ154" s="860"/>
      <c r="AR154" s="860"/>
      <c r="AS154" s="860"/>
      <c r="AT154" s="860"/>
      <c r="AU154" s="860"/>
      <c r="AV154" s="860"/>
      <c r="AW154" s="860"/>
      <c r="AX154" s="860"/>
      <c r="AY154" s="860"/>
      <c r="AZ154" s="860"/>
      <c r="BA154" s="860"/>
      <c r="BB154" s="860"/>
      <c r="BC154" s="860"/>
      <c r="BD154" s="860"/>
      <c r="BE154" s="860"/>
      <c r="BF154" s="860"/>
      <c r="BG154" s="860"/>
      <c r="BH154" s="860"/>
      <c r="BI154" s="860"/>
      <c r="BJ154" s="860"/>
      <c r="BK154" s="860"/>
      <c r="BL154" s="860"/>
      <c r="BM154" s="860"/>
      <c r="BN154" s="860"/>
      <c r="BO154" s="860"/>
      <c r="BP154" s="860"/>
      <c r="BQ154" s="860"/>
      <c r="BR154" s="860"/>
      <c r="BS154" s="860"/>
      <c r="BT154" s="860"/>
      <c r="BU154" s="860"/>
      <c r="BV154" s="860"/>
      <c r="BW154" s="860"/>
      <c r="BX154" s="860"/>
      <c r="BY154" s="860"/>
      <c r="BZ154" s="860"/>
      <c r="CA154" s="860"/>
      <c r="CB154" s="860"/>
      <c r="CC154" s="860"/>
      <c r="CD154" s="860"/>
      <c r="CE154" s="860"/>
      <c r="CF154" s="860"/>
      <c r="CG154" s="860"/>
      <c r="CH154" s="860"/>
      <c r="CI154" s="860"/>
      <c r="CJ154" s="860"/>
      <c r="CK154" s="860"/>
      <c r="CL154" s="860"/>
      <c r="CM154" s="860"/>
      <c r="CN154" s="860"/>
      <c r="CO154" s="860"/>
      <c r="CP154" s="860"/>
      <c r="CQ154" s="860"/>
      <c r="CR154" s="860"/>
      <c r="CS154" s="860"/>
      <c r="CT154" s="860"/>
      <c r="CU154" s="860"/>
      <c r="CV154" s="860"/>
      <c r="CW154" s="860"/>
      <c r="CX154" s="860"/>
      <c r="CY154" s="860"/>
      <c r="CZ154" s="860"/>
      <c r="DA154" s="860"/>
      <c r="DB154" s="860"/>
      <c r="DC154" s="860"/>
      <c r="DD154" s="860"/>
      <c r="DE154" s="860"/>
      <c r="DF154" s="860"/>
      <c r="DG154" s="860"/>
      <c r="DH154" s="860"/>
      <c r="DI154" s="860"/>
      <c r="DJ154" s="860"/>
      <c r="DK154" s="860"/>
      <c r="DL154" s="860"/>
      <c r="DM154" s="860"/>
      <c r="DN154" s="860"/>
      <c r="DO154" s="860"/>
      <c r="DP154" s="860"/>
      <c r="DQ154" s="860"/>
      <c r="DR154" s="860"/>
    </row>
    <row r="155" spans="1:122" x14ac:dyDescent="0.25">
      <c r="A155" s="859"/>
      <c r="B155" s="859"/>
      <c r="C155" s="859"/>
      <c r="D155" s="859"/>
      <c r="E155" s="859"/>
      <c r="F155" s="859"/>
      <c r="G155" s="859"/>
      <c r="H155" s="859"/>
      <c r="I155" s="859"/>
      <c r="J155" s="859"/>
      <c r="K155" s="859"/>
      <c r="L155" s="859"/>
      <c r="M155" s="859"/>
      <c r="N155" s="859"/>
      <c r="O155" s="859"/>
      <c r="P155" s="859"/>
      <c r="Q155" s="859"/>
      <c r="R155" s="859"/>
      <c r="S155" s="859"/>
      <c r="T155" s="859"/>
      <c r="U155" s="859"/>
      <c r="V155" s="859"/>
      <c r="W155" s="859"/>
      <c r="X155" s="859"/>
      <c r="Y155" s="859"/>
      <c r="Z155" s="859"/>
      <c r="AA155" s="859"/>
      <c r="AB155" s="859"/>
      <c r="AC155" s="859"/>
      <c r="AD155" s="859"/>
      <c r="AE155" s="859"/>
      <c r="AF155" s="859"/>
      <c r="AG155" s="859"/>
      <c r="AH155" s="858"/>
      <c r="AI155" s="858"/>
      <c r="AJ155" s="858"/>
      <c r="AK155" s="858"/>
      <c r="AL155" s="860"/>
      <c r="AM155" s="860"/>
      <c r="AN155" s="860"/>
      <c r="AO155" s="860"/>
      <c r="AP155" s="860"/>
      <c r="AQ155" s="860"/>
      <c r="AR155" s="860"/>
      <c r="AS155" s="860"/>
      <c r="AT155" s="860"/>
      <c r="AU155" s="860"/>
      <c r="AV155" s="860"/>
      <c r="AW155" s="860"/>
      <c r="AX155" s="860"/>
      <c r="AY155" s="860"/>
      <c r="AZ155" s="860"/>
      <c r="BA155" s="860"/>
      <c r="BB155" s="860"/>
      <c r="BC155" s="860"/>
      <c r="BD155" s="860"/>
      <c r="BE155" s="860"/>
      <c r="BF155" s="860"/>
      <c r="BG155" s="860"/>
      <c r="BH155" s="860"/>
      <c r="BI155" s="860"/>
      <c r="BJ155" s="860"/>
      <c r="BK155" s="860"/>
      <c r="BL155" s="860"/>
      <c r="BM155" s="860"/>
      <c r="BN155" s="860"/>
      <c r="BO155" s="860"/>
      <c r="BP155" s="860"/>
      <c r="BQ155" s="860"/>
      <c r="BR155" s="860"/>
      <c r="BS155" s="860"/>
      <c r="BT155" s="860"/>
      <c r="BU155" s="860"/>
      <c r="BV155" s="860"/>
      <c r="BW155" s="860"/>
      <c r="BX155" s="860"/>
      <c r="BY155" s="860"/>
      <c r="BZ155" s="860"/>
      <c r="CA155" s="860"/>
      <c r="CB155" s="860"/>
      <c r="CC155" s="860"/>
      <c r="CD155" s="860"/>
      <c r="CE155" s="860"/>
      <c r="CF155" s="860"/>
      <c r="CG155" s="860"/>
      <c r="CH155" s="860"/>
      <c r="CI155" s="860"/>
      <c r="CJ155" s="860"/>
      <c r="CK155" s="860"/>
      <c r="CL155" s="860"/>
      <c r="CM155" s="860"/>
      <c r="CN155" s="860"/>
      <c r="CO155" s="860"/>
      <c r="CP155" s="860"/>
      <c r="CQ155" s="860"/>
      <c r="CR155" s="860"/>
      <c r="CS155" s="860"/>
      <c r="CT155" s="860"/>
      <c r="CU155" s="860"/>
      <c r="CV155" s="860"/>
      <c r="CW155" s="860"/>
      <c r="CX155" s="860"/>
      <c r="CY155" s="860"/>
      <c r="CZ155" s="860"/>
      <c r="DA155" s="860"/>
      <c r="DB155" s="860"/>
      <c r="DC155" s="860"/>
      <c r="DD155" s="860"/>
      <c r="DE155" s="860"/>
      <c r="DF155" s="860"/>
      <c r="DG155" s="860"/>
      <c r="DH155" s="860"/>
      <c r="DI155" s="860"/>
      <c r="DJ155" s="860"/>
      <c r="DK155" s="860"/>
      <c r="DL155" s="860"/>
      <c r="DM155" s="860"/>
      <c r="DN155" s="860"/>
      <c r="DO155" s="860"/>
      <c r="DP155" s="860"/>
      <c r="DQ155" s="860"/>
      <c r="DR155" s="860"/>
    </row>
    <row r="156" spans="1:122" x14ac:dyDescent="0.25">
      <c r="A156" s="859"/>
      <c r="B156" s="859"/>
      <c r="C156" s="859"/>
      <c r="D156" s="859"/>
      <c r="E156" s="859"/>
      <c r="F156" s="859"/>
      <c r="G156" s="859"/>
      <c r="H156" s="859"/>
      <c r="I156" s="859"/>
      <c r="J156" s="859"/>
      <c r="K156" s="859"/>
      <c r="L156" s="859"/>
      <c r="M156" s="859"/>
      <c r="N156" s="859"/>
      <c r="O156" s="859"/>
      <c r="P156" s="859"/>
      <c r="Q156" s="859"/>
      <c r="R156" s="859"/>
      <c r="S156" s="859"/>
      <c r="T156" s="859"/>
      <c r="U156" s="859"/>
      <c r="V156" s="859"/>
      <c r="W156" s="859"/>
      <c r="X156" s="859"/>
      <c r="Y156" s="859"/>
      <c r="Z156" s="859"/>
      <c r="AA156" s="859"/>
      <c r="AB156" s="859"/>
      <c r="AC156" s="859"/>
      <c r="AD156" s="859"/>
      <c r="AE156" s="859"/>
      <c r="AF156" s="859"/>
      <c r="AG156" s="859"/>
      <c r="AH156" s="858"/>
      <c r="AI156" s="858"/>
      <c r="AJ156" s="858"/>
      <c r="AK156" s="858"/>
      <c r="AL156" s="860"/>
      <c r="AM156" s="860"/>
      <c r="AN156" s="860"/>
      <c r="AO156" s="860"/>
      <c r="AP156" s="860"/>
      <c r="AQ156" s="860"/>
      <c r="AR156" s="860"/>
      <c r="AS156" s="860"/>
      <c r="AT156" s="860"/>
      <c r="AU156" s="860"/>
      <c r="AV156" s="860"/>
      <c r="AW156" s="860"/>
      <c r="AX156" s="860"/>
      <c r="AY156" s="860"/>
      <c r="AZ156" s="860"/>
      <c r="BA156" s="860"/>
      <c r="BB156" s="860"/>
      <c r="BC156" s="860"/>
      <c r="BD156" s="860"/>
      <c r="BE156" s="860"/>
      <c r="BF156" s="860"/>
      <c r="BG156" s="860"/>
      <c r="BH156" s="860"/>
      <c r="BI156" s="860"/>
      <c r="BJ156" s="860"/>
      <c r="BK156" s="860"/>
      <c r="BL156" s="860"/>
      <c r="BM156" s="860"/>
      <c r="BN156" s="860"/>
      <c r="BO156" s="860"/>
      <c r="BP156" s="860"/>
      <c r="BQ156" s="860"/>
      <c r="BR156" s="860"/>
      <c r="BS156" s="860"/>
      <c r="BT156" s="860"/>
      <c r="BU156" s="860"/>
      <c r="BV156" s="860"/>
      <c r="BW156" s="860"/>
      <c r="BX156" s="860"/>
      <c r="BY156" s="860"/>
      <c r="BZ156" s="860"/>
      <c r="CA156" s="860"/>
      <c r="CB156" s="860"/>
      <c r="CC156" s="860"/>
      <c r="CD156" s="860"/>
      <c r="CE156" s="860"/>
      <c r="CF156" s="860"/>
      <c r="CG156" s="860"/>
      <c r="CH156" s="860"/>
      <c r="CI156" s="860"/>
      <c r="CJ156" s="860"/>
      <c r="CK156" s="860"/>
      <c r="CL156" s="860"/>
      <c r="CM156" s="860"/>
      <c r="CN156" s="860"/>
      <c r="CO156" s="860"/>
      <c r="CP156" s="860"/>
      <c r="CQ156" s="860"/>
      <c r="CR156" s="860"/>
      <c r="CS156" s="860"/>
      <c r="CT156" s="860"/>
      <c r="CU156" s="860"/>
      <c r="CV156" s="860"/>
      <c r="CW156" s="860"/>
      <c r="CX156" s="860"/>
      <c r="CY156" s="860"/>
      <c r="CZ156" s="860"/>
      <c r="DA156" s="860"/>
      <c r="DB156" s="860"/>
      <c r="DC156" s="860"/>
      <c r="DD156" s="860"/>
      <c r="DE156" s="860"/>
      <c r="DF156" s="860"/>
      <c r="DG156" s="860"/>
      <c r="DH156" s="860"/>
      <c r="DI156" s="860"/>
      <c r="DJ156" s="860"/>
      <c r="DK156" s="860"/>
      <c r="DL156" s="860"/>
      <c r="DM156" s="860"/>
      <c r="DN156" s="860"/>
      <c r="DO156" s="860"/>
      <c r="DP156" s="860"/>
      <c r="DQ156" s="860"/>
      <c r="DR156" s="860"/>
    </row>
    <row r="157" spans="1:122" x14ac:dyDescent="0.25">
      <c r="A157" s="859"/>
      <c r="B157" s="859"/>
      <c r="C157" s="859"/>
      <c r="D157" s="859"/>
      <c r="E157" s="859"/>
      <c r="F157" s="859"/>
      <c r="G157" s="859"/>
      <c r="H157" s="859"/>
      <c r="I157" s="859"/>
      <c r="J157" s="859"/>
      <c r="K157" s="859"/>
      <c r="L157" s="859"/>
      <c r="M157" s="859"/>
      <c r="N157" s="859"/>
      <c r="O157" s="859"/>
      <c r="P157" s="859"/>
      <c r="Q157" s="859"/>
      <c r="R157" s="859"/>
      <c r="S157" s="859"/>
      <c r="T157" s="859"/>
      <c r="U157" s="859"/>
      <c r="V157" s="859"/>
      <c r="W157" s="859"/>
      <c r="X157" s="859"/>
      <c r="Y157" s="859"/>
      <c r="Z157" s="859"/>
      <c r="AA157" s="859"/>
      <c r="AB157" s="859"/>
      <c r="AC157" s="859"/>
      <c r="AD157" s="859"/>
      <c r="AE157" s="859"/>
      <c r="AF157" s="859"/>
      <c r="AG157" s="859"/>
      <c r="AH157" s="858"/>
      <c r="AI157" s="858"/>
      <c r="AJ157" s="858"/>
      <c r="AK157" s="858"/>
      <c r="AL157" s="860"/>
      <c r="AM157" s="860"/>
      <c r="AN157" s="860"/>
      <c r="AO157" s="860"/>
      <c r="AP157" s="860"/>
      <c r="AQ157" s="860"/>
      <c r="AR157" s="860"/>
      <c r="AS157" s="860"/>
      <c r="AT157" s="860"/>
      <c r="AU157" s="860"/>
      <c r="AV157" s="860"/>
      <c r="AW157" s="860"/>
      <c r="AX157" s="860"/>
      <c r="AY157" s="860"/>
      <c r="AZ157" s="860"/>
      <c r="BA157" s="860"/>
      <c r="BB157" s="860"/>
      <c r="BC157" s="860"/>
      <c r="BD157" s="860"/>
      <c r="BE157" s="860"/>
      <c r="BF157" s="860"/>
      <c r="BG157" s="860"/>
      <c r="BH157" s="860"/>
      <c r="BI157" s="860"/>
      <c r="BJ157" s="860"/>
      <c r="BK157" s="860"/>
      <c r="BL157" s="860"/>
      <c r="BM157" s="860"/>
      <c r="BN157" s="860"/>
      <c r="BO157" s="860"/>
      <c r="BP157" s="860"/>
      <c r="BQ157" s="860"/>
      <c r="BR157" s="860"/>
      <c r="BS157" s="860"/>
      <c r="BT157" s="860"/>
      <c r="BU157" s="860"/>
      <c r="BV157" s="860"/>
      <c r="BW157" s="860"/>
      <c r="BX157" s="860"/>
      <c r="BY157" s="860"/>
      <c r="BZ157" s="860"/>
      <c r="CA157" s="860"/>
      <c r="CB157" s="860"/>
      <c r="CC157" s="860"/>
      <c r="CD157" s="860"/>
      <c r="CE157" s="860"/>
      <c r="CF157" s="860"/>
      <c r="CG157" s="860"/>
      <c r="CH157" s="860"/>
      <c r="CI157" s="860"/>
      <c r="CJ157" s="860"/>
      <c r="CK157" s="860"/>
      <c r="CL157" s="860"/>
      <c r="CM157" s="860"/>
      <c r="CN157" s="860"/>
      <c r="CO157" s="860"/>
      <c r="CP157" s="860"/>
      <c r="CQ157" s="860"/>
      <c r="CR157" s="860"/>
      <c r="CS157" s="860"/>
      <c r="CT157" s="860"/>
      <c r="CU157" s="860"/>
      <c r="CV157" s="860"/>
      <c r="CW157" s="860"/>
      <c r="CX157" s="860"/>
      <c r="CY157" s="860"/>
      <c r="CZ157" s="860"/>
      <c r="DA157" s="860"/>
      <c r="DB157" s="860"/>
      <c r="DC157" s="860"/>
      <c r="DD157" s="860"/>
      <c r="DE157" s="860"/>
      <c r="DF157" s="860"/>
      <c r="DG157" s="860"/>
      <c r="DH157" s="860"/>
      <c r="DI157" s="860"/>
      <c r="DJ157" s="860"/>
      <c r="DK157" s="860"/>
      <c r="DL157" s="860"/>
      <c r="DM157" s="860"/>
      <c r="DN157" s="860"/>
      <c r="DO157" s="860"/>
      <c r="DP157" s="860"/>
      <c r="DQ157" s="860"/>
      <c r="DR157" s="860"/>
    </row>
    <row r="158" spans="1:122" x14ac:dyDescent="0.25">
      <c r="A158" s="859"/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59"/>
      <c r="P158" s="859"/>
      <c r="Q158" s="859"/>
      <c r="R158" s="859"/>
      <c r="S158" s="859"/>
      <c r="T158" s="859"/>
      <c r="U158" s="859"/>
      <c r="V158" s="859"/>
      <c r="W158" s="859"/>
      <c r="X158" s="859"/>
      <c r="Y158" s="859"/>
      <c r="Z158" s="859"/>
      <c r="AA158" s="859"/>
      <c r="AB158" s="859"/>
      <c r="AC158" s="859"/>
      <c r="AD158" s="859"/>
      <c r="AE158" s="859"/>
      <c r="AF158" s="859"/>
      <c r="AG158" s="859"/>
      <c r="AH158" s="858"/>
      <c r="AI158" s="858"/>
      <c r="AJ158" s="858"/>
      <c r="AK158" s="858"/>
      <c r="AL158" s="860"/>
      <c r="AM158" s="860"/>
      <c r="AN158" s="860"/>
      <c r="AO158" s="860"/>
      <c r="AP158" s="860"/>
      <c r="AQ158" s="860"/>
      <c r="AR158" s="860"/>
      <c r="AS158" s="860"/>
      <c r="AT158" s="860"/>
      <c r="AU158" s="860"/>
      <c r="AV158" s="860"/>
      <c r="AW158" s="860"/>
      <c r="AX158" s="860"/>
      <c r="AY158" s="860"/>
      <c r="AZ158" s="860"/>
      <c r="BA158" s="860"/>
      <c r="BB158" s="860"/>
      <c r="BC158" s="860"/>
      <c r="BD158" s="860"/>
      <c r="BE158" s="860"/>
      <c r="BF158" s="860"/>
      <c r="BG158" s="860"/>
      <c r="BH158" s="860"/>
      <c r="BI158" s="860"/>
      <c r="BJ158" s="860"/>
      <c r="BK158" s="860"/>
      <c r="BL158" s="860"/>
      <c r="BM158" s="860"/>
      <c r="BN158" s="860"/>
      <c r="BO158" s="860"/>
      <c r="BP158" s="860"/>
      <c r="BQ158" s="860"/>
      <c r="BR158" s="860"/>
      <c r="BS158" s="860"/>
      <c r="BT158" s="860"/>
      <c r="BU158" s="860"/>
      <c r="BV158" s="860"/>
      <c r="BW158" s="860"/>
      <c r="BX158" s="860"/>
      <c r="BY158" s="860"/>
      <c r="BZ158" s="860"/>
      <c r="CA158" s="860"/>
      <c r="CB158" s="860"/>
      <c r="CC158" s="860"/>
      <c r="CD158" s="860"/>
      <c r="CE158" s="860"/>
      <c r="CF158" s="860"/>
      <c r="CG158" s="860"/>
      <c r="CH158" s="860"/>
      <c r="CI158" s="860"/>
      <c r="CJ158" s="860"/>
      <c r="CK158" s="860"/>
      <c r="CL158" s="860"/>
      <c r="CM158" s="860"/>
      <c r="CN158" s="860"/>
      <c r="CO158" s="860"/>
      <c r="CP158" s="860"/>
      <c r="CQ158" s="860"/>
      <c r="CR158" s="860"/>
      <c r="CS158" s="860"/>
      <c r="CT158" s="860"/>
      <c r="CU158" s="860"/>
      <c r="CV158" s="860"/>
      <c r="CW158" s="860"/>
      <c r="CX158" s="860"/>
      <c r="CY158" s="860"/>
      <c r="CZ158" s="860"/>
      <c r="DA158" s="860"/>
      <c r="DB158" s="860"/>
      <c r="DC158" s="860"/>
      <c r="DD158" s="860"/>
      <c r="DE158" s="860"/>
      <c r="DF158" s="860"/>
      <c r="DG158" s="860"/>
      <c r="DH158" s="860"/>
      <c r="DI158" s="860"/>
      <c r="DJ158" s="860"/>
      <c r="DK158" s="860"/>
      <c r="DL158" s="860"/>
      <c r="DM158" s="860"/>
      <c r="DN158" s="860"/>
      <c r="DO158" s="860"/>
      <c r="DP158" s="860"/>
      <c r="DQ158" s="860"/>
      <c r="DR158" s="860"/>
    </row>
    <row r="159" spans="1:122" x14ac:dyDescent="0.25">
      <c r="A159" s="859"/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59"/>
      <c r="P159" s="859"/>
      <c r="Q159" s="859"/>
      <c r="R159" s="859"/>
      <c r="S159" s="859"/>
      <c r="T159" s="859"/>
      <c r="U159" s="859"/>
      <c r="V159" s="859"/>
      <c r="W159" s="859"/>
      <c r="X159" s="859"/>
      <c r="Y159" s="859"/>
      <c r="Z159" s="859"/>
      <c r="AA159" s="859"/>
      <c r="AB159" s="859"/>
      <c r="AC159" s="859"/>
      <c r="AD159" s="859"/>
      <c r="AE159" s="859"/>
      <c r="AF159" s="859"/>
      <c r="AG159" s="859"/>
      <c r="AH159" s="858"/>
      <c r="AI159" s="858"/>
      <c r="AJ159" s="858"/>
      <c r="AK159" s="858"/>
      <c r="AL159" s="860"/>
      <c r="AM159" s="860"/>
      <c r="AN159" s="860"/>
      <c r="AO159" s="860"/>
      <c r="AP159" s="860"/>
      <c r="AQ159" s="860"/>
      <c r="AR159" s="860"/>
      <c r="AS159" s="860"/>
      <c r="AT159" s="860"/>
      <c r="AU159" s="860"/>
      <c r="AV159" s="860"/>
      <c r="AW159" s="860"/>
      <c r="AX159" s="860"/>
      <c r="AY159" s="860"/>
      <c r="AZ159" s="860"/>
      <c r="BA159" s="860"/>
      <c r="BB159" s="860"/>
      <c r="BC159" s="860"/>
      <c r="BD159" s="860"/>
      <c r="BE159" s="860"/>
      <c r="BF159" s="860"/>
      <c r="BG159" s="860"/>
      <c r="BH159" s="860"/>
      <c r="BI159" s="860"/>
      <c r="BJ159" s="860"/>
      <c r="BK159" s="860"/>
      <c r="BL159" s="860"/>
      <c r="BM159" s="860"/>
      <c r="BN159" s="860"/>
      <c r="BO159" s="860"/>
      <c r="BP159" s="860"/>
      <c r="BQ159" s="860"/>
      <c r="BR159" s="860"/>
      <c r="BS159" s="860"/>
      <c r="BT159" s="860"/>
      <c r="BU159" s="860"/>
      <c r="BV159" s="860"/>
      <c r="BW159" s="860"/>
      <c r="BX159" s="860"/>
      <c r="BY159" s="860"/>
      <c r="BZ159" s="860"/>
      <c r="CA159" s="860"/>
      <c r="CB159" s="860"/>
      <c r="CC159" s="860"/>
      <c r="CD159" s="860"/>
      <c r="CE159" s="860"/>
      <c r="CF159" s="860"/>
      <c r="CG159" s="860"/>
      <c r="CH159" s="860"/>
      <c r="CI159" s="860"/>
      <c r="CJ159" s="860"/>
      <c r="CK159" s="860"/>
      <c r="CL159" s="860"/>
      <c r="CM159" s="860"/>
      <c r="CN159" s="860"/>
      <c r="CO159" s="860"/>
      <c r="CP159" s="860"/>
      <c r="CQ159" s="860"/>
      <c r="CR159" s="860"/>
      <c r="CS159" s="860"/>
      <c r="CT159" s="860"/>
      <c r="CU159" s="860"/>
      <c r="CV159" s="860"/>
      <c r="CW159" s="860"/>
      <c r="CX159" s="860"/>
      <c r="CY159" s="860"/>
      <c r="CZ159" s="860"/>
      <c r="DA159" s="860"/>
      <c r="DB159" s="860"/>
      <c r="DC159" s="860"/>
      <c r="DD159" s="860"/>
      <c r="DE159" s="860"/>
      <c r="DF159" s="860"/>
      <c r="DG159" s="860"/>
      <c r="DH159" s="860"/>
      <c r="DI159" s="860"/>
      <c r="DJ159" s="860"/>
      <c r="DK159" s="860"/>
      <c r="DL159" s="860"/>
      <c r="DM159" s="860"/>
      <c r="DN159" s="860"/>
      <c r="DO159" s="860"/>
      <c r="DP159" s="860"/>
      <c r="DQ159" s="860"/>
      <c r="DR159" s="860"/>
    </row>
    <row r="160" spans="1:122" x14ac:dyDescent="0.25">
      <c r="A160" s="859"/>
      <c r="B160" s="859"/>
      <c r="C160" s="859"/>
      <c r="D160" s="859"/>
      <c r="E160" s="859"/>
      <c r="F160" s="859"/>
      <c r="G160" s="859"/>
      <c r="H160" s="859"/>
      <c r="I160" s="859"/>
      <c r="J160" s="859"/>
      <c r="K160" s="859"/>
      <c r="L160" s="859"/>
      <c r="M160" s="859"/>
      <c r="N160" s="859"/>
      <c r="O160" s="859"/>
      <c r="P160" s="859"/>
      <c r="Q160" s="859"/>
      <c r="R160" s="859"/>
      <c r="S160" s="859"/>
      <c r="T160" s="859"/>
      <c r="U160" s="859"/>
      <c r="V160" s="859"/>
      <c r="W160" s="859"/>
      <c r="X160" s="859"/>
      <c r="Y160" s="859"/>
      <c r="Z160" s="859"/>
      <c r="AA160" s="859"/>
      <c r="AB160" s="859"/>
      <c r="AC160" s="859"/>
      <c r="AD160" s="859"/>
      <c r="AE160" s="859"/>
      <c r="AF160" s="859"/>
      <c r="AG160" s="859"/>
      <c r="AH160" s="858"/>
      <c r="AI160" s="858"/>
      <c r="AJ160" s="858"/>
      <c r="AK160" s="858"/>
      <c r="AL160" s="860"/>
      <c r="AM160" s="860"/>
      <c r="AN160" s="860"/>
      <c r="AO160" s="860"/>
      <c r="AP160" s="860"/>
      <c r="AQ160" s="860"/>
      <c r="AR160" s="860"/>
      <c r="AS160" s="860"/>
      <c r="AT160" s="860"/>
      <c r="AU160" s="860"/>
      <c r="AV160" s="860"/>
      <c r="AW160" s="860"/>
      <c r="AX160" s="860"/>
      <c r="AY160" s="860"/>
      <c r="AZ160" s="860"/>
      <c r="BA160" s="860"/>
      <c r="BB160" s="860"/>
      <c r="BC160" s="860"/>
      <c r="BD160" s="860"/>
      <c r="BE160" s="860"/>
      <c r="BF160" s="860"/>
      <c r="BG160" s="860"/>
      <c r="BH160" s="860"/>
      <c r="BI160" s="860"/>
      <c r="BJ160" s="860"/>
      <c r="BK160" s="860"/>
      <c r="BL160" s="860"/>
      <c r="BM160" s="860"/>
      <c r="BN160" s="860"/>
      <c r="BO160" s="860"/>
      <c r="BP160" s="860"/>
      <c r="BQ160" s="860"/>
      <c r="BR160" s="860"/>
      <c r="BS160" s="860"/>
      <c r="BT160" s="860"/>
      <c r="BU160" s="860"/>
      <c r="BV160" s="860"/>
      <c r="BW160" s="860"/>
      <c r="BX160" s="860"/>
      <c r="BY160" s="860"/>
      <c r="BZ160" s="860"/>
      <c r="CA160" s="860"/>
      <c r="CB160" s="860"/>
      <c r="CC160" s="860"/>
      <c r="CD160" s="860"/>
      <c r="CE160" s="860"/>
      <c r="CF160" s="860"/>
      <c r="CG160" s="860"/>
      <c r="CH160" s="860"/>
      <c r="CI160" s="860"/>
      <c r="CJ160" s="860"/>
      <c r="CK160" s="860"/>
      <c r="CL160" s="860"/>
      <c r="CM160" s="860"/>
      <c r="CN160" s="860"/>
      <c r="CO160" s="860"/>
      <c r="CP160" s="860"/>
      <c r="CQ160" s="860"/>
      <c r="CR160" s="860"/>
      <c r="CS160" s="860"/>
      <c r="CT160" s="860"/>
      <c r="CU160" s="860"/>
      <c r="CV160" s="860"/>
      <c r="CW160" s="860"/>
      <c r="CX160" s="860"/>
      <c r="CY160" s="860"/>
      <c r="CZ160" s="860"/>
      <c r="DA160" s="860"/>
      <c r="DB160" s="860"/>
      <c r="DC160" s="860"/>
      <c r="DD160" s="860"/>
      <c r="DE160" s="860"/>
      <c r="DF160" s="860"/>
      <c r="DG160" s="860"/>
      <c r="DH160" s="860"/>
      <c r="DI160" s="860"/>
      <c r="DJ160" s="860"/>
      <c r="DK160" s="860"/>
      <c r="DL160" s="860"/>
      <c r="DM160" s="860"/>
      <c r="DN160" s="860"/>
      <c r="DO160" s="860"/>
      <c r="DP160" s="860"/>
      <c r="DQ160" s="860"/>
      <c r="DR160" s="860"/>
    </row>
    <row r="161" spans="1:122" x14ac:dyDescent="0.25">
      <c r="A161" s="859"/>
      <c r="B161" s="859"/>
      <c r="C161" s="859"/>
      <c r="D161" s="859"/>
      <c r="E161" s="859"/>
      <c r="F161" s="859"/>
      <c r="G161" s="859"/>
      <c r="H161" s="859"/>
      <c r="I161" s="859"/>
      <c r="J161" s="859"/>
      <c r="K161" s="859"/>
      <c r="L161" s="859"/>
      <c r="M161" s="859"/>
      <c r="N161" s="859"/>
      <c r="O161" s="859"/>
      <c r="P161" s="859"/>
      <c r="Q161" s="859"/>
      <c r="R161" s="859"/>
      <c r="S161" s="859"/>
      <c r="T161" s="859"/>
      <c r="U161" s="859"/>
      <c r="V161" s="859"/>
      <c r="W161" s="859"/>
      <c r="X161" s="859"/>
      <c r="Y161" s="859"/>
      <c r="Z161" s="859"/>
      <c r="AA161" s="859"/>
      <c r="AB161" s="859"/>
      <c r="AC161" s="859"/>
      <c r="AD161" s="859"/>
      <c r="AE161" s="859"/>
      <c r="AF161" s="859"/>
      <c r="AG161" s="859"/>
      <c r="AH161" s="858"/>
      <c r="AI161" s="858"/>
      <c r="AJ161" s="858"/>
      <c r="AK161" s="858"/>
      <c r="AL161" s="860"/>
      <c r="AM161" s="860"/>
      <c r="AN161" s="860"/>
      <c r="AO161" s="860"/>
      <c r="AP161" s="860"/>
      <c r="AQ161" s="860"/>
      <c r="AR161" s="860"/>
      <c r="AS161" s="860"/>
      <c r="AT161" s="860"/>
      <c r="AU161" s="860"/>
      <c r="AV161" s="860"/>
      <c r="AW161" s="860"/>
      <c r="AX161" s="860"/>
      <c r="AY161" s="860"/>
      <c r="AZ161" s="860"/>
      <c r="BA161" s="860"/>
      <c r="BB161" s="860"/>
      <c r="BC161" s="860"/>
      <c r="BD161" s="860"/>
      <c r="BE161" s="860"/>
      <c r="BF161" s="860"/>
      <c r="BG161" s="860"/>
      <c r="BH161" s="860"/>
      <c r="BI161" s="860"/>
      <c r="BJ161" s="860"/>
      <c r="BK161" s="860"/>
      <c r="BL161" s="860"/>
      <c r="BM161" s="860"/>
      <c r="BN161" s="860"/>
      <c r="BO161" s="860"/>
      <c r="BP161" s="860"/>
      <c r="BQ161" s="860"/>
      <c r="BR161" s="860"/>
      <c r="BS161" s="860"/>
      <c r="BT161" s="860"/>
      <c r="BU161" s="860"/>
      <c r="BV161" s="860"/>
      <c r="BW161" s="860"/>
      <c r="BX161" s="860"/>
      <c r="BY161" s="860"/>
      <c r="BZ161" s="860"/>
      <c r="CA161" s="860"/>
      <c r="CB161" s="860"/>
      <c r="CC161" s="860"/>
      <c r="CD161" s="860"/>
      <c r="CE161" s="860"/>
      <c r="CF161" s="860"/>
      <c r="CG161" s="860"/>
      <c r="CH161" s="860"/>
      <c r="CI161" s="860"/>
      <c r="CJ161" s="860"/>
      <c r="CK161" s="860"/>
      <c r="CL161" s="860"/>
      <c r="CM161" s="860"/>
      <c r="CN161" s="860"/>
      <c r="CO161" s="860"/>
      <c r="CP161" s="860"/>
      <c r="CQ161" s="860"/>
      <c r="CR161" s="860"/>
      <c r="CS161" s="860"/>
      <c r="CT161" s="860"/>
      <c r="CU161" s="860"/>
      <c r="CV161" s="860"/>
      <c r="CW161" s="860"/>
      <c r="CX161" s="860"/>
      <c r="CY161" s="860"/>
      <c r="CZ161" s="860"/>
      <c r="DA161" s="860"/>
      <c r="DB161" s="860"/>
      <c r="DC161" s="860"/>
      <c r="DD161" s="860"/>
      <c r="DE161" s="860"/>
      <c r="DF161" s="860"/>
      <c r="DG161" s="860"/>
      <c r="DH161" s="860"/>
      <c r="DI161" s="860"/>
      <c r="DJ161" s="860"/>
      <c r="DK161" s="860"/>
      <c r="DL161" s="860"/>
      <c r="DM161" s="860"/>
      <c r="DN161" s="860"/>
      <c r="DO161" s="860"/>
      <c r="DP161" s="860"/>
      <c r="DQ161" s="860"/>
      <c r="DR161" s="860"/>
    </row>
    <row r="162" spans="1:122" x14ac:dyDescent="0.25">
      <c r="A162" s="859"/>
      <c r="B162" s="859"/>
      <c r="C162" s="859"/>
      <c r="D162" s="859"/>
      <c r="E162" s="859"/>
      <c r="F162" s="859"/>
      <c r="G162" s="859"/>
      <c r="H162" s="859"/>
      <c r="I162" s="859"/>
      <c r="J162" s="859"/>
      <c r="K162" s="859"/>
      <c r="L162" s="859"/>
      <c r="M162" s="859"/>
      <c r="N162" s="859"/>
      <c r="O162" s="859"/>
      <c r="P162" s="859"/>
      <c r="Q162" s="859"/>
      <c r="R162" s="859"/>
      <c r="S162" s="859"/>
      <c r="T162" s="859"/>
      <c r="U162" s="859"/>
      <c r="V162" s="859"/>
      <c r="W162" s="859"/>
      <c r="X162" s="859"/>
      <c r="Y162" s="859"/>
      <c r="Z162" s="859"/>
      <c r="AA162" s="859"/>
      <c r="AB162" s="859"/>
      <c r="AC162" s="859"/>
      <c r="AD162" s="859"/>
      <c r="AE162" s="859"/>
      <c r="AF162" s="859"/>
      <c r="AG162" s="859"/>
      <c r="AH162" s="858"/>
      <c r="AI162" s="858"/>
      <c r="AJ162" s="858"/>
      <c r="AK162" s="858"/>
      <c r="AL162" s="860"/>
      <c r="AM162" s="860"/>
      <c r="AN162" s="860"/>
      <c r="AO162" s="860"/>
      <c r="AP162" s="860"/>
      <c r="AQ162" s="860"/>
      <c r="AR162" s="860"/>
      <c r="AS162" s="860"/>
      <c r="AT162" s="860"/>
      <c r="AU162" s="860"/>
      <c r="AV162" s="860"/>
      <c r="AW162" s="860"/>
      <c r="AX162" s="860"/>
      <c r="AY162" s="860"/>
      <c r="AZ162" s="860"/>
      <c r="BA162" s="860"/>
      <c r="BB162" s="860"/>
      <c r="BC162" s="860"/>
      <c r="BD162" s="860"/>
      <c r="BE162" s="860"/>
      <c r="BF162" s="860"/>
      <c r="BG162" s="860"/>
      <c r="BH162" s="860"/>
      <c r="BI162" s="860"/>
      <c r="BJ162" s="860"/>
      <c r="BK162" s="860"/>
      <c r="BL162" s="860"/>
      <c r="BM162" s="860"/>
      <c r="BN162" s="860"/>
      <c r="BO162" s="860"/>
      <c r="BP162" s="860"/>
      <c r="BQ162" s="860"/>
      <c r="BR162" s="860"/>
      <c r="BS162" s="860"/>
      <c r="BT162" s="860"/>
      <c r="BU162" s="860"/>
      <c r="BV162" s="860"/>
      <c r="BW162" s="860"/>
      <c r="BX162" s="860"/>
      <c r="BY162" s="860"/>
      <c r="BZ162" s="860"/>
      <c r="CA162" s="860"/>
      <c r="CB162" s="860"/>
      <c r="CC162" s="860"/>
      <c r="CD162" s="860"/>
      <c r="CE162" s="860"/>
      <c r="CF162" s="860"/>
      <c r="CG162" s="860"/>
      <c r="CH162" s="860"/>
      <c r="CI162" s="860"/>
      <c r="CJ162" s="860"/>
      <c r="CK162" s="860"/>
      <c r="CL162" s="860"/>
      <c r="CM162" s="860"/>
      <c r="CN162" s="860"/>
      <c r="CO162" s="860"/>
      <c r="CP162" s="860"/>
      <c r="CQ162" s="860"/>
      <c r="CR162" s="860"/>
      <c r="CS162" s="860"/>
      <c r="CT162" s="860"/>
      <c r="CU162" s="860"/>
      <c r="CV162" s="860"/>
      <c r="CW162" s="860"/>
      <c r="CX162" s="860"/>
      <c r="CY162" s="860"/>
      <c r="CZ162" s="860"/>
      <c r="DA162" s="860"/>
      <c r="DB162" s="860"/>
      <c r="DC162" s="860"/>
      <c r="DD162" s="860"/>
      <c r="DE162" s="860"/>
      <c r="DF162" s="860"/>
      <c r="DG162" s="860"/>
      <c r="DH162" s="860"/>
      <c r="DI162" s="860"/>
      <c r="DJ162" s="860"/>
      <c r="DK162" s="860"/>
      <c r="DL162" s="860"/>
      <c r="DM162" s="860"/>
      <c r="DN162" s="860"/>
      <c r="DO162" s="860"/>
      <c r="DP162" s="860"/>
      <c r="DQ162" s="860"/>
      <c r="DR162" s="860"/>
    </row>
    <row r="163" spans="1:122" x14ac:dyDescent="0.25">
      <c r="A163" s="859"/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59"/>
      <c r="P163" s="859"/>
      <c r="Q163" s="859"/>
      <c r="R163" s="859"/>
      <c r="S163" s="859"/>
      <c r="T163" s="859"/>
      <c r="U163" s="859"/>
      <c r="V163" s="859"/>
      <c r="W163" s="859"/>
      <c r="X163" s="859"/>
      <c r="Y163" s="859"/>
      <c r="Z163" s="859"/>
      <c r="AA163" s="859"/>
      <c r="AB163" s="859"/>
      <c r="AC163" s="859"/>
      <c r="AD163" s="859"/>
      <c r="AE163" s="859"/>
      <c r="AF163" s="859"/>
      <c r="AG163" s="859"/>
      <c r="AH163" s="858"/>
      <c r="AI163" s="858"/>
      <c r="AJ163" s="858"/>
      <c r="AK163" s="858"/>
      <c r="AL163" s="860"/>
      <c r="AM163" s="860"/>
      <c r="AN163" s="860"/>
      <c r="AO163" s="860"/>
      <c r="AP163" s="860"/>
      <c r="AQ163" s="860"/>
      <c r="AR163" s="860"/>
      <c r="AS163" s="860"/>
      <c r="AT163" s="860"/>
      <c r="AU163" s="860"/>
      <c r="AV163" s="860"/>
      <c r="AW163" s="860"/>
      <c r="AX163" s="860"/>
      <c r="AY163" s="860"/>
      <c r="AZ163" s="860"/>
      <c r="BA163" s="860"/>
      <c r="BB163" s="860"/>
      <c r="BC163" s="860"/>
      <c r="BD163" s="860"/>
      <c r="BE163" s="860"/>
      <c r="BF163" s="860"/>
      <c r="BG163" s="860"/>
      <c r="BH163" s="860"/>
      <c r="BI163" s="860"/>
      <c r="BJ163" s="860"/>
      <c r="BK163" s="860"/>
      <c r="BL163" s="860"/>
      <c r="BM163" s="860"/>
      <c r="BN163" s="860"/>
      <c r="BO163" s="860"/>
      <c r="BP163" s="860"/>
      <c r="BQ163" s="860"/>
      <c r="BR163" s="860"/>
      <c r="BS163" s="860"/>
      <c r="BT163" s="860"/>
      <c r="BU163" s="860"/>
      <c r="BV163" s="860"/>
      <c r="BW163" s="860"/>
      <c r="BX163" s="860"/>
      <c r="BY163" s="860"/>
      <c r="BZ163" s="860"/>
      <c r="CA163" s="860"/>
      <c r="CB163" s="860"/>
      <c r="CC163" s="860"/>
      <c r="CD163" s="860"/>
      <c r="CE163" s="860"/>
      <c r="CF163" s="860"/>
      <c r="CG163" s="860"/>
      <c r="CH163" s="860"/>
      <c r="CI163" s="860"/>
      <c r="CJ163" s="860"/>
      <c r="CK163" s="860"/>
      <c r="CL163" s="860"/>
      <c r="CM163" s="860"/>
      <c r="CN163" s="860"/>
      <c r="CO163" s="860"/>
      <c r="CP163" s="860"/>
      <c r="CQ163" s="860"/>
      <c r="CR163" s="860"/>
      <c r="CS163" s="860"/>
      <c r="CT163" s="860"/>
      <c r="CU163" s="860"/>
      <c r="CV163" s="860"/>
      <c r="CW163" s="860"/>
      <c r="CX163" s="860"/>
      <c r="CY163" s="860"/>
      <c r="CZ163" s="860"/>
      <c r="DA163" s="860"/>
      <c r="DB163" s="860"/>
      <c r="DC163" s="860"/>
      <c r="DD163" s="860"/>
      <c r="DE163" s="860"/>
      <c r="DF163" s="860"/>
      <c r="DG163" s="860"/>
      <c r="DH163" s="860"/>
      <c r="DI163" s="860"/>
      <c r="DJ163" s="860"/>
      <c r="DK163" s="860"/>
      <c r="DL163" s="860"/>
      <c r="DM163" s="860"/>
      <c r="DN163" s="860"/>
      <c r="DO163" s="860"/>
      <c r="DP163" s="860"/>
      <c r="DQ163" s="860"/>
      <c r="DR163" s="860"/>
    </row>
    <row r="164" spans="1:122" x14ac:dyDescent="0.25">
      <c r="A164" s="859"/>
      <c r="B164" s="859"/>
      <c r="C164" s="859"/>
      <c r="D164" s="859"/>
      <c r="E164" s="859"/>
      <c r="F164" s="859"/>
      <c r="G164" s="859"/>
      <c r="H164" s="859"/>
      <c r="I164" s="859"/>
      <c r="J164" s="859"/>
      <c r="K164" s="859"/>
      <c r="L164" s="859"/>
      <c r="M164" s="859"/>
      <c r="N164" s="859"/>
      <c r="O164" s="859"/>
      <c r="P164" s="859"/>
      <c r="Q164" s="859"/>
      <c r="R164" s="859"/>
      <c r="S164" s="859"/>
      <c r="T164" s="859"/>
      <c r="U164" s="859"/>
      <c r="V164" s="859"/>
      <c r="W164" s="859"/>
      <c r="X164" s="859"/>
      <c r="Y164" s="859"/>
      <c r="Z164" s="859"/>
      <c r="AA164" s="859"/>
      <c r="AB164" s="859"/>
      <c r="AC164" s="859"/>
      <c r="AD164" s="859"/>
      <c r="AE164" s="859"/>
      <c r="AF164" s="859"/>
      <c r="AG164" s="859"/>
      <c r="AH164" s="858"/>
      <c r="AI164" s="858"/>
      <c r="AJ164" s="858"/>
      <c r="AK164" s="858"/>
      <c r="AL164" s="860"/>
      <c r="AM164" s="860"/>
      <c r="AN164" s="860"/>
      <c r="AO164" s="860"/>
      <c r="AP164" s="860"/>
      <c r="AQ164" s="860"/>
      <c r="AR164" s="860"/>
      <c r="AS164" s="860"/>
      <c r="AT164" s="860"/>
      <c r="AU164" s="860"/>
      <c r="AV164" s="860"/>
      <c r="AW164" s="860"/>
      <c r="AX164" s="860"/>
      <c r="AY164" s="860"/>
      <c r="AZ164" s="860"/>
      <c r="BA164" s="860"/>
      <c r="BB164" s="860"/>
      <c r="BC164" s="860"/>
      <c r="BD164" s="860"/>
      <c r="BE164" s="860"/>
      <c r="BF164" s="860"/>
      <c r="BG164" s="860"/>
      <c r="BH164" s="860"/>
      <c r="BI164" s="860"/>
      <c r="BJ164" s="860"/>
      <c r="BK164" s="860"/>
      <c r="BL164" s="860"/>
      <c r="BM164" s="860"/>
      <c r="BN164" s="860"/>
      <c r="BO164" s="860"/>
      <c r="BP164" s="860"/>
      <c r="BQ164" s="860"/>
      <c r="BR164" s="860"/>
      <c r="BS164" s="860"/>
      <c r="BT164" s="860"/>
      <c r="BU164" s="860"/>
      <c r="BV164" s="860"/>
      <c r="BW164" s="860"/>
      <c r="BX164" s="860"/>
      <c r="BY164" s="860"/>
      <c r="BZ164" s="860"/>
      <c r="CA164" s="860"/>
      <c r="CB164" s="860"/>
      <c r="CC164" s="860"/>
      <c r="CD164" s="860"/>
      <c r="CE164" s="860"/>
      <c r="CF164" s="860"/>
      <c r="CG164" s="860"/>
      <c r="CH164" s="860"/>
      <c r="CI164" s="860"/>
      <c r="CJ164" s="860"/>
      <c r="CK164" s="860"/>
      <c r="CL164" s="860"/>
      <c r="CM164" s="860"/>
      <c r="CN164" s="860"/>
      <c r="CO164" s="860"/>
      <c r="CP164" s="860"/>
      <c r="CQ164" s="860"/>
      <c r="CR164" s="860"/>
      <c r="CS164" s="860"/>
      <c r="CT164" s="860"/>
      <c r="CU164" s="860"/>
      <c r="CV164" s="860"/>
      <c r="CW164" s="860"/>
      <c r="CX164" s="860"/>
      <c r="CY164" s="860"/>
      <c r="CZ164" s="860"/>
      <c r="DA164" s="860"/>
      <c r="DB164" s="860"/>
      <c r="DC164" s="860"/>
      <c r="DD164" s="860"/>
      <c r="DE164" s="860"/>
      <c r="DF164" s="860"/>
      <c r="DG164" s="860"/>
      <c r="DH164" s="860"/>
      <c r="DI164" s="860"/>
      <c r="DJ164" s="860"/>
      <c r="DK164" s="860"/>
      <c r="DL164" s="860"/>
      <c r="DM164" s="860"/>
      <c r="DN164" s="860"/>
      <c r="DO164" s="860"/>
      <c r="DP164" s="860"/>
      <c r="DQ164" s="860"/>
      <c r="DR164" s="860"/>
    </row>
    <row r="165" spans="1:122" x14ac:dyDescent="0.25">
      <c r="A165" s="859"/>
      <c r="B165" s="859"/>
      <c r="C165" s="859"/>
      <c r="D165" s="859"/>
      <c r="E165" s="859"/>
      <c r="F165" s="859"/>
      <c r="G165" s="859"/>
      <c r="H165" s="859"/>
      <c r="I165" s="859"/>
      <c r="J165" s="859"/>
      <c r="K165" s="859"/>
      <c r="L165" s="859"/>
      <c r="M165" s="859"/>
      <c r="N165" s="859"/>
      <c r="O165" s="859"/>
      <c r="P165" s="859"/>
      <c r="Q165" s="859"/>
      <c r="R165" s="859"/>
      <c r="S165" s="859"/>
      <c r="T165" s="859"/>
      <c r="U165" s="859"/>
      <c r="V165" s="859"/>
      <c r="W165" s="859"/>
      <c r="X165" s="859"/>
      <c r="Y165" s="859"/>
      <c r="Z165" s="859"/>
      <c r="AA165" s="859"/>
      <c r="AB165" s="859"/>
      <c r="AC165" s="859"/>
      <c r="AD165" s="859"/>
      <c r="AE165" s="859"/>
      <c r="AF165" s="859"/>
      <c r="AG165" s="859"/>
      <c r="AH165" s="858"/>
      <c r="AI165" s="858"/>
      <c r="AJ165" s="858"/>
      <c r="AK165" s="858"/>
      <c r="AL165" s="860"/>
      <c r="AM165" s="860"/>
      <c r="AN165" s="860"/>
      <c r="AO165" s="860"/>
      <c r="AP165" s="860"/>
      <c r="AQ165" s="860"/>
      <c r="AR165" s="860"/>
      <c r="AS165" s="860"/>
      <c r="AT165" s="860"/>
      <c r="AU165" s="860"/>
      <c r="AV165" s="860"/>
      <c r="AW165" s="860"/>
      <c r="AX165" s="860"/>
      <c r="AY165" s="860"/>
      <c r="AZ165" s="860"/>
      <c r="BA165" s="860"/>
      <c r="BB165" s="860"/>
      <c r="BC165" s="860"/>
      <c r="BD165" s="860"/>
      <c r="BE165" s="860"/>
      <c r="BF165" s="860"/>
      <c r="BG165" s="860"/>
      <c r="BH165" s="860"/>
      <c r="BI165" s="860"/>
      <c r="BJ165" s="860"/>
      <c r="BK165" s="860"/>
      <c r="BL165" s="860"/>
      <c r="BM165" s="860"/>
      <c r="BN165" s="860"/>
      <c r="BO165" s="860"/>
      <c r="BP165" s="860"/>
      <c r="BQ165" s="860"/>
      <c r="BR165" s="860"/>
      <c r="BS165" s="860"/>
      <c r="BT165" s="860"/>
      <c r="BU165" s="860"/>
      <c r="BV165" s="860"/>
      <c r="BW165" s="860"/>
      <c r="BX165" s="860"/>
      <c r="BY165" s="860"/>
      <c r="BZ165" s="860"/>
      <c r="CA165" s="860"/>
      <c r="CB165" s="860"/>
      <c r="CC165" s="860"/>
      <c r="CD165" s="860"/>
      <c r="CE165" s="860"/>
      <c r="CF165" s="860"/>
      <c r="CG165" s="860"/>
      <c r="CH165" s="860"/>
      <c r="CI165" s="860"/>
      <c r="CJ165" s="860"/>
      <c r="CK165" s="860"/>
      <c r="CL165" s="860"/>
      <c r="CM165" s="860"/>
      <c r="CN165" s="860"/>
      <c r="CO165" s="860"/>
      <c r="CP165" s="860"/>
      <c r="CQ165" s="860"/>
      <c r="CR165" s="860"/>
      <c r="CS165" s="860"/>
      <c r="CT165" s="860"/>
      <c r="CU165" s="860"/>
      <c r="CV165" s="860"/>
      <c r="CW165" s="860"/>
      <c r="CX165" s="860"/>
      <c r="CY165" s="860"/>
      <c r="CZ165" s="860"/>
      <c r="DA165" s="860"/>
      <c r="DB165" s="860"/>
      <c r="DC165" s="860"/>
      <c r="DD165" s="860"/>
      <c r="DE165" s="860"/>
      <c r="DF165" s="860"/>
      <c r="DG165" s="860"/>
      <c r="DH165" s="860"/>
      <c r="DI165" s="860"/>
      <c r="DJ165" s="860"/>
      <c r="DK165" s="860"/>
      <c r="DL165" s="860"/>
      <c r="DM165" s="860"/>
      <c r="DN165" s="860"/>
      <c r="DO165" s="860"/>
      <c r="DP165" s="860"/>
      <c r="DQ165" s="860"/>
      <c r="DR165" s="860"/>
    </row>
    <row r="166" spans="1:122" x14ac:dyDescent="0.25">
      <c r="A166" s="859"/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59"/>
      <c r="P166" s="859"/>
      <c r="Q166" s="859"/>
      <c r="R166" s="859"/>
      <c r="S166" s="859"/>
      <c r="T166" s="859"/>
      <c r="U166" s="859"/>
      <c r="V166" s="859"/>
      <c r="W166" s="859"/>
      <c r="X166" s="859"/>
      <c r="Y166" s="859"/>
      <c r="Z166" s="859"/>
      <c r="AA166" s="859"/>
      <c r="AB166" s="859"/>
      <c r="AC166" s="859"/>
      <c r="AD166" s="859"/>
      <c r="AE166" s="859"/>
      <c r="AF166" s="859"/>
      <c r="AG166" s="859"/>
      <c r="AH166" s="858"/>
      <c r="AI166" s="858"/>
      <c r="AJ166" s="858"/>
      <c r="AK166" s="858"/>
      <c r="AL166" s="860"/>
      <c r="AM166" s="860"/>
      <c r="AN166" s="860"/>
      <c r="AO166" s="860"/>
      <c r="AP166" s="860"/>
      <c r="AQ166" s="860"/>
      <c r="AR166" s="860"/>
      <c r="AS166" s="860"/>
      <c r="AT166" s="860"/>
      <c r="AU166" s="860"/>
      <c r="AV166" s="860"/>
      <c r="AW166" s="860"/>
      <c r="AX166" s="860"/>
      <c r="AY166" s="860"/>
      <c r="AZ166" s="860"/>
      <c r="BA166" s="860"/>
      <c r="BB166" s="860"/>
      <c r="BC166" s="860"/>
      <c r="BD166" s="860"/>
      <c r="BE166" s="860"/>
      <c r="BF166" s="860"/>
      <c r="BG166" s="860"/>
      <c r="BH166" s="860"/>
      <c r="BI166" s="860"/>
      <c r="BJ166" s="860"/>
      <c r="BK166" s="860"/>
      <c r="BL166" s="860"/>
      <c r="BM166" s="860"/>
      <c r="BN166" s="860"/>
      <c r="BO166" s="860"/>
      <c r="BP166" s="860"/>
      <c r="BQ166" s="860"/>
      <c r="BR166" s="860"/>
      <c r="BS166" s="860"/>
      <c r="BT166" s="860"/>
      <c r="BU166" s="860"/>
      <c r="BV166" s="860"/>
      <c r="BW166" s="860"/>
      <c r="BX166" s="860"/>
      <c r="BY166" s="860"/>
      <c r="BZ166" s="860"/>
      <c r="CA166" s="860"/>
      <c r="CB166" s="860"/>
      <c r="CC166" s="860"/>
      <c r="CD166" s="860"/>
      <c r="CE166" s="860"/>
      <c r="CF166" s="860"/>
      <c r="CG166" s="860"/>
      <c r="CH166" s="860"/>
      <c r="CI166" s="860"/>
      <c r="CJ166" s="860"/>
      <c r="CK166" s="860"/>
      <c r="CL166" s="860"/>
      <c r="CM166" s="860"/>
      <c r="CN166" s="860"/>
      <c r="CO166" s="860"/>
      <c r="CP166" s="860"/>
      <c r="CQ166" s="860"/>
      <c r="CR166" s="860"/>
      <c r="CS166" s="860"/>
      <c r="CT166" s="860"/>
      <c r="CU166" s="860"/>
      <c r="CV166" s="860"/>
      <c r="CW166" s="860"/>
      <c r="CX166" s="860"/>
      <c r="CY166" s="860"/>
      <c r="CZ166" s="860"/>
      <c r="DA166" s="860"/>
      <c r="DB166" s="860"/>
      <c r="DC166" s="860"/>
      <c r="DD166" s="860"/>
      <c r="DE166" s="860"/>
      <c r="DF166" s="860"/>
      <c r="DG166" s="860"/>
      <c r="DH166" s="860"/>
      <c r="DI166" s="860"/>
      <c r="DJ166" s="860"/>
      <c r="DK166" s="860"/>
      <c r="DL166" s="860"/>
      <c r="DM166" s="860"/>
      <c r="DN166" s="860"/>
      <c r="DO166" s="860"/>
      <c r="DP166" s="860"/>
      <c r="DQ166" s="860"/>
      <c r="DR166" s="860"/>
    </row>
    <row r="167" spans="1:122" x14ac:dyDescent="0.25">
      <c r="A167" s="859"/>
      <c r="B167" s="859"/>
      <c r="C167" s="859"/>
      <c r="D167" s="859"/>
      <c r="E167" s="859"/>
      <c r="F167" s="859"/>
      <c r="G167" s="859"/>
      <c r="H167" s="859"/>
      <c r="I167" s="859"/>
      <c r="J167" s="859"/>
      <c r="K167" s="859"/>
      <c r="L167" s="859"/>
      <c r="M167" s="859"/>
      <c r="N167" s="859"/>
      <c r="O167" s="859"/>
      <c r="P167" s="859"/>
      <c r="Q167" s="859"/>
      <c r="R167" s="859"/>
      <c r="S167" s="859"/>
      <c r="T167" s="859"/>
      <c r="U167" s="859"/>
      <c r="V167" s="859"/>
      <c r="W167" s="859"/>
      <c r="X167" s="859"/>
      <c r="Y167" s="859"/>
      <c r="Z167" s="859"/>
      <c r="AA167" s="859"/>
      <c r="AB167" s="859"/>
      <c r="AC167" s="859"/>
      <c r="AD167" s="859"/>
      <c r="AE167" s="859"/>
      <c r="AF167" s="859"/>
      <c r="AG167" s="859"/>
      <c r="AH167" s="858"/>
      <c r="AI167" s="858"/>
      <c r="AJ167" s="858"/>
      <c r="AK167" s="858"/>
      <c r="AL167" s="860"/>
      <c r="AM167" s="860"/>
      <c r="AN167" s="860"/>
      <c r="AO167" s="860"/>
      <c r="AP167" s="860"/>
      <c r="AQ167" s="860"/>
      <c r="AR167" s="860"/>
      <c r="AS167" s="860"/>
      <c r="AT167" s="860"/>
      <c r="AU167" s="860"/>
      <c r="AV167" s="860"/>
      <c r="AW167" s="860"/>
      <c r="AX167" s="860"/>
      <c r="AY167" s="860"/>
      <c r="AZ167" s="860"/>
      <c r="BA167" s="860"/>
      <c r="BB167" s="860"/>
      <c r="BC167" s="860"/>
      <c r="BD167" s="860"/>
      <c r="BE167" s="860"/>
      <c r="BF167" s="860"/>
      <c r="BG167" s="860"/>
      <c r="BH167" s="860"/>
      <c r="BI167" s="860"/>
      <c r="BJ167" s="860"/>
      <c r="BK167" s="860"/>
      <c r="BL167" s="860"/>
      <c r="BM167" s="860"/>
      <c r="BN167" s="860"/>
      <c r="BO167" s="860"/>
      <c r="BP167" s="860"/>
      <c r="BQ167" s="860"/>
      <c r="BR167" s="860"/>
      <c r="BS167" s="860"/>
      <c r="BT167" s="860"/>
      <c r="BU167" s="860"/>
      <c r="BV167" s="860"/>
      <c r="BW167" s="860"/>
      <c r="BX167" s="860"/>
      <c r="BY167" s="860"/>
      <c r="BZ167" s="860"/>
      <c r="CA167" s="860"/>
      <c r="CB167" s="860"/>
      <c r="CC167" s="860"/>
      <c r="CD167" s="860"/>
      <c r="CE167" s="860"/>
      <c r="CF167" s="860"/>
      <c r="CG167" s="860"/>
      <c r="CH167" s="860"/>
      <c r="CI167" s="860"/>
      <c r="CJ167" s="860"/>
      <c r="CK167" s="860"/>
      <c r="CL167" s="860"/>
      <c r="CM167" s="860"/>
      <c r="CN167" s="860"/>
      <c r="CO167" s="860"/>
      <c r="CP167" s="860"/>
      <c r="CQ167" s="860"/>
      <c r="CR167" s="860"/>
      <c r="CS167" s="860"/>
      <c r="CT167" s="860"/>
      <c r="CU167" s="860"/>
      <c r="CV167" s="860"/>
      <c r="CW167" s="860"/>
      <c r="CX167" s="860"/>
      <c r="CY167" s="860"/>
      <c r="CZ167" s="860"/>
      <c r="DA167" s="860"/>
      <c r="DB167" s="860"/>
      <c r="DC167" s="860"/>
      <c r="DD167" s="860"/>
      <c r="DE167" s="860"/>
      <c r="DF167" s="860"/>
      <c r="DG167" s="860"/>
      <c r="DH167" s="860"/>
      <c r="DI167" s="860"/>
      <c r="DJ167" s="860"/>
      <c r="DK167" s="860"/>
      <c r="DL167" s="860"/>
      <c r="DM167" s="860"/>
      <c r="DN167" s="860"/>
      <c r="DO167" s="860"/>
      <c r="DP167" s="860"/>
      <c r="DQ167" s="860"/>
      <c r="DR167" s="860"/>
    </row>
    <row r="168" spans="1:122" x14ac:dyDescent="0.25">
      <c r="A168" s="859"/>
      <c r="B168" s="859"/>
      <c r="C168" s="859"/>
      <c r="D168" s="859"/>
      <c r="E168" s="859"/>
      <c r="F168" s="859"/>
      <c r="G168" s="859"/>
      <c r="H168" s="859"/>
      <c r="I168" s="859"/>
      <c r="J168" s="859"/>
      <c r="K168" s="859"/>
      <c r="L168" s="859"/>
      <c r="M168" s="859"/>
      <c r="N168" s="859"/>
      <c r="O168" s="859"/>
      <c r="P168" s="859"/>
      <c r="Q168" s="859"/>
      <c r="R168" s="859"/>
      <c r="S168" s="859"/>
      <c r="T168" s="859"/>
      <c r="U168" s="859"/>
      <c r="V168" s="859"/>
      <c r="W168" s="859"/>
      <c r="X168" s="859"/>
      <c r="Y168" s="859"/>
      <c r="Z168" s="859"/>
      <c r="AA168" s="859"/>
      <c r="AB168" s="859"/>
      <c r="AC168" s="859"/>
      <c r="AD168" s="859"/>
      <c r="AE168" s="859"/>
      <c r="AF168" s="859"/>
      <c r="AG168" s="859"/>
      <c r="AH168" s="858"/>
      <c r="AI168" s="858"/>
      <c r="AJ168" s="858"/>
      <c r="AK168" s="858"/>
      <c r="AL168" s="860"/>
      <c r="AM168" s="860"/>
      <c r="AN168" s="860"/>
      <c r="AO168" s="860"/>
      <c r="AP168" s="860"/>
      <c r="AQ168" s="860"/>
      <c r="AR168" s="860"/>
      <c r="AS168" s="860"/>
      <c r="AT168" s="860"/>
      <c r="AU168" s="860"/>
      <c r="AV168" s="860"/>
      <c r="AW168" s="860"/>
      <c r="AX168" s="860"/>
      <c r="AY168" s="860"/>
      <c r="AZ168" s="860"/>
      <c r="BA168" s="860"/>
      <c r="BB168" s="860"/>
      <c r="BC168" s="860"/>
      <c r="BD168" s="860"/>
      <c r="BE168" s="860"/>
      <c r="BF168" s="860"/>
      <c r="BG168" s="860"/>
      <c r="BH168" s="860"/>
      <c r="BI168" s="860"/>
      <c r="BJ168" s="860"/>
      <c r="BK168" s="860"/>
      <c r="BL168" s="860"/>
      <c r="BM168" s="860"/>
      <c r="BN168" s="860"/>
      <c r="BO168" s="860"/>
      <c r="BP168" s="860"/>
      <c r="BQ168" s="860"/>
      <c r="BR168" s="860"/>
      <c r="BS168" s="860"/>
      <c r="BT168" s="860"/>
      <c r="BU168" s="860"/>
      <c r="BV168" s="860"/>
      <c r="BW168" s="860"/>
      <c r="BX168" s="860"/>
      <c r="BY168" s="860"/>
      <c r="BZ168" s="860"/>
      <c r="CA168" s="860"/>
      <c r="CB168" s="860"/>
      <c r="CC168" s="860"/>
      <c r="CD168" s="860"/>
      <c r="CE168" s="860"/>
      <c r="CF168" s="860"/>
      <c r="CG168" s="860"/>
      <c r="CH168" s="860"/>
      <c r="CI168" s="860"/>
      <c r="CJ168" s="860"/>
      <c r="CK168" s="860"/>
      <c r="CL168" s="860"/>
      <c r="CM168" s="860"/>
      <c r="CN168" s="860"/>
      <c r="CO168" s="860"/>
      <c r="CP168" s="860"/>
      <c r="CQ168" s="860"/>
      <c r="CR168" s="860"/>
      <c r="CS168" s="860"/>
      <c r="CT168" s="860"/>
      <c r="CU168" s="860"/>
      <c r="CV168" s="860"/>
      <c r="CW168" s="860"/>
      <c r="CX168" s="860"/>
      <c r="CY168" s="860"/>
      <c r="CZ168" s="860"/>
      <c r="DA168" s="860"/>
      <c r="DB168" s="860"/>
      <c r="DC168" s="860"/>
      <c r="DD168" s="860"/>
      <c r="DE168" s="860"/>
      <c r="DF168" s="860"/>
      <c r="DG168" s="860"/>
      <c r="DH168" s="860"/>
      <c r="DI168" s="860"/>
      <c r="DJ168" s="860"/>
      <c r="DK168" s="860"/>
      <c r="DL168" s="860"/>
      <c r="DM168" s="860"/>
      <c r="DN168" s="860"/>
      <c r="DO168" s="860"/>
      <c r="DP168" s="860"/>
      <c r="DQ168" s="860"/>
      <c r="DR168" s="860"/>
    </row>
    <row r="169" spans="1:122" x14ac:dyDescent="0.25">
      <c r="A169" s="859"/>
      <c r="B169" s="859"/>
      <c r="C169" s="859"/>
      <c r="D169" s="859"/>
      <c r="E169" s="859"/>
      <c r="F169" s="859"/>
      <c r="G169" s="859"/>
      <c r="H169" s="859"/>
      <c r="I169" s="859"/>
      <c r="J169" s="859"/>
      <c r="K169" s="859"/>
      <c r="L169" s="859"/>
      <c r="M169" s="859"/>
      <c r="N169" s="859"/>
      <c r="O169" s="859"/>
      <c r="P169" s="859"/>
      <c r="Q169" s="859"/>
      <c r="R169" s="859"/>
      <c r="S169" s="859"/>
      <c r="T169" s="859"/>
      <c r="U169" s="859"/>
      <c r="V169" s="859"/>
      <c r="W169" s="859"/>
      <c r="X169" s="859"/>
      <c r="Y169" s="859"/>
      <c r="Z169" s="859"/>
      <c r="AA169" s="859"/>
      <c r="AB169" s="859"/>
      <c r="AC169" s="859"/>
      <c r="AD169" s="859"/>
      <c r="AE169" s="859"/>
      <c r="AF169" s="859"/>
      <c r="AG169" s="859"/>
      <c r="AH169" s="858"/>
      <c r="AI169" s="858"/>
      <c r="AJ169" s="858"/>
      <c r="AK169" s="858"/>
      <c r="AL169" s="860"/>
      <c r="AM169" s="860"/>
      <c r="AN169" s="860"/>
      <c r="AO169" s="860"/>
      <c r="AP169" s="860"/>
      <c r="AQ169" s="860"/>
      <c r="AR169" s="860"/>
      <c r="AS169" s="860"/>
      <c r="AT169" s="860"/>
      <c r="AU169" s="860"/>
      <c r="AV169" s="860"/>
      <c r="AW169" s="860"/>
      <c r="AX169" s="860"/>
      <c r="AY169" s="860"/>
      <c r="AZ169" s="860"/>
      <c r="BA169" s="860"/>
      <c r="BB169" s="860"/>
      <c r="BC169" s="860"/>
      <c r="BD169" s="860"/>
      <c r="BE169" s="860"/>
      <c r="BF169" s="860"/>
      <c r="BG169" s="860"/>
      <c r="BH169" s="860"/>
      <c r="BI169" s="860"/>
      <c r="BJ169" s="860"/>
      <c r="BK169" s="860"/>
      <c r="BL169" s="860"/>
      <c r="BM169" s="860"/>
      <c r="BN169" s="860"/>
      <c r="BO169" s="860"/>
      <c r="BP169" s="860"/>
      <c r="BQ169" s="860"/>
      <c r="BR169" s="860"/>
      <c r="BS169" s="860"/>
      <c r="BT169" s="860"/>
      <c r="BU169" s="860"/>
      <c r="BV169" s="860"/>
      <c r="BW169" s="860"/>
      <c r="BX169" s="860"/>
      <c r="BY169" s="860"/>
      <c r="BZ169" s="860"/>
      <c r="CA169" s="860"/>
      <c r="CB169" s="860"/>
      <c r="CC169" s="860"/>
      <c r="CD169" s="860"/>
      <c r="CE169" s="860"/>
      <c r="CF169" s="860"/>
      <c r="CG169" s="860"/>
      <c r="CH169" s="860"/>
      <c r="CI169" s="860"/>
      <c r="CJ169" s="860"/>
      <c r="CK169" s="860"/>
      <c r="CL169" s="860"/>
      <c r="CM169" s="860"/>
      <c r="CN169" s="860"/>
      <c r="CO169" s="860"/>
      <c r="CP169" s="860"/>
      <c r="CQ169" s="860"/>
      <c r="CR169" s="860"/>
      <c r="CS169" s="860"/>
      <c r="CT169" s="860"/>
      <c r="CU169" s="860"/>
      <c r="CV169" s="860"/>
      <c r="CW169" s="860"/>
      <c r="CX169" s="860"/>
      <c r="CY169" s="860"/>
      <c r="CZ169" s="860"/>
      <c r="DA169" s="860"/>
      <c r="DB169" s="860"/>
      <c r="DC169" s="860"/>
      <c r="DD169" s="860"/>
      <c r="DE169" s="860"/>
      <c r="DF169" s="860"/>
      <c r="DG169" s="860"/>
      <c r="DH169" s="860"/>
      <c r="DI169" s="860"/>
      <c r="DJ169" s="860"/>
      <c r="DK169" s="860"/>
      <c r="DL169" s="860"/>
      <c r="DM169" s="860"/>
      <c r="DN169" s="860"/>
      <c r="DO169" s="860"/>
      <c r="DP169" s="860"/>
      <c r="DQ169" s="860"/>
      <c r="DR169" s="860"/>
    </row>
    <row r="170" spans="1:122" x14ac:dyDescent="0.25">
      <c r="A170" s="859"/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859"/>
      <c r="AB170" s="859"/>
      <c r="AC170" s="859"/>
      <c r="AD170" s="859"/>
      <c r="AE170" s="859"/>
      <c r="AF170" s="859"/>
      <c r="AG170" s="859"/>
      <c r="AH170" s="858"/>
      <c r="AI170" s="858"/>
      <c r="AJ170" s="858"/>
      <c r="AK170" s="858"/>
      <c r="AL170" s="860"/>
      <c r="AM170" s="860"/>
      <c r="AN170" s="860"/>
      <c r="AO170" s="860"/>
      <c r="AP170" s="860"/>
      <c r="AQ170" s="860"/>
      <c r="AR170" s="860"/>
      <c r="AS170" s="860"/>
      <c r="AT170" s="860"/>
      <c r="AU170" s="860"/>
      <c r="AV170" s="860"/>
      <c r="AW170" s="860"/>
      <c r="AX170" s="860"/>
      <c r="AY170" s="860"/>
      <c r="AZ170" s="860"/>
      <c r="BA170" s="860"/>
      <c r="BB170" s="860"/>
      <c r="BC170" s="860"/>
      <c r="BD170" s="860"/>
      <c r="BE170" s="860"/>
      <c r="BF170" s="860"/>
      <c r="BG170" s="860"/>
      <c r="BH170" s="860"/>
      <c r="BI170" s="860"/>
      <c r="BJ170" s="860"/>
      <c r="BK170" s="860"/>
      <c r="BL170" s="860"/>
      <c r="BM170" s="860"/>
      <c r="BN170" s="860"/>
      <c r="BO170" s="860"/>
      <c r="BP170" s="860"/>
      <c r="BQ170" s="860"/>
      <c r="BR170" s="860"/>
      <c r="BS170" s="860"/>
      <c r="BT170" s="860"/>
      <c r="BU170" s="860"/>
      <c r="BV170" s="860"/>
      <c r="BW170" s="860"/>
      <c r="BX170" s="860"/>
      <c r="BY170" s="860"/>
      <c r="BZ170" s="860"/>
      <c r="CA170" s="860"/>
      <c r="CB170" s="860"/>
      <c r="CC170" s="860"/>
      <c r="CD170" s="860"/>
      <c r="CE170" s="860"/>
      <c r="CF170" s="860"/>
      <c r="CG170" s="860"/>
      <c r="CH170" s="860"/>
      <c r="CI170" s="860"/>
      <c r="CJ170" s="860"/>
      <c r="CK170" s="860"/>
      <c r="CL170" s="860"/>
      <c r="CM170" s="860"/>
      <c r="CN170" s="860"/>
      <c r="CO170" s="860"/>
      <c r="CP170" s="860"/>
      <c r="CQ170" s="860"/>
      <c r="CR170" s="860"/>
      <c r="CS170" s="860"/>
      <c r="CT170" s="860"/>
      <c r="CU170" s="860"/>
      <c r="CV170" s="860"/>
      <c r="CW170" s="860"/>
      <c r="CX170" s="860"/>
      <c r="CY170" s="860"/>
      <c r="CZ170" s="860"/>
      <c r="DA170" s="860"/>
      <c r="DB170" s="860"/>
      <c r="DC170" s="860"/>
      <c r="DD170" s="860"/>
      <c r="DE170" s="860"/>
      <c r="DF170" s="860"/>
      <c r="DG170" s="860"/>
      <c r="DH170" s="860"/>
      <c r="DI170" s="860"/>
      <c r="DJ170" s="860"/>
      <c r="DK170" s="860"/>
      <c r="DL170" s="860"/>
      <c r="DM170" s="860"/>
      <c r="DN170" s="860"/>
      <c r="DO170" s="860"/>
      <c r="DP170" s="860"/>
      <c r="DQ170" s="860"/>
      <c r="DR170" s="860"/>
    </row>
    <row r="171" spans="1:122" x14ac:dyDescent="0.25">
      <c r="A171" s="859"/>
      <c r="B171" s="859"/>
      <c r="C171" s="859"/>
      <c r="D171" s="859"/>
      <c r="E171" s="859"/>
      <c r="F171" s="859"/>
      <c r="G171" s="859"/>
      <c r="H171" s="859"/>
      <c r="I171" s="859"/>
      <c r="J171" s="859"/>
      <c r="K171" s="859"/>
      <c r="L171" s="859"/>
      <c r="M171" s="859"/>
      <c r="N171" s="859"/>
      <c r="O171" s="859"/>
      <c r="P171" s="859"/>
      <c r="Q171" s="859"/>
      <c r="R171" s="859"/>
      <c r="S171" s="859"/>
      <c r="T171" s="859"/>
      <c r="U171" s="859"/>
      <c r="V171" s="859"/>
      <c r="W171" s="859"/>
      <c r="X171" s="859"/>
      <c r="Y171" s="859"/>
      <c r="Z171" s="859"/>
      <c r="AA171" s="859"/>
      <c r="AB171" s="859"/>
      <c r="AC171" s="859"/>
      <c r="AD171" s="859"/>
      <c r="AE171" s="859"/>
      <c r="AF171" s="859"/>
      <c r="AG171" s="859"/>
      <c r="AH171" s="858"/>
      <c r="AI171" s="858"/>
      <c r="AJ171" s="858"/>
      <c r="AK171" s="858"/>
      <c r="AL171" s="860"/>
      <c r="AM171" s="860"/>
      <c r="AN171" s="860"/>
      <c r="AO171" s="860"/>
      <c r="AP171" s="860"/>
      <c r="AQ171" s="860"/>
      <c r="AR171" s="860"/>
      <c r="AS171" s="860"/>
      <c r="AT171" s="860"/>
      <c r="AU171" s="860"/>
      <c r="AV171" s="860"/>
      <c r="AW171" s="860"/>
      <c r="AX171" s="860"/>
      <c r="AY171" s="860"/>
      <c r="AZ171" s="860"/>
      <c r="BA171" s="860"/>
      <c r="BB171" s="860"/>
      <c r="BC171" s="860"/>
      <c r="BD171" s="860"/>
      <c r="BE171" s="860"/>
      <c r="BF171" s="860"/>
      <c r="BG171" s="860"/>
      <c r="BH171" s="860"/>
      <c r="BI171" s="860"/>
      <c r="BJ171" s="860"/>
      <c r="BK171" s="860"/>
      <c r="BL171" s="860"/>
      <c r="BM171" s="860"/>
      <c r="BN171" s="860"/>
      <c r="BO171" s="860"/>
      <c r="BP171" s="860"/>
      <c r="BQ171" s="860"/>
      <c r="BR171" s="860"/>
      <c r="BS171" s="860"/>
      <c r="BT171" s="860"/>
      <c r="BU171" s="860"/>
      <c r="BV171" s="860"/>
      <c r="BW171" s="860"/>
      <c r="BX171" s="860"/>
      <c r="BY171" s="860"/>
      <c r="BZ171" s="860"/>
      <c r="CA171" s="860"/>
      <c r="CB171" s="860"/>
      <c r="CC171" s="860"/>
      <c r="CD171" s="860"/>
      <c r="CE171" s="860"/>
      <c r="CF171" s="860"/>
      <c r="CG171" s="860"/>
      <c r="CH171" s="860"/>
      <c r="CI171" s="860"/>
      <c r="CJ171" s="860"/>
      <c r="CK171" s="860"/>
      <c r="CL171" s="860"/>
      <c r="CM171" s="860"/>
      <c r="CN171" s="860"/>
      <c r="CO171" s="860"/>
      <c r="CP171" s="860"/>
      <c r="CQ171" s="860"/>
      <c r="CR171" s="860"/>
      <c r="CS171" s="860"/>
      <c r="CT171" s="860"/>
      <c r="CU171" s="860"/>
      <c r="CV171" s="860"/>
      <c r="CW171" s="860"/>
      <c r="CX171" s="860"/>
      <c r="CY171" s="860"/>
      <c r="CZ171" s="860"/>
      <c r="DA171" s="860"/>
      <c r="DB171" s="860"/>
      <c r="DC171" s="860"/>
      <c r="DD171" s="860"/>
      <c r="DE171" s="860"/>
      <c r="DF171" s="860"/>
      <c r="DG171" s="860"/>
      <c r="DH171" s="860"/>
      <c r="DI171" s="860"/>
      <c r="DJ171" s="860"/>
      <c r="DK171" s="860"/>
      <c r="DL171" s="860"/>
      <c r="DM171" s="860"/>
      <c r="DN171" s="860"/>
      <c r="DO171" s="860"/>
      <c r="DP171" s="860"/>
      <c r="DQ171" s="860"/>
      <c r="DR171" s="860"/>
    </row>
    <row r="172" spans="1:122" x14ac:dyDescent="0.25">
      <c r="A172" s="859"/>
      <c r="B172" s="859"/>
      <c r="C172" s="859"/>
      <c r="D172" s="859"/>
      <c r="E172" s="859"/>
      <c r="F172" s="859"/>
      <c r="G172" s="859"/>
      <c r="H172" s="859"/>
      <c r="I172" s="859"/>
      <c r="J172" s="859"/>
      <c r="K172" s="859"/>
      <c r="L172" s="859"/>
      <c r="M172" s="859"/>
      <c r="N172" s="859"/>
      <c r="O172" s="859"/>
      <c r="P172" s="859"/>
      <c r="Q172" s="859"/>
      <c r="R172" s="859"/>
      <c r="S172" s="859"/>
      <c r="T172" s="859"/>
      <c r="U172" s="859"/>
      <c r="V172" s="859"/>
      <c r="W172" s="859"/>
      <c r="X172" s="859"/>
      <c r="Y172" s="859"/>
      <c r="Z172" s="859"/>
      <c r="AA172" s="859"/>
      <c r="AB172" s="859"/>
      <c r="AC172" s="859"/>
      <c r="AD172" s="859"/>
      <c r="AE172" s="859"/>
      <c r="AF172" s="859"/>
      <c r="AG172" s="859"/>
      <c r="AH172" s="858"/>
      <c r="AI172" s="858"/>
      <c r="AJ172" s="858"/>
      <c r="AK172" s="858"/>
      <c r="AL172" s="860"/>
      <c r="AM172" s="860"/>
      <c r="AN172" s="860"/>
      <c r="AO172" s="860"/>
      <c r="AP172" s="860"/>
      <c r="AQ172" s="860"/>
      <c r="AR172" s="860"/>
      <c r="AS172" s="860"/>
      <c r="AT172" s="860"/>
      <c r="AU172" s="860"/>
      <c r="AV172" s="860"/>
      <c r="AW172" s="860"/>
      <c r="AX172" s="860"/>
      <c r="AY172" s="860"/>
      <c r="AZ172" s="860"/>
      <c r="BA172" s="860"/>
      <c r="BB172" s="860"/>
      <c r="BC172" s="860"/>
      <c r="BD172" s="860"/>
      <c r="BE172" s="860"/>
      <c r="BF172" s="860"/>
      <c r="BG172" s="860"/>
      <c r="BH172" s="860"/>
      <c r="BI172" s="860"/>
      <c r="BJ172" s="860"/>
      <c r="BK172" s="860"/>
      <c r="BL172" s="860"/>
      <c r="BM172" s="860"/>
      <c r="BN172" s="860"/>
      <c r="BO172" s="860"/>
      <c r="BP172" s="860"/>
      <c r="BQ172" s="860"/>
      <c r="BR172" s="860"/>
      <c r="BS172" s="860"/>
      <c r="BT172" s="860"/>
      <c r="BU172" s="860"/>
      <c r="BV172" s="860"/>
      <c r="BW172" s="860"/>
      <c r="BX172" s="860"/>
      <c r="BY172" s="860"/>
      <c r="BZ172" s="860"/>
      <c r="CA172" s="860"/>
      <c r="CB172" s="860"/>
      <c r="CC172" s="860"/>
      <c r="CD172" s="860"/>
      <c r="CE172" s="860"/>
      <c r="CF172" s="860"/>
      <c r="CG172" s="860"/>
      <c r="CH172" s="860"/>
      <c r="CI172" s="860"/>
      <c r="CJ172" s="860"/>
      <c r="CK172" s="860"/>
      <c r="CL172" s="860"/>
      <c r="CM172" s="860"/>
      <c r="CN172" s="860"/>
      <c r="CO172" s="860"/>
      <c r="CP172" s="860"/>
      <c r="CQ172" s="860"/>
      <c r="CR172" s="860"/>
      <c r="CS172" s="860"/>
      <c r="CT172" s="860"/>
      <c r="CU172" s="860"/>
      <c r="CV172" s="860"/>
      <c r="CW172" s="860"/>
      <c r="CX172" s="860"/>
      <c r="CY172" s="860"/>
      <c r="CZ172" s="860"/>
      <c r="DA172" s="860"/>
      <c r="DB172" s="860"/>
      <c r="DC172" s="860"/>
      <c r="DD172" s="860"/>
      <c r="DE172" s="860"/>
      <c r="DF172" s="860"/>
      <c r="DG172" s="860"/>
      <c r="DH172" s="860"/>
      <c r="DI172" s="860"/>
      <c r="DJ172" s="860"/>
      <c r="DK172" s="860"/>
      <c r="DL172" s="860"/>
      <c r="DM172" s="860"/>
      <c r="DN172" s="860"/>
      <c r="DO172" s="860"/>
      <c r="DP172" s="860"/>
      <c r="DQ172" s="860"/>
      <c r="DR172" s="860"/>
    </row>
    <row r="173" spans="1:122" x14ac:dyDescent="0.25">
      <c r="A173" s="859"/>
      <c r="B173" s="859"/>
      <c r="C173" s="859"/>
      <c r="D173" s="859"/>
      <c r="E173" s="859"/>
      <c r="F173" s="859"/>
      <c r="G173" s="859"/>
      <c r="H173" s="859"/>
      <c r="I173" s="859"/>
      <c r="J173" s="859"/>
      <c r="K173" s="859"/>
      <c r="L173" s="859"/>
      <c r="M173" s="859"/>
      <c r="N173" s="859"/>
      <c r="O173" s="859"/>
      <c r="P173" s="859"/>
      <c r="Q173" s="859"/>
      <c r="R173" s="859"/>
      <c r="S173" s="859"/>
      <c r="T173" s="859"/>
      <c r="U173" s="859"/>
      <c r="V173" s="859"/>
      <c r="W173" s="859"/>
      <c r="X173" s="859"/>
      <c r="Y173" s="859"/>
      <c r="Z173" s="859"/>
      <c r="AA173" s="859"/>
      <c r="AB173" s="859"/>
      <c r="AC173" s="859"/>
      <c r="AD173" s="859"/>
      <c r="AE173" s="859"/>
      <c r="AF173" s="859"/>
      <c r="AG173" s="859"/>
      <c r="AH173" s="858"/>
      <c r="AI173" s="858"/>
      <c r="AJ173" s="858"/>
      <c r="AK173" s="858"/>
      <c r="AL173" s="860"/>
      <c r="AM173" s="860"/>
      <c r="AN173" s="860"/>
      <c r="AO173" s="860"/>
      <c r="AP173" s="860"/>
      <c r="AQ173" s="860"/>
      <c r="AR173" s="860"/>
      <c r="AS173" s="860"/>
      <c r="AT173" s="860"/>
      <c r="AU173" s="860"/>
      <c r="AV173" s="860"/>
      <c r="AW173" s="860"/>
      <c r="AX173" s="860"/>
      <c r="AY173" s="860"/>
      <c r="AZ173" s="860"/>
      <c r="BA173" s="860"/>
      <c r="BB173" s="860"/>
      <c r="BC173" s="860"/>
      <c r="BD173" s="860"/>
      <c r="BE173" s="860"/>
      <c r="BF173" s="860"/>
      <c r="BG173" s="860"/>
      <c r="BH173" s="860"/>
      <c r="BI173" s="860"/>
      <c r="BJ173" s="860"/>
      <c r="BK173" s="860"/>
      <c r="BL173" s="860"/>
      <c r="BM173" s="860"/>
      <c r="BN173" s="860"/>
      <c r="BO173" s="860"/>
      <c r="BP173" s="860"/>
      <c r="BQ173" s="860"/>
      <c r="BR173" s="860"/>
      <c r="BS173" s="860"/>
      <c r="BT173" s="860"/>
      <c r="BU173" s="860"/>
      <c r="BV173" s="860"/>
      <c r="BW173" s="860"/>
      <c r="BX173" s="860"/>
      <c r="BY173" s="860"/>
      <c r="BZ173" s="860"/>
      <c r="CA173" s="860"/>
      <c r="CB173" s="860"/>
      <c r="CC173" s="860"/>
      <c r="CD173" s="860"/>
      <c r="CE173" s="860"/>
      <c r="CF173" s="860"/>
      <c r="CG173" s="860"/>
      <c r="CH173" s="860"/>
      <c r="CI173" s="860"/>
      <c r="CJ173" s="860"/>
      <c r="CK173" s="860"/>
      <c r="CL173" s="860"/>
      <c r="CM173" s="860"/>
      <c r="CN173" s="860"/>
      <c r="CO173" s="860"/>
      <c r="CP173" s="860"/>
      <c r="CQ173" s="860"/>
      <c r="CR173" s="860"/>
      <c r="CS173" s="860"/>
      <c r="CT173" s="860"/>
      <c r="CU173" s="860"/>
      <c r="CV173" s="860"/>
      <c r="CW173" s="860"/>
      <c r="CX173" s="860"/>
      <c r="CY173" s="860"/>
      <c r="CZ173" s="860"/>
      <c r="DA173" s="860"/>
      <c r="DB173" s="860"/>
      <c r="DC173" s="860"/>
      <c r="DD173" s="860"/>
      <c r="DE173" s="860"/>
      <c r="DF173" s="860"/>
      <c r="DG173" s="860"/>
      <c r="DH173" s="860"/>
      <c r="DI173" s="860"/>
      <c r="DJ173" s="860"/>
      <c r="DK173" s="860"/>
      <c r="DL173" s="860"/>
      <c r="DM173" s="860"/>
      <c r="DN173" s="860"/>
      <c r="DO173" s="860"/>
      <c r="DP173" s="860"/>
      <c r="DQ173" s="860"/>
      <c r="DR173" s="860"/>
    </row>
    <row r="174" spans="1:122" x14ac:dyDescent="0.25">
      <c r="A174" s="859"/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59"/>
      <c r="P174" s="859"/>
      <c r="Q174" s="859"/>
      <c r="R174" s="859"/>
      <c r="S174" s="859"/>
      <c r="T174" s="859"/>
      <c r="U174" s="859"/>
      <c r="V174" s="859"/>
      <c r="W174" s="859"/>
      <c r="X174" s="859"/>
      <c r="Y174" s="859"/>
      <c r="Z174" s="859"/>
      <c r="AA174" s="859"/>
      <c r="AB174" s="859"/>
      <c r="AC174" s="859"/>
      <c r="AD174" s="859"/>
      <c r="AE174" s="859"/>
      <c r="AF174" s="859"/>
      <c r="AG174" s="859"/>
      <c r="AH174" s="858"/>
      <c r="AI174" s="858"/>
      <c r="AJ174" s="858"/>
      <c r="AK174" s="858"/>
      <c r="AL174" s="860"/>
      <c r="AM174" s="860"/>
      <c r="AN174" s="860"/>
      <c r="AO174" s="860"/>
      <c r="AP174" s="860"/>
      <c r="AQ174" s="860"/>
      <c r="AR174" s="860"/>
      <c r="AS174" s="860"/>
      <c r="AT174" s="860"/>
      <c r="AU174" s="860"/>
      <c r="AV174" s="860"/>
      <c r="AW174" s="860"/>
      <c r="AX174" s="860"/>
      <c r="AY174" s="860"/>
      <c r="AZ174" s="860"/>
      <c r="BA174" s="860"/>
      <c r="BB174" s="860"/>
      <c r="BC174" s="860"/>
      <c r="BD174" s="860"/>
      <c r="BE174" s="860"/>
      <c r="BF174" s="860"/>
      <c r="BG174" s="860"/>
      <c r="BH174" s="860"/>
      <c r="BI174" s="860"/>
      <c r="BJ174" s="860"/>
      <c r="BK174" s="860"/>
      <c r="BL174" s="860"/>
      <c r="BM174" s="860"/>
      <c r="BN174" s="860"/>
      <c r="BO174" s="860"/>
      <c r="BP174" s="860"/>
      <c r="BQ174" s="860"/>
      <c r="BR174" s="860"/>
      <c r="BS174" s="860"/>
      <c r="BT174" s="860"/>
      <c r="BU174" s="860"/>
      <c r="BV174" s="860"/>
      <c r="BW174" s="860"/>
      <c r="BX174" s="860"/>
      <c r="BY174" s="860"/>
      <c r="BZ174" s="860"/>
      <c r="CA174" s="860"/>
      <c r="CB174" s="860"/>
      <c r="CC174" s="860"/>
      <c r="CD174" s="860"/>
      <c r="CE174" s="860"/>
      <c r="CF174" s="860"/>
      <c r="CG174" s="860"/>
      <c r="CH174" s="860"/>
      <c r="CI174" s="860"/>
      <c r="CJ174" s="860"/>
      <c r="CK174" s="860"/>
      <c r="CL174" s="860"/>
      <c r="CM174" s="860"/>
      <c r="CN174" s="860"/>
      <c r="CO174" s="860"/>
      <c r="CP174" s="860"/>
      <c r="CQ174" s="860"/>
      <c r="CR174" s="860"/>
      <c r="CS174" s="860"/>
      <c r="CT174" s="860"/>
      <c r="CU174" s="860"/>
      <c r="CV174" s="860"/>
      <c r="CW174" s="860"/>
      <c r="CX174" s="860"/>
      <c r="CY174" s="860"/>
      <c r="CZ174" s="860"/>
      <c r="DA174" s="860"/>
      <c r="DB174" s="860"/>
      <c r="DC174" s="860"/>
      <c r="DD174" s="860"/>
      <c r="DE174" s="860"/>
      <c r="DF174" s="860"/>
      <c r="DG174" s="860"/>
      <c r="DH174" s="860"/>
      <c r="DI174" s="860"/>
      <c r="DJ174" s="860"/>
      <c r="DK174" s="860"/>
      <c r="DL174" s="860"/>
      <c r="DM174" s="860"/>
      <c r="DN174" s="860"/>
      <c r="DO174" s="860"/>
      <c r="DP174" s="860"/>
      <c r="DQ174" s="860"/>
      <c r="DR174" s="860"/>
    </row>
    <row r="175" spans="1:122" x14ac:dyDescent="0.25">
      <c r="A175" s="859"/>
      <c r="B175" s="859"/>
      <c r="C175" s="859"/>
      <c r="D175" s="859"/>
      <c r="E175" s="859"/>
      <c r="F175" s="859"/>
      <c r="G175" s="859"/>
      <c r="H175" s="859"/>
      <c r="I175" s="859"/>
      <c r="J175" s="859"/>
      <c r="K175" s="859"/>
      <c r="L175" s="859"/>
      <c r="M175" s="859"/>
      <c r="N175" s="859"/>
      <c r="O175" s="859"/>
      <c r="P175" s="859"/>
      <c r="Q175" s="859"/>
      <c r="R175" s="859"/>
      <c r="S175" s="859"/>
      <c r="T175" s="859"/>
      <c r="U175" s="859"/>
      <c r="V175" s="859"/>
      <c r="W175" s="859"/>
      <c r="X175" s="859"/>
      <c r="Y175" s="859"/>
      <c r="Z175" s="859"/>
      <c r="AA175" s="859"/>
      <c r="AB175" s="859"/>
      <c r="AC175" s="859"/>
      <c r="AD175" s="859"/>
      <c r="AE175" s="859"/>
      <c r="AF175" s="859"/>
      <c r="AG175" s="859"/>
      <c r="AH175" s="858"/>
      <c r="AI175" s="858"/>
      <c r="AJ175" s="858"/>
      <c r="AK175" s="858"/>
      <c r="AL175" s="860"/>
      <c r="AM175" s="860"/>
      <c r="AN175" s="860"/>
      <c r="AO175" s="860"/>
      <c r="AP175" s="860"/>
      <c r="AQ175" s="860"/>
      <c r="AR175" s="860"/>
      <c r="AS175" s="860"/>
      <c r="AT175" s="860"/>
      <c r="AU175" s="860"/>
      <c r="AV175" s="860"/>
      <c r="AW175" s="860"/>
      <c r="AX175" s="860"/>
      <c r="AY175" s="860"/>
      <c r="AZ175" s="860"/>
      <c r="BA175" s="860"/>
      <c r="BB175" s="860"/>
      <c r="BC175" s="860"/>
      <c r="BD175" s="860"/>
      <c r="BE175" s="860"/>
      <c r="BF175" s="860"/>
      <c r="BG175" s="860"/>
      <c r="BH175" s="860"/>
      <c r="BI175" s="860"/>
      <c r="BJ175" s="860"/>
      <c r="BK175" s="860"/>
      <c r="BL175" s="860"/>
      <c r="BM175" s="860"/>
      <c r="BN175" s="860"/>
      <c r="BO175" s="860"/>
      <c r="BP175" s="860"/>
      <c r="BQ175" s="860"/>
      <c r="BR175" s="860"/>
      <c r="BS175" s="860"/>
      <c r="BT175" s="860"/>
      <c r="BU175" s="860"/>
      <c r="BV175" s="860"/>
      <c r="BW175" s="860"/>
      <c r="BX175" s="860"/>
      <c r="BY175" s="860"/>
      <c r="BZ175" s="860"/>
      <c r="CA175" s="860"/>
      <c r="CB175" s="860"/>
      <c r="CC175" s="860"/>
      <c r="CD175" s="860"/>
      <c r="CE175" s="860"/>
      <c r="CF175" s="860"/>
      <c r="CG175" s="860"/>
      <c r="CH175" s="860"/>
      <c r="CI175" s="860"/>
      <c r="CJ175" s="860"/>
      <c r="CK175" s="860"/>
      <c r="CL175" s="860"/>
      <c r="CM175" s="860"/>
      <c r="CN175" s="860"/>
      <c r="CO175" s="860"/>
      <c r="CP175" s="860"/>
      <c r="CQ175" s="860"/>
      <c r="CR175" s="860"/>
      <c r="CS175" s="860"/>
      <c r="CT175" s="860"/>
      <c r="CU175" s="860"/>
      <c r="CV175" s="860"/>
      <c r="CW175" s="860"/>
      <c r="CX175" s="860"/>
      <c r="CY175" s="860"/>
      <c r="CZ175" s="860"/>
      <c r="DA175" s="860"/>
      <c r="DB175" s="860"/>
      <c r="DC175" s="860"/>
      <c r="DD175" s="860"/>
      <c r="DE175" s="860"/>
      <c r="DF175" s="860"/>
      <c r="DG175" s="860"/>
      <c r="DH175" s="860"/>
      <c r="DI175" s="860"/>
      <c r="DJ175" s="860"/>
      <c r="DK175" s="860"/>
      <c r="DL175" s="860"/>
      <c r="DM175" s="860"/>
      <c r="DN175" s="860"/>
      <c r="DO175" s="860"/>
      <c r="DP175" s="860"/>
      <c r="DQ175" s="860"/>
      <c r="DR175" s="860"/>
    </row>
    <row r="176" spans="1:122" x14ac:dyDescent="0.25">
      <c r="A176" s="859"/>
      <c r="B176" s="859"/>
      <c r="C176" s="859"/>
      <c r="D176" s="859"/>
      <c r="E176" s="859"/>
      <c r="F176" s="859"/>
      <c r="G176" s="859"/>
      <c r="H176" s="859"/>
      <c r="I176" s="859"/>
      <c r="J176" s="859"/>
      <c r="K176" s="859"/>
      <c r="L176" s="859"/>
      <c r="M176" s="859"/>
      <c r="N176" s="859"/>
      <c r="O176" s="859"/>
      <c r="P176" s="859"/>
      <c r="Q176" s="859"/>
      <c r="R176" s="859"/>
      <c r="S176" s="859"/>
      <c r="T176" s="859"/>
      <c r="U176" s="859"/>
      <c r="V176" s="859"/>
      <c r="W176" s="859"/>
      <c r="X176" s="859"/>
      <c r="Y176" s="859"/>
      <c r="Z176" s="859"/>
      <c r="AA176" s="859"/>
      <c r="AB176" s="859"/>
      <c r="AC176" s="859"/>
      <c r="AD176" s="859"/>
      <c r="AE176" s="859"/>
      <c r="AF176" s="859"/>
      <c r="AG176" s="859"/>
      <c r="AH176" s="858"/>
      <c r="AI176" s="858"/>
      <c r="AJ176" s="858"/>
      <c r="AK176" s="858"/>
      <c r="AL176" s="860"/>
      <c r="AM176" s="860"/>
      <c r="AN176" s="860"/>
      <c r="AO176" s="860"/>
      <c r="AP176" s="860"/>
      <c r="AQ176" s="860"/>
      <c r="AR176" s="860"/>
      <c r="AS176" s="860"/>
      <c r="AT176" s="860"/>
      <c r="AU176" s="860"/>
      <c r="AV176" s="860"/>
      <c r="AW176" s="860"/>
      <c r="AX176" s="860"/>
      <c r="AY176" s="860"/>
      <c r="AZ176" s="860"/>
      <c r="BA176" s="860"/>
      <c r="BB176" s="860"/>
      <c r="BC176" s="860"/>
      <c r="BD176" s="860"/>
      <c r="BE176" s="860"/>
      <c r="BF176" s="860"/>
      <c r="BG176" s="860"/>
      <c r="BH176" s="860"/>
      <c r="BI176" s="860"/>
      <c r="BJ176" s="860"/>
      <c r="BK176" s="860"/>
      <c r="BL176" s="860"/>
      <c r="BM176" s="860"/>
      <c r="BN176" s="860"/>
      <c r="BO176" s="860"/>
      <c r="BP176" s="860"/>
      <c r="BQ176" s="860"/>
      <c r="BR176" s="860"/>
      <c r="BS176" s="860"/>
      <c r="BT176" s="860"/>
      <c r="BU176" s="860"/>
      <c r="BV176" s="860"/>
      <c r="BW176" s="860"/>
      <c r="BX176" s="860"/>
      <c r="BY176" s="860"/>
      <c r="BZ176" s="860"/>
      <c r="CA176" s="860"/>
      <c r="CB176" s="860"/>
      <c r="CC176" s="860"/>
      <c r="CD176" s="860"/>
      <c r="CE176" s="860"/>
      <c r="CF176" s="860"/>
      <c r="CG176" s="860"/>
      <c r="CH176" s="860"/>
      <c r="CI176" s="860"/>
      <c r="CJ176" s="860"/>
      <c r="CK176" s="860"/>
      <c r="CL176" s="860"/>
      <c r="CM176" s="860"/>
      <c r="CN176" s="860"/>
      <c r="CO176" s="860"/>
      <c r="CP176" s="860"/>
      <c r="CQ176" s="860"/>
      <c r="CR176" s="860"/>
      <c r="CS176" s="860"/>
      <c r="CT176" s="860"/>
      <c r="CU176" s="860"/>
      <c r="CV176" s="860"/>
      <c r="CW176" s="860"/>
      <c r="CX176" s="860"/>
      <c r="CY176" s="860"/>
      <c r="CZ176" s="860"/>
      <c r="DA176" s="860"/>
      <c r="DB176" s="860"/>
      <c r="DC176" s="860"/>
      <c r="DD176" s="860"/>
      <c r="DE176" s="860"/>
      <c r="DF176" s="860"/>
      <c r="DG176" s="860"/>
      <c r="DH176" s="860"/>
      <c r="DI176" s="860"/>
      <c r="DJ176" s="860"/>
      <c r="DK176" s="860"/>
      <c r="DL176" s="860"/>
      <c r="DM176" s="860"/>
      <c r="DN176" s="860"/>
      <c r="DO176" s="860"/>
      <c r="DP176" s="860"/>
      <c r="DQ176" s="860"/>
      <c r="DR176" s="860"/>
    </row>
    <row r="177" spans="1:122" x14ac:dyDescent="0.25">
      <c r="A177" s="859"/>
      <c r="B177" s="859"/>
      <c r="C177" s="859"/>
      <c r="D177" s="859"/>
      <c r="E177" s="859"/>
      <c r="F177" s="859"/>
      <c r="G177" s="859"/>
      <c r="H177" s="859"/>
      <c r="I177" s="859"/>
      <c r="J177" s="859"/>
      <c r="K177" s="859"/>
      <c r="L177" s="859"/>
      <c r="M177" s="859"/>
      <c r="N177" s="859"/>
      <c r="O177" s="859"/>
      <c r="P177" s="859"/>
      <c r="Q177" s="859"/>
      <c r="R177" s="859"/>
      <c r="S177" s="859"/>
      <c r="T177" s="859"/>
      <c r="U177" s="859"/>
      <c r="V177" s="859"/>
      <c r="W177" s="859"/>
      <c r="X177" s="859"/>
      <c r="Y177" s="859"/>
      <c r="Z177" s="859"/>
      <c r="AA177" s="859"/>
      <c r="AB177" s="859"/>
      <c r="AC177" s="859"/>
      <c r="AD177" s="859"/>
      <c r="AE177" s="859"/>
      <c r="AF177" s="859"/>
      <c r="AG177" s="859"/>
      <c r="AH177" s="858"/>
      <c r="AI177" s="858"/>
      <c r="AJ177" s="858"/>
      <c r="AK177" s="858"/>
      <c r="AL177" s="860"/>
      <c r="AM177" s="860"/>
      <c r="AN177" s="860"/>
      <c r="AO177" s="860"/>
      <c r="AP177" s="860"/>
      <c r="AQ177" s="860"/>
      <c r="AR177" s="860"/>
      <c r="AS177" s="860"/>
      <c r="AT177" s="860"/>
      <c r="AU177" s="860"/>
      <c r="AV177" s="860"/>
      <c r="AW177" s="860"/>
      <c r="AX177" s="860"/>
      <c r="AY177" s="860"/>
      <c r="AZ177" s="860"/>
      <c r="BA177" s="860"/>
      <c r="BB177" s="860"/>
      <c r="BC177" s="860"/>
      <c r="BD177" s="860"/>
      <c r="BE177" s="860"/>
      <c r="BF177" s="860"/>
      <c r="BG177" s="860"/>
      <c r="BH177" s="860"/>
      <c r="BI177" s="860"/>
      <c r="BJ177" s="860"/>
      <c r="BK177" s="860"/>
      <c r="BL177" s="860"/>
      <c r="BM177" s="860"/>
      <c r="BN177" s="860"/>
      <c r="BO177" s="860"/>
      <c r="BP177" s="860"/>
      <c r="BQ177" s="860"/>
      <c r="BR177" s="860"/>
      <c r="BS177" s="860"/>
      <c r="BT177" s="860"/>
      <c r="BU177" s="860"/>
      <c r="BV177" s="860"/>
      <c r="BW177" s="860"/>
      <c r="BX177" s="860"/>
      <c r="BY177" s="860"/>
      <c r="BZ177" s="860"/>
      <c r="CA177" s="860"/>
      <c r="CB177" s="860"/>
      <c r="CC177" s="860"/>
      <c r="CD177" s="860"/>
      <c r="CE177" s="860"/>
      <c r="CF177" s="860"/>
      <c r="CG177" s="860"/>
      <c r="CH177" s="860"/>
      <c r="CI177" s="860"/>
      <c r="CJ177" s="860"/>
      <c r="CK177" s="860"/>
      <c r="CL177" s="860"/>
      <c r="CM177" s="860"/>
      <c r="CN177" s="860"/>
      <c r="CO177" s="860"/>
      <c r="CP177" s="860"/>
      <c r="CQ177" s="860"/>
      <c r="CR177" s="860"/>
      <c r="CS177" s="860"/>
      <c r="CT177" s="860"/>
      <c r="CU177" s="860"/>
      <c r="CV177" s="860"/>
      <c r="CW177" s="860"/>
      <c r="CX177" s="860"/>
      <c r="CY177" s="860"/>
      <c r="CZ177" s="860"/>
      <c r="DA177" s="860"/>
      <c r="DB177" s="860"/>
      <c r="DC177" s="860"/>
      <c r="DD177" s="860"/>
      <c r="DE177" s="860"/>
      <c r="DF177" s="860"/>
      <c r="DG177" s="860"/>
      <c r="DH177" s="860"/>
      <c r="DI177" s="860"/>
      <c r="DJ177" s="860"/>
      <c r="DK177" s="860"/>
      <c r="DL177" s="860"/>
      <c r="DM177" s="860"/>
      <c r="DN177" s="860"/>
      <c r="DO177" s="860"/>
      <c r="DP177" s="860"/>
      <c r="DQ177" s="860"/>
      <c r="DR177" s="860"/>
    </row>
    <row r="178" spans="1:122" x14ac:dyDescent="0.25">
      <c r="A178" s="859"/>
      <c r="B178" s="859"/>
      <c r="C178" s="859"/>
      <c r="D178" s="859"/>
      <c r="E178" s="859"/>
      <c r="F178" s="859"/>
      <c r="G178" s="859"/>
      <c r="H178" s="859"/>
      <c r="I178" s="859"/>
      <c r="J178" s="859"/>
      <c r="K178" s="859"/>
      <c r="L178" s="859"/>
      <c r="M178" s="859"/>
      <c r="N178" s="859"/>
      <c r="O178" s="859"/>
      <c r="P178" s="859"/>
      <c r="Q178" s="859"/>
      <c r="R178" s="859"/>
      <c r="S178" s="859"/>
      <c r="T178" s="859"/>
      <c r="U178" s="859"/>
      <c r="V178" s="859"/>
      <c r="W178" s="859"/>
      <c r="X178" s="859"/>
      <c r="Y178" s="859"/>
      <c r="Z178" s="859"/>
      <c r="AA178" s="859"/>
      <c r="AB178" s="859"/>
      <c r="AC178" s="859"/>
      <c r="AD178" s="859"/>
      <c r="AE178" s="859"/>
      <c r="AF178" s="859"/>
      <c r="AG178" s="859"/>
      <c r="AH178" s="858"/>
      <c r="AI178" s="858"/>
      <c r="AJ178" s="858"/>
      <c r="AK178" s="858"/>
      <c r="AL178" s="860"/>
      <c r="AM178" s="860"/>
      <c r="AN178" s="860"/>
      <c r="AO178" s="860"/>
      <c r="AP178" s="860"/>
      <c r="AQ178" s="860"/>
      <c r="AR178" s="860"/>
      <c r="AS178" s="860"/>
      <c r="AT178" s="860"/>
      <c r="AU178" s="860"/>
      <c r="AV178" s="860"/>
      <c r="AW178" s="860"/>
      <c r="AX178" s="860"/>
      <c r="AY178" s="860"/>
      <c r="AZ178" s="860"/>
      <c r="BA178" s="860"/>
      <c r="BB178" s="860"/>
      <c r="BC178" s="860"/>
      <c r="BD178" s="860"/>
      <c r="BE178" s="860"/>
      <c r="BF178" s="860"/>
      <c r="BG178" s="860"/>
      <c r="BH178" s="860"/>
      <c r="BI178" s="860"/>
      <c r="BJ178" s="860"/>
      <c r="BK178" s="860"/>
      <c r="BL178" s="860"/>
      <c r="BM178" s="860"/>
      <c r="BN178" s="860"/>
      <c r="BO178" s="860"/>
      <c r="BP178" s="860"/>
      <c r="BQ178" s="860"/>
      <c r="BR178" s="860"/>
      <c r="BS178" s="860"/>
      <c r="BT178" s="860"/>
      <c r="BU178" s="860"/>
      <c r="BV178" s="860"/>
      <c r="BW178" s="860"/>
      <c r="BX178" s="860"/>
      <c r="BY178" s="860"/>
      <c r="BZ178" s="860"/>
      <c r="CA178" s="860"/>
      <c r="CB178" s="860"/>
      <c r="CC178" s="860"/>
      <c r="CD178" s="860"/>
      <c r="CE178" s="860"/>
      <c r="CF178" s="860"/>
      <c r="CG178" s="860"/>
      <c r="CH178" s="860"/>
      <c r="CI178" s="860"/>
      <c r="CJ178" s="860"/>
      <c r="CK178" s="860"/>
      <c r="CL178" s="860"/>
      <c r="CM178" s="860"/>
      <c r="CN178" s="860"/>
      <c r="CO178" s="860"/>
      <c r="CP178" s="860"/>
      <c r="CQ178" s="860"/>
      <c r="CR178" s="860"/>
      <c r="CS178" s="860"/>
      <c r="CT178" s="860"/>
      <c r="CU178" s="860"/>
      <c r="CV178" s="860"/>
      <c r="CW178" s="860"/>
      <c r="CX178" s="860"/>
      <c r="CY178" s="860"/>
      <c r="CZ178" s="860"/>
      <c r="DA178" s="860"/>
      <c r="DB178" s="860"/>
      <c r="DC178" s="860"/>
      <c r="DD178" s="860"/>
      <c r="DE178" s="860"/>
      <c r="DF178" s="860"/>
      <c r="DG178" s="860"/>
      <c r="DH178" s="860"/>
      <c r="DI178" s="860"/>
      <c r="DJ178" s="860"/>
      <c r="DK178" s="860"/>
      <c r="DL178" s="860"/>
      <c r="DM178" s="860"/>
      <c r="DN178" s="860"/>
      <c r="DO178" s="860"/>
      <c r="DP178" s="860"/>
      <c r="DQ178" s="860"/>
      <c r="DR178" s="860"/>
    </row>
    <row r="179" spans="1:122" x14ac:dyDescent="0.25">
      <c r="A179" s="859"/>
      <c r="B179" s="859"/>
      <c r="C179" s="859"/>
      <c r="D179" s="859"/>
      <c r="E179" s="859"/>
      <c r="F179" s="859"/>
      <c r="G179" s="859"/>
      <c r="H179" s="859"/>
      <c r="I179" s="859"/>
      <c r="J179" s="859"/>
      <c r="K179" s="859"/>
      <c r="L179" s="859"/>
      <c r="M179" s="859"/>
      <c r="N179" s="859"/>
      <c r="O179" s="859"/>
      <c r="P179" s="859"/>
      <c r="Q179" s="859"/>
      <c r="R179" s="859"/>
      <c r="S179" s="859"/>
      <c r="T179" s="859"/>
      <c r="U179" s="859"/>
      <c r="V179" s="859"/>
      <c r="W179" s="859"/>
      <c r="X179" s="859"/>
      <c r="Y179" s="859"/>
      <c r="Z179" s="859"/>
      <c r="AA179" s="859"/>
      <c r="AB179" s="859"/>
      <c r="AC179" s="859"/>
      <c r="AD179" s="859"/>
      <c r="AE179" s="859"/>
      <c r="AF179" s="859"/>
      <c r="AG179" s="859"/>
      <c r="AH179" s="858"/>
      <c r="AI179" s="858"/>
      <c r="AJ179" s="858"/>
      <c r="AK179" s="858"/>
      <c r="AL179" s="860"/>
      <c r="AM179" s="860"/>
      <c r="AN179" s="860"/>
      <c r="AO179" s="860"/>
      <c r="AP179" s="860"/>
      <c r="AQ179" s="860"/>
      <c r="AR179" s="860"/>
      <c r="AS179" s="860"/>
      <c r="AT179" s="860"/>
      <c r="AU179" s="860"/>
      <c r="AV179" s="860"/>
      <c r="AW179" s="860"/>
      <c r="AX179" s="860"/>
      <c r="AY179" s="860"/>
      <c r="AZ179" s="860"/>
      <c r="BA179" s="860"/>
      <c r="BB179" s="860"/>
      <c r="BC179" s="860"/>
      <c r="BD179" s="860"/>
      <c r="BE179" s="860"/>
      <c r="BF179" s="860"/>
      <c r="BG179" s="860"/>
      <c r="BH179" s="860"/>
      <c r="BI179" s="860"/>
      <c r="BJ179" s="860"/>
      <c r="BK179" s="860"/>
      <c r="BL179" s="860"/>
      <c r="BM179" s="860"/>
      <c r="BN179" s="860"/>
      <c r="BO179" s="860"/>
      <c r="BP179" s="860"/>
      <c r="BQ179" s="860"/>
      <c r="BR179" s="860"/>
      <c r="BS179" s="860"/>
      <c r="BT179" s="860"/>
      <c r="BU179" s="860"/>
      <c r="BV179" s="860"/>
      <c r="BW179" s="860"/>
      <c r="BX179" s="860"/>
      <c r="BY179" s="860"/>
      <c r="BZ179" s="860"/>
      <c r="CA179" s="860"/>
      <c r="CB179" s="860"/>
      <c r="CC179" s="860"/>
      <c r="CD179" s="860"/>
      <c r="CE179" s="860"/>
      <c r="CF179" s="860"/>
      <c r="CG179" s="860"/>
      <c r="CH179" s="860"/>
      <c r="CI179" s="860"/>
      <c r="CJ179" s="860"/>
      <c r="CK179" s="860"/>
      <c r="CL179" s="860"/>
      <c r="CM179" s="860"/>
      <c r="CN179" s="860"/>
      <c r="CO179" s="860"/>
      <c r="CP179" s="860"/>
      <c r="CQ179" s="860"/>
      <c r="CR179" s="860"/>
      <c r="CS179" s="860"/>
      <c r="CT179" s="860"/>
      <c r="CU179" s="860"/>
      <c r="CV179" s="860"/>
      <c r="CW179" s="860"/>
      <c r="CX179" s="860"/>
      <c r="CY179" s="860"/>
      <c r="CZ179" s="860"/>
      <c r="DA179" s="860"/>
      <c r="DB179" s="860"/>
      <c r="DC179" s="860"/>
      <c r="DD179" s="860"/>
      <c r="DE179" s="860"/>
      <c r="DF179" s="860"/>
      <c r="DG179" s="860"/>
      <c r="DH179" s="860"/>
      <c r="DI179" s="860"/>
      <c r="DJ179" s="860"/>
      <c r="DK179" s="860"/>
      <c r="DL179" s="860"/>
      <c r="DM179" s="860"/>
      <c r="DN179" s="860"/>
      <c r="DO179" s="860"/>
      <c r="DP179" s="860"/>
      <c r="DQ179" s="860"/>
      <c r="DR179" s="860"/>
    </row>
    <row r="180" spans="1:122" x14ac:dyDescent="0.25">
      <c r="A180" s="859"/>
      <c r="B180" s="859"/>
      <c r="C180" s="859"/>
      <c r="D180" s="859"/>
      <c r="E180" s="859"/>
      <c r="F180" s="859"/>
      <c r="G180" s="859"/>
      <c r="H180" s="859"/>
      <c r="I180" s="859"/>
      <c r="J180" s="859"/>
      <c r="K180" s="859"/>
      <c r="L180" s="859"/>
      <c r="M180" s="859"/>
      <c r="N180" s="859"/>
      <c r="O180" s="859"/>
      <c r="P180" s="859"/>
      <c r="Q180" s="859"/>
      <c r="R180" s="859"/>
      <c r="S180" s="859"/>
      <c r="T180" s="859"/>
      <c r="U180" s="859"/>
      <c r="V180" s="859"/>
      <c r="W180" s="859"/>
      <c r="X180" s="859"/>
      <c r="Y180" s="859"/>
      <c r="Z180" s="859"/>
      <c r="AA180" s="859"/>
      <c r="AB180" s="859"/>
      <c r="AC180" s="859"/>
      <c r="AD180" s="859"/>
      <c r="AE180" s="859"/>
      <c r="AF180" s="859"/>
      <c r="AG180" s="859"/>
      <c r="AH180" s="858"/>
      <c r="AI180" s="858"/>
      <c r="AJ180" s="858"/>
      <c r="AK180" s="858"/>
      <c r="AL180" s="860"/>
      <c r="AM180" s="860"/>
      <c r="AN180" s="860"/>
      <c r="AO180" s="860"/>
      <c r="AP180" s="860"/>
      <c r="AQ180" s="860"/>
      <c r="AR180" s="860"/>
      <c r="AS180" s="860"/>
      <c r="AT180" s="860"/>
      <c r="AU180" s="860"/>
      <c r="AV180" s="860"/>
      <c r="AW180" s="860"/>
      <c r="AX180" s="860"/>
      <c r="AY180" s="860"/>
      <c r="AZ180" s="860"/>
      <c r="BA180" s="860"/>
      <c r="BB180" s="860"/>
      <c r="BC180" s="860"/>
      <c r="BD180" s="860"/>
      <c r="BE180" s="860"/>
      <c r="BF180" s="860"/>
      <c r="BG180" s="860"/>
      <c r="BH180" s="860"/>
      <c r="BI180" s="860"/>
      <c r="BJ180" s="860"/>
      <c r="BK180" s="860"/>
      <c r="BL180" s="860"/>
      <c r="BM180" s="860"/>
      <c r="BN180" s="860"/>
      <c r="BO180" s="860"/>
      <c r="BP180" s="860"/>
      <c r="BQ180" s="860"/>
      <c r="BR180" s="860"/>
      <c r="BS180" s="860"/>
      <c r="BT180" s="860"/>
      <c r="BU180" s="860"/>
      <c r="BV180" s="860"/>
      <c r="BW180" s="860"/>
      <c r="BX180" s="860"/>
      <c r="BY180" s="860"/>
      <c r="BZ180" s="860"/>
      <c r="CA180" s="860"/>
      <c r="CB180" s="860"/>
      <c r="CC180" s="860"/>
      <c r="CD180" s="860"/>
      <c r="CE180" s="860"/>
      <c r="CF180" s="860"/>
      <c r="CG180" s="860"/>
      <c r="CH180" s="860"/>
      <c r="CI180" s="860"/>
      <c r="CJ180" s="860"/>
      <c r="CK180" s="860"/>
      <c r="CL180" s="860"/>
      <c r="CM180" s="860"/>
      <c r="CN180" s="860"/>
      <c r="CO180" s="860"/>
      <c r="CP180" s="860"/>
      <c r="CQ180" s="860"/>
      <c r="CR180" s="860"/>
      <c r="CS180" s="860"/>
      <c r="CT180" s="860"/>
      <c r="CU180" s="860"/>
      <c r="CV180" s="860"/>
      <c r="CW180" s="860"/>
      <c r="CX180" s="860"/>
      <c r="CY180" s="860"/>
      <c r="CZ180" s="860"/>
      <c r="DA180" s="860"/>
      <c r="DB180" s="860"/>
      <c r="DC180" s="860"/>
      <c r="DD180" s="860"/>
      <c r="DE180" s="860"/>
      <c r="DF180" s="860"/>
      <c r="DG180" s="860"/>
      <c r="DH180" s="860"/>
      <c r="DI180" s="860"/>
      <c r="DJ180" s="860"/>
      <c r="DK180" s="860"/>
      <c r="DL180" s="860"/>
      <c r="DM180" s="860"/>
      <c r="DN180" s="860"/>
      <c r="DO180" s="860"/>
      <c r="DP180" s="860"/>
      <c r="DQ180" s="860"/>
      <c r="DR180" s="860"/>
    </row>
    <row r="181" spans="1:122" x14ac:dyDescent="0.25">
      <c r="A181" s="859"/>
      <c r="B181" s="859"/>
      <c r="C181" s="859"/>
      <c r="D181" s="859"/>
      <c r="E181" s="859"/>
      <c r="F181" s="859"/>
      <c r="G181" s="859"/>
      <c r="H181" s="859"/>
      <c r="I181" s="859"/>
      <c r="J181" s="859"/>
      <c r="K181" s="859"/>
      <c r="L181" s="859"/>
      <c r="M181" s="859"/>
      <c r="N181" s="859"/>
      <c r="O181" s="859"/>
      <c r="P181" s="859"/>
      <c r="Q181" s="859"/>
      <c r="R181" s="859"/>
      <c r="S181" s="859"/>
      <c r="T181" s="859"/>
      <c r="U181" s="859"/>
      <c r="V181" s="859"/>
      <c r="W181" s="859"/>
      <c r="X181" s="859"/>
      <c r="Y181" s="859"/>
      <c r="Z181" s="859"/>
      <c r="AA181" s="859"/>
      <c r="AB181" s="859"/>
      <c r="AC181" s="859"/>
      <c r="AD181" s="859"/>
      <c r="AE181" s="859"/>
      <c r="AF181" s="859"/>
      <c r="AG181" s="859"/>
      <c r="AH181" s="858"/>
      <c r="AI181" s="858"/>
      <c r="AJ181" s="858"/>
      <c r="AK181" s="858"/>
      <c r="AL181" s="860"/>
      <c r="AM181" s="860"/>
      <c r="AN181" s="860"/>
      <c r="AO181" s="860"/>
      <c r="AP181" s="860"/>
      <c r="AQ181" s="860"/>
      <c r="AR181" s="860"/>
      <c r="AS181" s="860"/>
      <c r="AT181" s="860"/>
      <c r="AU181" s="860"/>
      <c r="AV181" s="860"/>
      <c r="AW181" s="860"/>
      <c r="AX181" s="860"/>
      <c r="AY181" s="860"/>
      <c r="AZ181" s="860"/>
      <c r="BA181" s="860"/>
      <c r="BB181" s="860"/>
      <c r="BC181" s="860"/>
      <c r="BD181" s="860"/>
      <c r="BE181" s="860"/>
      <c r="BF181" s="860"/>
      <c r="BG181" s="860"/>
      <c r="BH181" s="860"/>
      <c r="BI181" s="860"/>
      <c r="BJ181" s="860"/>
      <c r="BK181" s="860"/>
      <c r="BL181" s="860"/>
      <c r="BM181" s="860"/>
      <c r="BN181" s="860"/>
      <c r="BO181" s="860"/>
      <c r="BP181" s="860"/>
      <c r="BQ181" s="860"/>
      <c r="BR181" s="860"/>
      <c r="BS181" s="860"/>
      <c r="BT181" s="860"/>
      <c r="BU181" s="860"/>
      <c r="BV181" s="860"/>
      <c r="BW181" s="860"/>
      <c r="BX181" s="860"/>
      <c r="BY181" s="860"/>
      <c r="BZ181" s="860"/>
      <c r="CA181" s="860"/>
      <c r="CB181" s="860"/>
      <c r="CC181" s="860"/>
      <c r="CD181" s="860"/>
      <c r="CE181" s="860"/>
      <c r="CF181" s="860"/>
      <c r="CG181" s="860"/>
      <c r="CH181" s="860"/>
      <c r="CI181" s="860"/>
      <c r="CJ181" s="860"/>
      <c r="CK181" s="860"/>
      <c r="CL181" s="860"/>
      <c r="CM181" s="860"/>
      <c r="CN181" s="860"/>
      <c r="CO181" s="860"/>
      <c r="CP181" s="860"/>
      <c r="CQ181" s="860"/>
      <c r="CR181" s="860"/>
      <c r="CS181" s="860"/>
      <c r="CT181" s="860"/>
      <c r="CU181" s="860"/>
      <c r="CV181" s="860"/>
      <c r="CW181" s="860"/>
      <c r="CX181" s="860"/>
      <c r="CY181" s="860"/>
      <c r="CZ181" s="860"/>
      <c r="DA181" s="860"/>
      <c r="DB181" s="860"/>
      <c r="DC181" s="860"/>
      <c r="DD181" s="860"/>
      <c r="DE181" s="860"/>
      <c r="DF181" s="860"/>
      <c r="DG181" s="860"/>
      <c r="DH181" s="860"/>
      <c r="DI181" s="860"/>
      <c r="DJ181" s="860"/>
      <c r="DK181" s="860"/>
      <c r="DL181" s="860"/>
      <c r="DM181" s="860"/>
      <c r="DN181" s="860"/>
      <c r="DO181" s="860"/>
      <c r="DP181" s="860"/>
      <c r="DQ181" s="860"/>
      <c r="DR181" s="860"/>
    </row>
    <row r="182" spans="1:122" x14ac:dyDescent="0.25">
      <c r="A182" s="859"/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59"/>
      <c r="P182" s="859"/>
      <c r="Q182" s="859"/>
      <c r="R182" s="859"/>
      <c r="S182" s="859"/>
      <c r="T182" s="859"/>
      <c r="U182" s="859"/>
      <c r="V182" s="859"/>
      <c r="W182" s="859"/>
      <c r="X182" s="859"/>
      <c r="Y182" s="859"/>
      <c r="Z182" s="859"/>
      <c r="AA182" s="859"/>
      <c r="AB182" s="859"/>
      <c r="AC182" s="859"/>
      <c r="AD182" s="859"/>
      <c r="AE182" s="859"/>
      <c r="AF182" s="859"/>
      <c r="AG182" s="859"/>
      <c r="AH182" s="858"/>
      <c r="AI182" s="858"/>
      <c r="AJ182" s="858"/>
      <c r="AK182" s="858"/>
      <c r="AL182" s="860"/>
      <c r="AM182" s="860"/>
      <c r="AN182" s="860"/>
      <c r="AO182" s="860"/>
      <c r="AP182" s="860"/>
      <c r="AQ182" s="860"/>
      <c r="AR182" s="860"/>
      <c r="AS182" s="860"/>
      <c r="AT182" s="860"/>
      <c r="AU182" s="860"/>
      <c r="AV182" s="860"/>
      <c r="AW182" s="860"/>
      <c r="AX182" s="860"/>
      <c r="AY182" s="860"/>
      <c r="AZ182" s="860"/>
      <c r="BA182" s="860"/>
      <c r="BB182" s="860"/>
      <c r="BC182" s="860"/>
      <c r="BD182" s="860"/>
      <c r="BE182" s="860"/>
      <c r="BF182" s="860"/>
      <c r="BG182" s="860"/>
      <c r="BH182" s="860"/>
      <c r="BI182" s="860"/>
      <c r="BJ182" s="860"/>
      <c r="BK182" s="860"/>
      <c r="BL182" s="860"/>
      <c r="BM182" s="860"/>
      <c r="BN182" s="860"/>
      <c r="BO182" s="860"/>
      <c r="BP182" s="860"/>
      <c r="BQ182" s="860"/>
      <c r="BR182" s="860"/>
      <c r="BS182" s="860"/>
      <c r="BT182" s="860"/>
      <c r="BU182" s="860"/>
      <c r="BV182" s="860"/>
      <c r="BW182" s="860"/>
      <c r="BX182" s="860"/>
      <c r="BY182" s="860"/>
      <c r="BZ182" s="860"/>
      <c r="CA182" s="860"/>
      <c r="CB182" s="860"/>
      <c r="CC182" s="860"/>
      <c r="CD182" s="860"/>
      <c r="CE182" s="860"/>
      <c r="CF182" s="860"/>
      <c r="CG182" s="860"/>
      <c r="CH182" s="860"/>
      <c r="CI182" s="860"/>
      <c r="CJ182" s="860"/>
      <c r="CK182" s="860"/>
      <c r="CL182" s="860"/>
      <c r="CM182" s="860"/>
      <c r="CN182" s="860"/>
      <c r="CO182" s="860"/>
      <c r="CP182" s="860"/>
      <c r="CQ182" s="860"/>
      <c r="CR182" s="860"/>
      <c r="CS182" s="860"/>
      <c r="CT182" s="860"/>
      <c r="CU182" s="860"/>
      <c r="CV182" s="860"/>
      <c r="CW182" s="860"/>
      <c r="CX182" s="860"/>
      <c r="CY182" s="860"/>
      <c r="CZ182" s="860"/>
      <c r="DA182" s="860"/>
      <c r="DB182" s="860"/>
      <c r="DC182" s="860"/>
      <c r="DD182" s="860"/>
      <c r="DE182" s="860"/>
      <c r="DF182" s="860"/>
      <c r="DG182" s="860"/>
      <c r="DH182" s="860"/>
      <c r="DI182" s="860"/>
      <c r="DJ182" s="860"/>
      <c r="DK182" s="860"/>
      <c r="DL182" s="860"/>
      <c r="DM182" s="860"/>
      <c r="DN182" s="860"/>
      <c r="DO182" s="860"/>
      <c r="DP182" s="860"/>
      <c r="DQ182" s="860"/>
      <c r="DR182" s="860"/>
    </row>
    <row r="183" spans="1:122" x14ac:dyDescent="0.25">
      <c r="A183" s="859"/>
      <c r="B183" s="859"/>
      <c r="C183" s="859"/>
      <c r="D183" s="859"/>
      <c r="E183" s="859"/>
      <c r="F183" s="859"/>
      <c r="G183" s="859"/>
      <c r="H183" s="859"/>
      <c r="I183" s="859"/>
      <c r="J183" s="859"/>
      <c r="K183" s="859"/>
      <c r="L183" s="859"/>
      <c r="M183" s="859"/>
      <c r="N183" s="859"/>
      <c r="O183" s="859"/>
      <c r="P183" s="859"/>
      <c r="Q183" s="859"/>
      <c r="R183" s="859"/>
      <c r="S183" s="859"/>
      <c r="T183" s="859"/>
      <c r="U183" s="859"/>
      <c r="V183" s="859"/>
      <c r="W183" s="859"/>
      <c r="X183" s="859"/>
      <c r="Y183" s="859"/>
      <c r="Z183" s="859"/>
      <c r="AA183" s="859"/>
      <c r="AB183" s="859"/>
      <c r="AC183" s="859"/>
      <c r="AD183" s="859"/>
      <c r="AE183" s="859"/>
      <c r="AF183" s="859"/>
      <c r="AG183" s="859"/>
      <c r="AH183" s="858"/>
      <c r="AI183" s="858"/>
      <c r="AJ183" s="858"/>
      <c r="AK183" s="858"/>
      <c r="AL183" s="860"/>
      <c r="AM183" s="860"/>
      <c r="AN183" s="860"/>
      <c r="AO183" s="860"/>
      <c r="AP183" s="860"/>
      <c r="AQ183" s="860"/>
      <c r="AR183" s="860"/>
      <c r="AS183" s="860"/>
      <c r="AT183" s="860"/>
      <c r="AU183" s="860"/>
      <c r="AV183" s="860"/>
      <c r="AW183" s="860"/>
      <c r="AX183" s="860"/>
      <c r="AY183" s="860"/>
      <c r="AZ183" s="860"/>
      <c r="BA183" s="860"/>
      <c r="BB183" s="860"/>
      <c r="BC183" s="860"/>
      <c r="BD183" s="860"/>
      <c r="BE183" s="860"/>
      <c r="BF183" s="860"/>
      <c r="BG183" s="860"/>
      <c r="BH183" s="860"/>
      <c r="BI183" s="860"/>
      <c r="BJ183" s="860"/>
      <c r="BK183" s="860"/>
      <c r="BL183" s="860"/>
      <c r="BM183" s="860"/>
      <c r="BN183" s="860"/>
      <c r="BO183" s="860"/>
      <c r="BP183" s="860"/>
      <c r="BQ183" s="860"/>
      <c r="BR183" s="860"/>
      <c r="BS183" s="860"/>
      <c r="BT183" s="860"/>
      <c r="BU183" s="860"/>
      <c r="BV183" s="860"/>
      <c r="BW183" s="860"/>
      <c r="BX183" s="860"/>
      <c r="BY183" s="860"/>
      <c r="BZ183" s="860"/>
      <c r="CA183" s="860"/>
      <c r="CB183" s="860"/>
      <c r="CC183" s="860"/>
      <c r="CD183" s="860"/>
      <c r="CE183" s="860"/>
      <c r="CF183" s="860"/>
      <c r="CG183" s="860"/>
      <c r="CH183" s="860"/>
      <c r="CI183" s="860"/>
      <c r="CJ183" s="860"/>
      <c r="CK183" s="860"/>
      <c r="CL183" s="860"/>
      <c r="CM183" s="860"/>
      <c r="CN183" s="860"/>
      <c r="CO183" s="860"/>
      <c r="CP183" s="860"/>
      <c r="CQ183" s="860"/>
      <c r="CR183" s="860"/>
      <c r="CS183" s="860"/>
      <c r="CT183" s="860"/>
      <c r="CU183" s="860"/>
      <c r="CV183" s="860"/>
      <c r="CW183" s="860"/>
      <c r="CX183" s="860"/>
      <c r="CY183" s="860"/>
      <c r="CZ183" s="860"/>
      <c r="DA183" s="860"/>
      <c r="DB183" s="860"/>
      <c r="DC183" s="860"/>
      <c r="DD183" s="860"/>
      <c r="DE183" s="860"/>
      <c r="DF183" s="860"/>
      <c r="DG183" s="860"/>
      <c r="DH183" s="860"/>
      <c r="DI183" s="860"/>
      <c r="DJ183" s="860"/>
      <c r="DK183" s="860"/>
      <c r="DL183" s="860"/>
      <c r="DM183" s="860"/>
      <c r="DN183" s="860"/>
      <c r="DO183" s="860"/>
      <c r="DP183" s="860"/>
      <c r="DQ183" s="860"/>
      <c r="DR183" s="860"/>
    </row>
    <row r="184" spans="1:122" x14ac:dyDescent="0.25">
      <c r="A184" s="859"/>
      <c r="B184" s="859"/>
      <c r="C184" s="859"/>
      <c r="D184" s="859"/>
      <c r="E184" s="859"/>
      <c r="F184" s="859"/>
      <c r="G184" s="859"/>
      <c r="H184" s="859"/>
      <c r="I184" s="859"/>
      <c r="J184" s="859"/>
      <c r="K184" s="859"/>
      <c r="L184" s="859"/>
      <c r="M184" s="859"/>
      <c r="N184" s="859"/>
      <c r="O184" s="859"/>
      <c r="P184" s="859"/>
      <c r="Q184" s="859"/>
      <c r="R184" s="859"/>
      <c r="S184" s="859"/>
      <c r="T184" s="859"/>
      <c r="U184" s="859"/>
      <c r="V184" s="859"/>
      <c r="W184" s="859"/>
      <c r="X184" s="859"/>
      <c r="Y184" s="859"/>
      <c r="Z184" s="859"/>
      <c r="AA184" s="859"/>
      <c r="AB184" s="859"/>
      <c r="AC184" s="859"/>
      <c r="AD184" s="859"/>
      <c r="AE184" s="859"/>
      <c r="AF184" s="859"/>
      <c r="AG184" s="859"/>
      <c r="AH184" s="858"/>
      <c r="AI184" s="858"/>
      <c r="AJ184" s="858"/>
      <c r="AK184" s="858"/>
      <c r="AL184" s="860"/>
      <c r="AM184" s="860"/>
      <c r="AN184" s="860"/>
      <c r="AO184" s="860"/>
      <c r="AP184" s="860"/>
      <c r="AQ184" s="860"/>
      <c r="AR184" s="860"/>
      <c r="AS184" s="860"/>
      <c r="AT184" s="860"/>
      <c r="AU184" s="860"/>
      <c r="AV184" s="860"/>
      <c r="AW184" s="860"/>
      <c r="AX184" s="860"/>
      <c r="AY184" s="860"/>
      <c r="AZ184" s="860"/>
      <c r="BA184" s="860"/>
      <c r="BB184" s="860"/>
      <c r="BC184" s="860"/>
      <c r="BD184" s="860"/>
      <c r="BE184" s="860"/>
      <c r="BF184" s="860"/>
      <c r="BG184" s="860"/>
      <c r="BH184" s="860"/>
      <c r="BI184" s="860"/>
      <c r="BJ184" s="860"/>
      <c r="BK184" s="860"/>
      <c r="BL184" s="860"/>
      <c r="BM184" s="860"/>
      <c r="BN184" s="860"/>
      <c r="BO184" s="860"/>
      <c r="BP184" s="860"/>
      <c r="BQ184" s="860"/>
      <c r="BR184" s="860"/>
      <c r="BS184" s="860"/>
      <c r="BT184" s="860"/>
      <c r="BU184" s="860"/>
      <c r="BV184" s="860"/>
      <c r="BW184" s="860"/>
      <c r="BX184" s="860"/>
      <c r="BY184" s="860"/>
      <c r="BZ184" s="860"/>
      <c r="CA184" s="860"/>
      <c r="CB184" s="860"/>
      <c r="CC184" s="860"/>
      <c r="CD184" s="860"/>
      <c r="CE184" s="860"/>
      <c r="CF184" s="860"/>
      <c r="CG184" s="860"/>
      <c r="CH184" s="860"/>
      <c r="CI184" s="860"/>
      <c r="CJ184" s="860"/>
      <c r="CK184" s="860"/>
      <c r="CL184" s="860"/>
      <c r="CM184" s="860"/>
      <c r="CN184" s="860"/>
      <c r="CO184" s="860"/>
      <c r="CP184" s="860"/>
      <c r="CQ184" s="860"/>
      <c r="CR184" s="860"/>
      <c r="CS184" s="860"/>
      <c r="CT184" s="860"/>
      <c r="CU184" s="860"/>
      <c r="CV184" s="860"/>
      <c r="CW184" s="860"/>
      <c r="CX184" s="860"/>
      <c r="CY184" s="860"/>
      <c r="CZ184" s="860"/>
      <c r="DA184" s="860"/>
      <c r="DB184" s="860"/>
      <c r="DC184" s="860"/>
      <c r="DD184" s="860"/>
      <c r="DE184" s="860"/>
      <c r="DF184" s="860"/>
      <c r="DG184" s="860"/>
      <c r="DH184" s="860"/>
      <c r="DI184" s="860"/>
      <c r="DJ184" s="860"/>
      <c r="DK184" s="860"/>
      <c r="DL184" s="860"/>
      <c r="DM184" s="860"/>
      <c r="DN184" s="860"/>
      <c r="DO184" s="860"/>
      <c r="DP184" s="860"/>
      <c r="DQ184" s="860"/>
      <c r="DR184" s="860"/>
    </row>
    <row r="185" spans="1:122" x14ac:dyDescent="0.25">
      <c r="A185" s="859"/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59"/>
      <c r="P185" s="859"/>
      <c r="Q185" s="859"/>
      <c r="R185" s="859"/>
      <c r="S185" s="859"/>
      <c r="T185" s="859"/>
      <c r="U185" s="859"/>
      <c r="V185" s="859"/>
      <c r="W185" s="859"/>
      <c r="X185" s="859"/>
      <c r="Y185" s="859"/>
      <c r="Z185" s="859"/>
      <c r="AA185" s="859"/>
      <c r="AB185" s="859"/>
      <c r="AC185" s="859"/>
      <c r="AD185" s="859"/>
      <c r="AE185" s="859"/>
      <c r="AF185" s="859"/>
      <c r="AG185" s="859"/>
      <c r="AH185" s="858"/>
      <c r="AI185" s="858"/>
      <c r="AJ185" s="858"/>
      <c r="AK185" s="858"/>
      <c r="AL185" s="860"/>
      <c r="AM185" s="860"/>
      <c r="AN185" s="860"/>
      <c r="AO185" s="860"/>
      <c r="AP185" s="860"/>
      <c r="AQ185" s="860"/>
      <c r="AR185" s="860"/>
      <c r="AS185" s="860"/>
      <c r="AT185" s="860"/>
      <c r="AU185" s="860"/>
      <c r="AV185" s="860"/>
      <c r="AW185" s="860"/>
      <c r="AX185" s="860"/>
      <c r="AY185" s="860"/>
      <c r="AZ185" s="860"/>
      <c r="BA185" s="860"/>
      <c r="BB185" s="860"/>
      <c r="BC185" s="860"/>
      <c r="BD185" s="860"/>
      <c r="BE185" s="860"/>
      <c r="BF185" s="860"/>
      <c r="BG185" s="860"/>
      <c r="BH185" s="860"/>
      <c r="BI185" s="860"/>
      <c r="BJ185" s="860"/>
      <c r="BK185" s="860"/>
      <c r="BL185" s="860"/>
      <c r="BM185" s="860"/>
      <c r="BN185" s="860"/>
      <c r="BO185" s="860"/>
      <c r="BP185" s="860"/>
      <c r="BQ185" s="860"/>
      <c r="BR185" s="860"/>
      <c r="BS185" s="860"/>
      <c r="BT185" s="860"/>
      <c r="BU185" s="860"/>
      <c r="BV185" s="860"/>
      <c r="BW185" s="860"/>
      <c r="BX185" s="860"/>
      <c r="BY185" s="860"/>
      <c r="BZ185" s="860"/>
      <c r="CA185" s="860"/>
      <c r="CB185" s="860"/>
      <c r="CC185" s="860"/>
      <c r="CD185" s="860"/>
      <c r="CE185" s="860"/>
      <c r="CF185" s="860"/>
      <c r="CG185" s="860"/>
      <c r="CH185" s="860"/>
      <c r="CI185" s="860"/>
      <c r="CJ185" s="860"/>
      <c r="CK185" s="860"/>
      <c r="CL185" s="860"/>
      <c r="CM185" s="860"/>
      <c r="CN185" s="860"/>
      <c r="CO185" s="860"/>
      <c r="CP185" s="860"/>
      <c r="CQ185" s="860"/>
      <c r="CR185" s="860"/>
      <c r="CS185" s="860"/>
      <c r="CT185" s="860"/>
      <c r="CU185" s="860"/>
      <c r="CV185" s="860"/>
      <c r="CW185" s="860"/>
      <c r="CX185" s="860"/>
      <c r="CY185" s="860"/>
      <c r="CZ185" s="860"/>
      <c r="DA185" s="860"/>
      <c r="DB185" s="860"/>
      <c r="DC185" s="860"/>
      <c r="DD185" s="860"/>
      <c r="DE185" s="860"/>
      <c r="DF185" s="860"/>
      <c r="DG185" s="860"/>
      <c r="DH185" s="860"/>
      <c r="DI185" s="860"/>
      <c r="DJ185" s="860"/>
      <c r="DK185" s="860"/>
      <c r="DL185" s="860"/>
      <c r="DM185" s="860"/>
      <c r="DN185" s="860"/>
      <c r="DO185" s="860"/>
      <c r="DP185" s="860"/>
      <c r="DQ185" s="860"/>
      <c r="DR185" s="860"/>
    </row>
    <row r="186" spans="1:122" x14ac:dyDescent="0.25">
      <c r="A186" s="859"/>
      <c r="B186" s="859"/>
      <c r="C186" s="859"/>
      <c r="D186" s="859"/>
      <c r="E186" s="859"/>
      <c r="F186" s="859"/>
      <c r="G186" s="859"/>
      <c r="H186" s="859"/>
      <c r="I186" s="859"/>
      <c r="J186" s="859"/>
      <c r="K186" s="859"/>
      <c r="L186" s="859"/>
      <c r="M186" s="859"/>
      <c r="N186" s="859"/>
      <c r="O186" s="859"/>
      <c r="P186" s="859"/>
      <c r="Q186" s="859"/>
      <c r="R186" s="859"/>
      <c r="S186" s="859"/>
      <c r="T186" s="859"/>
      <c r="U186" s="859"/>
      <c r="V186" s="859"/>
      <c r="W186" s="859"/>
      <c r="X186" s="859"/>
      <c r="Y186" s="859"/>
      <c r="Z186" s="859"/>
      <c r="AA186" s="859"/>
      <c r="AB186" s="859"/>
      <c r="AC186" s="859"/>
      <c r="AD186" s="859"/>
      <c r="AE186" s="859"/>
      <c r="AF186" s="859"/>
      <c r="AG186" s="859"/>
      <c r="AH186" s="858"/>
      <c r="AI186" s="858"/>
      <c r="AJ186" s="858"/>
      <c r="AK186" s="858"/>
      <c r="AL186" s="860"/>
      <c r="AM186" s="860"/>
      <c r="AN186" s="860"/>
      <c r="AO186" s="860"/>
      <c r="AP186" s="860"/>
      <c r="AQ186" s="860"/>
      <c r="AR186" s="860"/>
      <c r="AS186" s="860"/>
      <c r="AT186" s="860"/>
      <c r="AU186" s="860"/>
      <c r="AV186" s="860"/>
      <c r="AW186" s="860"/>
      <c r="AX186" s="860"/>
      <c r="AY186" s="860"/>
      <c r="AZ186" s="860"/>
      <c r="BA186" s="860"/>
      <c r="BB186" s="860"/>
      <c r="BC186" s="860"/>
      <c r="BD186" s="860"/>
      <c r="BE186" s="860"/>
      <c r="BF186" s="860"/>
      <c r="BG186" s="860"/>
      <c r="BH186" s="860"/>
      <c r="BI186" s="860"/>
      <c r="BJ186" s="860"/>
      <c r="BK186" s="860"/>
      <c r="BL186" s="860"/>
      <c r="BM186" s="860"/>
      <c r="BN186" s="860"/>
      <c r="BO186" s="860"/>
      <c r="BP186" s="860"/>
      <c r="BQ186" s="860"/>
      <c r="BR186" s="860"/>
      <c r="BS186" s="860"/>
      <c r="BT186" s="860"/>
      <c r="BU186" s="860"/>
      <c r="BV186" s="860"/>
      <c r="BW186" s="860"/>
      <c r="BX186" s="860"/>
      <c r="BY186" s="860"/>
      <c r="BZ186" s="860"/>
      <c r="CA186" s="860"/>
      <c r="CB186" s="860"/>
      <c r="CC186" s="860"/>
      <c r="CD186" s="860"/>
      <c r="CE186" s="860"/>
      <c r="CF186" s="860"/>
      <c r="CG186" s="860"/>
      <c r="CH186" s="860"/>
      <c r="CI186" s="860"/>
      <c r="CJ186" s="860"/>
      <c r="CK186" s="860"/>
      <c r="CL186" s="860"/>
      <c r="CM186" s="860"/>
      <c r="CN186" s="860"/>
      <c r="CO186" s="860"/>
      <c r="CP186" s="860"/>
      <c r="CQ186" s="860"/>
      <c r="CR186" s="860"/>
      <c r="CS186" s="860"/>
      <c r="CT186" s="860"/>
      <c r="CU186" s="860"/>
      <c r="CV186" s="860"/>
      <c r="CW186" s="860"/>
      <c r="CX186" s="860"/>
      <c r="CY186" s="860"/>
      <c r="CZ186" s="860"/>
      <c r="DA186" s="860"/>
      <c r="DB186" s="860"/>
      <c r="DC186" s="860"/>
      <c r="DD186" s="860"/>
      <c r="DE186" s="860"/>
      <c r="DF186" s="860"/>
      <c r="DG186" s="860"/>
      <c r="DH186" s="860"/>
      <c r="DI186" s="860"/>
      <c r="DJ186" s="860"/>
      <c r="DK186" s="860"/>
      <c r="DL186" s="860"/>
      <c r="DM186" s="860"/>
      <c r="DN186" s="860"/>
      <c r="DO186" s="860"/>
      <c r="DP186" s="860"/>
      <c r="DQ186" s="860"/>
      <c r="DR186" s="860"/>
    </row>
    <row r="187" spans="1:122" x14ac:dyDescent="0.25">
      <c r="A187" s="859"/>
      <c r="B187" s="859"/>
      <c r="C187" s="859"/>
      <c r="D187" s="859"/>
      <c r="E187" s="859"/>
      <c r="F187" s="859"/>
      <c r="G187" s="859"/>
      <c r="H187" s="859"/>
      <c r="I187" s="859"/>
      <c r="J187" s="859"/>
      <c r="K187" s="859"/>
      <c r="L187" s="859"/>
      <c r="M187" s="859"/>
      <c r="N187" s="859"/>
      <c r="O187" s="859"/>
      <c r="P187" s="859"/>
      <c r="Q187" s="859"/>
      <c r="R187" s="859"/>
      <c r="S187" s="859"/>
      <c r="T187" s="859"/>
      <c r="U187" s="859"/>
      <c r="V187" s="859"/>
      <c r="W187" s="859"/>
      <c r="X187" s="859"/>
      <c r="Y187" s="859"/>
      <c r="Z187" s="859"/>
      <c r="AA187" s="859"/>
      <c r="AB187" s="859"/>
      <c r="AC187" s="859"/>
      <c r="AD187" s="859"/>
      <c r="AE187" s="859"/>
      <c r="AF187" s="859"/>
      <c r="AG187" s="859"/>
      <c r="AH187" s="858"/>
      <c r="AI187" s="858"/>
      <c r="AJ187" s="858"/>
      <c r="AK187" s="858"/>
      <c r="AL187" s="860"/>
      <c r="AM187" s="860"/>
      <c r="AN187" s="860"/>
      <c r="AO187" s="860"/>
      <c r="AP187" s="860"/>
      <c r="AQ187" s="860"/>
      <c r="AR187" s="860"/>
      <c r="AS187" s="860"/>
      <c r="AT187" s="860"/>
      <c r="AU187" s="860"/>
      <c r="AV187" s="860"/>
      <c r="AW187" s="860"/>
      <c r="AX187" s="860"/>
      <c r="AY187" s="860"/>
      <c r="AZ187" s="860"/>
      <c r="BA187" s="860"/>
      <c r="BB187" s="860"/>
      <c r="BC187" s="860"/>
      <c r="BD187" s="860"/>
      <c r="BE187" s="860"/>
      <c r="BF187" s="860"/>
      <c r="BG187" s="860"/>
      <c r="BH187" s="860"/>
      <c r="BI187" s="860"/>
      <c r="BJ187" s="860"/>
      <c r="BK187" s="860"/>
      <c r="BL187" s="860"/>
      <c r="BM187" s="860"/>
      <c r="BN187" s="860"/>
      <c r="BO187" s="860"/>
      <c r="BP187" s="860"/>
      <c r="BQ187" s="860"/>
      <c r="BR187" s="860"/>
      <c r="BS187" s="860"/>
      <c r="BT187" s="860"/>
      <c r="BU187" s="860"/>
      <c r="BV187" s="860"/>
      <c r="BW187" s="860"/>
      <c r="BX187" s="860"/>
      <c r="BY187" s="860"/>
      <c r="BZ187" s="860"/>
      <c r="CA187" s="860"/>
      <c r="CB187" s="860"/>
      <c r="CC187" s="860"/>
      <c r="CD187" s="860"/>
      <c r="CE187" s="860"/>
      <c r="CF187" s="860"/>
      <c r="CG187" s="860"/>
      <c r="CH187" s="860"/>
      <c r="CI187" s="860"/>
      <c r="CJ187" s="860"/>
      <c r="CK187" s="860"/>
      <c r="CL187" s="860"/>
      <c r="CM187" s="860"/>
      <c r="CN187" s="860"/>
      <c r="CO187" s="860"/>
      <c r="CP187" s="860"/>
      <c r="CQ187" s="860"/>
      <c r="CR187" s="860"/>
      <c r="CS187" s="860"/>
      <c r="CT187" s="860"/>
      <c r="CU187" s="860"/>
      <c r="CV187" s="860"/>
      <c r="CW187" s="860"/>
      <c r="CX187" s="860"/>
      <c r="CY187" s="860"/>
      <c r="CZ187" s="860"/>
      <c r="DA187" s="860"/>
      <c r="DB187" s="860"/>
      <c r="DC187" s="860"/>
      <c r="DD187" s="860"/>
      <c r="DE187" s="860"/>
      <c r="DF187" s="860"/>
      <c r="DG187" s="860"/>
      <c r="DH187" s="860"/>
      <c r="DI187" s="860"/>
      <c r="DJ187" s="860"/>
      <c r="DK187" s="860"/>
      <c r="DL187" s="860"/>
      <c r="DM187" s="860"/>
      <c r="DN187" s="860"/>
      <c r="DO187" s="860"/>
      <c r="DP187" s="860"/>
      <c r="DQ187" s="860"/>
      <c r="DR187" s="860"/>
    </row>
    <row r="188" spans="1:122" x14ac:dyDescent="0.25">
      <c r="A188" s="859"/>
      <c r="B188" s="859"/>
      <c r="C188" s="859"/>
      <c r="D188" s="859"/>
      <c r="E188" s="859"/>
      <c r="F188" s="859"/>
      <c r="G188" s="859"/>
      <c r="H188" s="859"/>
      <c r="I188" s="859"/>
      <c r="J188" s="859"/>
      <c r="K188" s="859"/>
      <c r="L188" s="859"/>
      <c r="M188" s="859"/>
      <c r="N188" s="859"/>
      <c r="O188" s="859"/>
      <c r="P188" s="859"/>
      <c r="Q188" s="859"/>
      <c r="R188" s="859"/>
      <c r="S188" s="859"/>
      <c r="T188" s="859"/>
      <c r="U188" s="859"/>
      <c r="V188" s="859"/>
      <c r="W188" s="859"/>
      <c r="X188" s="859"/>
      <c r="Y188" s="859"/>
      <c r="Z188" s="859"/>
      <c r="AA188" s="859"/>
      <c r="AB188" s="859"/>
      <c r="AC188" s="859"/>
      <c r="AD188" s="859"/>
      <c r="AE188" s="859"/>
      <c r="AF188" s="859"/>
      <c r="AG188" s="859"/>
      <c r="AH188" s="858"/>
      <c r="AI188" s="858"/>
      <c r="AJ188" s="858"/>
      <c r="AK188" s="858"/>
      <c r="AL188" s="860"/>
      <c r="AM188" s="860"/>
      <c r="AN188" s="860"/>
      <c r="AO188" s="860"/>
      <c r="AP188" s="860"/>
      <c r="AQ188" s="860"/>
      <c r="AR188" s="860"/>
      <c r="AS188" s="860"/>
      <c r="AT188" s="860"/>
      <c r="AU188" s="860"/>
      <c r="AV188" s="860"/>
      <c r="AW188" s="860"/>
      <c r="AX188" s="860"/>
      <c r="AY188" s="860"/>
      <c r="AZ188" s="860"/>
      <c r="BA188" s="860"/>
      <c r="BB188" s="860"/>
      <c r="BC188" s="860"/>
      <c r="BD188" s="860"/>
      <c r="BE188" s="860"/>
      <c r="BF188" s="860"/>
      <c r="BG188" s="860"/>
      <c r="BH188" s="860"/>
      <c r="BI188" s="860"/>
      <c r="BJ188" s="860"/>
      <c r="BK188" s="860"/>
      <c r="BL188" s="860"/>
      <c r="BM188" s="860"/>
      <c r="BN188" s="860"/>
      <c r="BO188" s="860"/>
      <c r="BP188" s="860"/>
      <c r="BQ188" s="860"/>
      <c r="BR188" s="860"/>
      <c r="BS188" s="860"/>
      <c r="BT188" s="860"/>
      <c r="BU188" s="860"/>
      <c r="BV188" s="860"/>
      <c r="BW188" s="860"/>
      <c r="BX188" s="860"/>
      <c r="BY188" s="860"/>
      <c r="BZ188" s="860"/>
      <c r="CA188" s="860"/>
      <c r="CB188" s="860"/>
      <c r="CC188" s="860"/>
      <c r="CD188" s="860"/>
      <c r="CE188" s="860"/>
      <c r="CF188" s="860"/>
      <c r="CG188" s="860"/>
      <c r="CH188" s="860"/>
      <c r="CI188" s="860"/>
      <c r="CJ188" s="860"/>
      <c r="CK188" s="860"/>
      <c r="CL188" s="860"/>
      <c r="CM188" s="860"/>
      <c r="CN188" s="860"/>
      <c r="CO188" s="860"/>
      <c r="CP188" s="860"/>
      <c r="CQ188" s="860"/>
      <c r="CR188" s="860"/>
      <c r="CS188" s="860"/>
      <c r="CT188" s="860"/>
      <c r="CU188" s="860"/>
      <c r="CV188" s="860"/>
      <c r="CW188" s="860"/>
      <c r="CX188" s="860"/>
      <c r="CY188" s="860"/>
      <c r="CZ188" s="860"/>
      <c r="DA188" s="860"/>
      <c r="DB188" s="860"/>
      <c r="DC188" s="860"/>
      <c r="DD188" s="860"/>
      <c r="DE188" s="860"/>
      <c r="DF188" s="860"/>
      <c r="DG188" s="860"/>
      <c r="DH188" s="860"/>
      <c r="DI188" s="860"/>
      <c r="DJ188" s="860"/>
      <c r="DK188" s="860"/>
      <c r="DL188" s="860"/>
      <c r="DM188" s="860"/>
      <c r="DN188" s="860"/>
      <c r="DO188" s="860"/>
      <c r="DP188" s="860"/>
      <c r="DQ188" s="860"/>
      <c r="DR188" s="860"/>
    </row>
    <row r="189" spans="1:122" x14ac:dyDescent="0.25">
      <c r="A189" s="859"/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859"/>
      <c r="AB189" s="859"/>
      <c r="AC189" s="859"/>
      <c r="AD189" s="859"/>
      <c r="AE189" s="859"/>
      <c r="AF189" s="859"/>
      <c r="AG189" s="859"/>
      <c r="AH189" s="858"/>
      <c r="AI189" s="858"/>
      <c r="AJ189" s="858"/>
      <c r="AK189" s="858"/>
      <c r="AL189" s="860"/>
      <c r="AM189" s="860"/>
      <c r="AN189" s="860"/>
      <c r="AO189" s="860"/>
      <c r="AP189" s="860"/>
      <c r="AQ189" s="860"/>
      <c r="AR189" s="860"/>
      <c r="AS189" s="860"/>
      <c r="AT189" s="860"/>
      <c r="AU189" s="860"/>
      <c r="AV189" s="860"/>
      <c r="AW189" s="860"/>
      <c r="AX189" s="860"/>
      <c r="AY189" s="860"/>
      <c r="AZ189" s="860"/>
      <c r="BA189" s="860"/>
      <c r="BB189" s="860"/>
      <c r="BC189" s="860"/>
      <c r="BD189" s="860"/>
      <c r="BE189" s="860"/>
      <c r="BF189" s="860"/>
      <c r="BG189" s="860"/>
      <c r="BH189" s="860"/>
      <c r="BI189" s="860"/>
      <c r="BJ189" s="860"/>
      <c r="BK189" s="860"/>
      <c r="BL189" s="860"/>
      <c r="BM189" s="860"/>
      <c r="BN189" s="860"/>
      <c r="BO189" s="860"/>
      <c r="BP189" s="860"/>
      <c r="BQ189" s="860"/>
      <c r="BR189" s="860"/>
      <c r="BS189" s="860"/>
      <c r="BT189" s="860"/>
      <c r="BU189" s="860"/>
      <c r="BV189" s="860"/>
      <c r="BW189" s="860"/>
      <c r="BX189" s="860"/>
      <c r="BY189" s="860"/>
      <c r="BZ189" s="860"/>
      <c r="CA189" s="860"/>
      <c r="CB189" s="860"/>
      <c r="CC189" s="860"/>
      <c r="CD189" s="860"/>
      <c r="CE189" s="860"/>
      <c r="CF189" s="860"/>
      <c r="CG189" s="860"/>
      <c r="CH189" s="860"/>
      <c r="CI189" s="860"/>
      <c r="CJ189" s="860"/>
      <c r="CK189" s="860"/>
      <c r="CL189" s="860"/>
      <c r="CM189" s="860"/>
      <c r="CN189" s="860"/>
      <c r="CO189" s="860"/>
      <c r="CP189" s="860"/>
      <c r="CQ189" s="860"/>
      <c r="CR189" s="860"/>
      <c r="CS189" s="860"/>
      <c r="CT189" s="860"/>
      <c r="CU189" s="860"/>
      <c r="CV189" s="860"/>
      <c r="CW189" s="860"/>
      <c r="CX189" s="860"/>
      <c r="CY189" s="860"/>
      <c r="CZ189" s="860"/>
      <c r="DA189" s="860"/>
      <c r="DB189" s="860"/>
      <c r="DC189" s="860"/>
      <c r="DD189" s="860"/>
      <c r="DE189" s="860"/>
      <c r="DF189" s="860"/>
      <c r="DG189" s="860"/>
      <c r="DH189" s="860"/>
      <c r="DI189" s="860"/>
      <c r="DJ189" s="860"/>
      <c r="DK189" s="860"/>
      <c r="DL189" s="860"/>
      <c r="DM189" s="860"/>
      <c r="DN189" s="860"/>
      <c r="DO189" s="860"/>
      <c r="DP189" s="860"/>
      <c r="DQ189" s="860"/>
      <c r="DR189" s="860"/>
    </row>
    <row r="190" spans="1:122" x14ac:dyDescent="0.25">
      <c r="A190" s="859"/>
      <c r="B190" s="859"/>
      <c r="C190" s="859"/>
      <c r="D190" s="859"/>
      <c r="E190" s="859"/>
      <c r="F190" s="859"/>
      <c r="G190" s="859"/>
      <c r="H190" s="859"/>
      <c r="I190" s="859"/>
      <c r="J190" s="859"/>
      <c r="K190" s="859"/>
      <c r="L190" s="859"/>
      <c r="M190" s="859"/>
      <c r="N190" s="859"/>
      <c r="O190" s="859"/>
      <c r="P190" s="859"/>
      <c r="Q190" s="859"/>
      <c r="R190" s="859"/>
      <c r="S190" s="859"/>
      <c r="T190" s="859"/>
      <c r="U190" s="859"/>
      <c r="V190" s="859"/>
      <c r="W190" s="859"/>
      <c r="X190" s="859"/>
      <c r="Y190" s="859"/>
      <c r="Z190" s="859"/>
      <c r="AA190" s="859"/>
      <c r="AB190" s="859"/>
      <c r="AC190" s="859"/>
      <c r="AD190" s="859"/>
      <c r="AE190" s="859"/>
      <c r="AF190" s="859"/>
      <c r="AG190" s="859"/>
      <c r="AH190" s="858"/>
      <c r="AI190" s="858"/>
      <c r="AJ190" s="858"/>
      <c r="AK190" s="858"/>
      <c r="AL190" s="860"/>
      <c r="AM190" s="860"/>
      <c r="AN190" s="860"/>
      <c r="AO190" s="860"/>
      <c r="AP190" s="860"/>
      <c r="AQ190" s="860"/>
      <c r="AR190" s="860"/>
      <c r="AS190" s="860"/>
      <c r="AT190" s="860"/>
      <c r="AU190" s="860"/>
      <c r="AV190" s="860"/>
      <c r="AW190" s="860"/>
      <c r="AX190" s="860"/>
      <c r="AY190" s="860"/>
      <c r="AZ190" s="860"/>
      <c r="BA190" s="860"/>
      <c r="BB190" s="860"/>
      <c r="BC190" s="860"/>
      <c r="BD190" s="860"/>
      <c r="BE190" s="860"/>
      <c r="BF190" s="860"/>
      <c r="BG190" s="860"/>
      <c r="BH190" s="860"/>
      <c r="BI190" s="860"/>
      <c r="BJ190" s="860"/>
      <c r="BK190" s="860"/>
      <c r="BL190" s="860"/>
      <c r="BM190" s="860"/>
      <c r="BN190" s="860"/>
      <c r="BO190" s="860"/>
      <c r="BP190" s="860"/>
      <c r="BQ190" s="860"/>
      <c r="BR190" s="860"/>
      <c r="BS190" s="860"/>
      <c r="BT190" s="860"/>
      <c r="BU190" s="860"/>
      <c r="BV190" s="860"/>
      <c r="BW190" s="860"/>
      <c r="BX190" s="860"/>
      <c r="BY190" s="860"/>
      <c r="BZ190" s="860"/>
      <c r="CA190" s="860"/>
      <c r="CB190" s="860"/>
      <c r="CC190" s="860"/>
      <c r="CD190" s="860"/>
      <c r="CE190" s="860"/>
      <c r="CF190" s="860"/>
      <c r="CG190" s="860"/>
      <c r="CH190" s="860"/>
      <c r="CI190" s="860"/>
      <c r="CJ190" s="860"/>
      <c r="CK190" s="860"/>
      <c r="CL190" s="860"/>
      <c r="CM190" s="860"/>
      <c r="CN190" s="860"/>
      <c r="CO190" s="860"/>
      <c r="CP190" s="860"/>
      <c r="CQ190" s="860"/>
      <c r="CR190" s="860"/>
      <c r="CS190" s="860"/>
      <c r="CT190" s="860"/>
      <c r="CU190" s="860"/>
      <c r="CV190" s="860"/>
      <c r="CW190" s="860"/>
      <c r="CX190" s="860"/>
      <c r="CY190" s="860"/>
      <c r="CZ190" s="860"/>
      <c r="DA190" s="860"/>
      <c r="DB190" s="860"/>
      <c r="DC190" s="860"/>
      <c r="DD190" s="860"/>
      <c r="DE190" s="860"/>
      <c r="DF190" s="860"/>
      <c r="DG190" s="860"/>
      <c r="DH190" s="860"/>
      <c r="DI190" s="860"/>
      <c r="DJ190" s="860"/>
      <c r="DK190" s="860"/>
      <c r="DL190" s="860"/>
      <c r="DM190" s="860"/>
      <c r="DN190" s="860"/>
      <c r="DO190" s="860"/>
      <c r="DP190" s="860"/>
      <c r="DQ190" s="860"/>
      <c r="DR190" s="860"/>
    </row>
    <row r="191" spans="1:122" x14ac:dyDescent="0.25">
      <c r="A191" s="859"/>
      <c r="B191" s="859"/>
      <c r="C191" s="859"/>
      <c r="D191" s="859"/>
      <c r="E191" s="859"/>
      <c r="F191" s="859"/>
      <c r="G191" s="859"/>
      <c r="H191" s="859"/>
      <c r="I191" s="859"/>
      <c r="J191" s="859"/>
      <c r="K191" s="859"/>
      <c r="L191" s="859"/>
      <c r="M191" s="859"/>
      <c r="N191" s="859"/>
      <c r="O191" s="859"/>
      <c r="P191" s="859"/>
      <c r="Q191" s="859"/>
      <c r="R191" s="859"/>
      <c r="S191" s="859"/>
      <c r="T191" s="859"/>
      <c r="U191" s="859"/>
      <c r="V191" s="859"/>
      <c r="W191" s="859"/>
      <c r="X191" s="859"/>
      <c r="Y191" s="859"/>
      <c r="Z191" s="859"/>
      <c r="AA191" s="859"/>
      <c r="AB191" s="859"/>
      <c r="AC191" s="859"/>
      <c r="AD191" s="859"/>
      <c r="AE191" s="859"/>
      <c r="AF191" s="859"/>
      <c r="AG191" s="859"/>
      <c r="AH191" s="858"/>
      <c r="AI191" s="858"/>
      <c r="AJ191" s="858"/>
      <c r="AK191" s="858"/>
      <c r="AL191" s="860"/>
      <c r="AM191" s="860"/>
      <c r="AN191" s="860"/>
      <c r="AO191" s="860"/>
      <c r="AP191" s="860"/>
      <c r="AQ191" s="860"/>
      <c r="AR191" s="860"/>
      <c r="AS191" s="860"/>
      <c r="AT191" s="860"/>
      <c r="AU191" s="860"/>
      <c r="AV191" s="860"/>
      <c r="AW191" s="860"/>
      <c r="AX191" s="860"/>
      <c r="AY191" s="860"/>
      <c r="AZ191" s="860"/>
      <c r="BA191" s="860"/>
      <c r="BB191" s="860"/>
      <c r="BC191" s="860"/>
      <c r="BD191" s="860"/>
      <c r="BE191" s="860"/>
      <c r="BF191" s="860"/>
      <c r="BG191" s="860"/>
      <c r="BH191" s="860"/>
      <c r="BI191" s="860"/>
      <c r="BJ191" s="860"/>
      <c r="BK191" s="860"/>
      <c r="BL191" s="860"/>
      <c r="BM191" s="860"/>
      <c r="BN191" s="860"/>
      <c r="BO191" s="860"/>
      <c r="BP191" s="860"/>
      <c r="BQ191" s="860"/>
      <c r="BR191" s="860"/>
      <c r="BS191" s="860"/>
      <c r="BT191" s="860"/>
      <c r="BU191" s="860"/>
      <c r="BV191" s="860"/>
      <c r="BW191" s="860"/>
      <c r="BX191" s="860"/>
      <c r="BY191" s="860"/>
      <c r="BZ191" s="860"/>
      <c r="CA191" s="860"/>
      <c r="CB191" s="860"/>
      <c r="CC191" s="860"/>
      <c r="CD191" s="860"/>
      <c r="CE191" s="860"/>
      <c r="CF191" s="860"/>
      <c r="CG191" s="860"/>
      <c r="CH191" s="860"/>
      <c r="CI191" s="860"/>
      <c r="CJ191" s="860"/>
      <c r="CK191" s="860"/>
      <c r="CL191" s="860"/>
      <c r="CM191" s="860"/>
      <c r="CN191" s="860"/>
      <c r="CO191" s="860"/>
      <c r="CP191" s="860"/>
      <c r="CQ191" s="860"/>
      <c r="CR191" s="860"/>
      <c r="CS191" s="860"/>
      <c r="CT191" s="860"/>
      <c r="CU191" s="860"/>
      <c r="CV191" s="860"/>
      <c r="CW191" s="860"/>
      <c r="CX191" s="860"/>
      <c r="CY191" s="860"/>
      <c r="CZ191" s="860"/>
      <c r="DA191" s="860"/>
      <c r="DB191" s="860"/>
      <c r="DC191" s="860"/>
      <c r="DD191" s="860"/>
      <c r="DE191" s="860"/>
      <c r="DF191" s="860"/>
      <c r="DG191" s="860"/>
      <c r="DH191" s="860"/>
      <c r="DI191" s="860"/>
      <c r="DJ191" s="860"/>
      <c r="DK191" s="860"/>
      <c r="DL191" s="860"/>
      <c r="DM191" s="860"/>
      <c r="DN191" s="860"/>
      <c r="DO191" s="860"/>
      <c r="DP191" s="860"/>
      <c r="DQ191" s="860"/>
      <c r="DR191" s="860"/>
    </row>
    <row r="192" spans="1:122" x14ac:dyDescent="0.25">
      <c r="A192" s="859"/>
      <c r="B192" s="859"/>
      <c r="C192" s="859"/>
      <c r="D192" s="859"/>
      <c r="E192" s="859"/>
      <c r="F192" s="859"/>
      <c r="G192" s="859"/>
      <c r="H192" s="859"/>
      <c r="I192" s="859"/>
      <c r="J192" s="859"/>
      <c r="K192" s="859"/>
      <c r="L192" s="859"/>
      <c r="M192" s="859"/>
      <c r="N192" s="859"/>
      <c r="O192" s="859"/>
      <c r="P192" s="859"/>
      <c r="Q192" s="859"/>
      <c r="R192" s="859"/>
      <c r="S192" s="859"/>
      <c r="T192" s="859"/>
      <c r="U192" s="859"/>
      <c r="V192" s="859"/>
      <c r="W192" s="859"/>
      <c r="X192" s="859"/>
      <c r="Y192" s="859"/>
      <c r="Z192" s="859"/>
      <c r="AA192" s="859"/>
      <c r="AB192" s="859"/>
      <c r="AC192" s="859"/>
      <c r="AD192" s="859"/>
      <c r="AE192" s="859"/>
      <c r="AF192" s="859"/>
      <c r="AG192" s="859"/>
      <c r="AH192" s="858"/>
      <c r="AI192" s="858"/>
      <c r="AJ192" s="858"/>
      <c r="AK192" s="858"/>
      <c r="AL192" s="860"/>
      <c r="AM192" s="860"/>
      <c r="AN192" s="860"/>
      <c r="AO192" s="860"/>
      <c r="AP192" s="860"/>
      <c r="AQ192" s="860"/>
      <c r="AR192" s="860"/>
      <c r="AS192" s="860"/>
      <c r="AT192" s="860"/>
      <c r="AU192" s="860"/>
      <c r="AV192" s="860"/>
      <c r="AW192" s="860"/>
      <c r="AX192" s="860"/>
      <c r="AY192" s="860"/>
      <c r="AZ192" s="860"/>
      <c r="BA192" s="860"/>
      <c r="BB192" s="860"/>
      <c r="BC192" s="860"/>
      <c r="BD192" s="860"/>
      <c r="BE192" s="860"/>
      <c r="BF192" s="860"/>
      <c r="BG192" s="860"/>
      <c r="BH192" s="860"/>
      <c r="BI192" s="860"/>
      <c r="BJ192" s="860"/>
      <c r="BK192" s="860"/>
      <c r="BL192" s="860"/>
      <c r="BM192" s="860"/>
      <c r="BN192" s="860"/>
      <c r="BO192" s="860"/>
      <c r="BP192" s="860"/>
      <c r="BQ192" s="860"/>
      <c r="BR192" s="860"/>
      <c r="BS192" s="860"/>
      <c r="BT192" s="860"/>
      <c r="BU192" s="860"/>
      <c r="BV192" s="860"/>
      <c r="BW192" s="860"/>
      <c r="BX192" s="860"/>
      <c r="BY192" s="860"/>
      <c r="BZ192" s="860"/>
      <c r="CA192" s="860"/>
      <c r="CB192" s="860"/>
      <c r="CC192" s="860"/>
      <c r="CD192" s="860"/>
      <c r="CE192" s="860"/>
      <c r="CF192" s="860"/>
      <c r="CG192" s="860"/>
      <c r="CH192" s="860"/>
      <c r="CI192" s="860"/>
      <c r="CJ192" s="860"/>
      <c r="CK192" s="860"/>
      <c r="CL192" s="860"/>
      <c r="CM192" s="860"/>
      <c r="CN192" s="860"/>
      <c r="CO192" s="860"/>
      <c r="CP192" s="860"/>
      <c r="CQ192" s="860"/>
      <c r="CR192" s="860"/>
      <c r="CS192" s="860"/>
      <c r="CT192" s="860"/>
      <c r="CU192" s="860"/>
      <c r="CV192" s="860"/>
      <c r="CW192" s="860"/>
      <c r="CX192" s="860"/>
      <c r="CY192" s="860"/>
      <c r="CZ192" s="860"/>
      <c r="DA192" s="860"/>
      <c r="DB192" s="860"/>
      <c r="DC192" s="860"/>
      <c r="DD192" s="860"/>
      <c r="DE192" s="860"/>
      <c r="DF192" s="860"/>
      <c r="DG192" s="860"/>
      <c r="DH192" s="860"/>
      <c r="DI192" s="860"/>
      <c r="DJ192" s="860"/>
      <c r="DK192" s="860"/>
      <c r="DL192" s="860"/>
      <c r="DM192" s="860"/>
      <c r="DN192" s="860"/>
      <c r="DO192" s="860"/>
      <c r="DP192" s="860"/>
      <c r="DQ192" s="860"/>
      <c r="DR192" s="860"/>
    </row>
    <row r="193" spans="1:122" x14ac:dyDescent="0.25">
      <c r="A193" s="859"/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59"/>
      <c r="P193" s="859"/>
      <c r="Q193" s="859"/>
      <c r="R193" s="859"/>
      <c r="S193" s="859"/>
      <c r="T193" s="859"/>
      <c r="U193" s="859"/>
      <c r="V193" s="859"/>
      <c r="W193" s="859"/>
      <c r="X193" s="859"/>
      <c r="Y193" s="859"/>
      <c r="Z193" s="859"/>
      <c r="AA193" s="859"/>
      <c r="AB193" s="859"/>
      <c r="AC193" s="859"/>
      <c r="AD193" s="859"/>
      <c r="AE193" s="859"/>
      <c r="AF193" s="859"/>
      <c r="AG193" s="859"/>
      <c r="AH193" s="858"/>
      <c r="AI193" s="858"/>
      <c r="AJ193" s="858"/>
      <c r="AK193" s="858"/>
      <c r="AL193" s="860"/>
      <c r="AM193" s="860"/>
      <c r="AN193" s="860"/>
      <c r="AO193" s="860"/>
      <c r="AP193" s="860"/>
      <c r="AQ193" s="860"/>
      <c r="AR193" s="860"/>
      <c r="AS193" s="860"/>
      <c r="AT193" s="860"/>
      <c r="AU193" s="860"/>
      <c r="AV193" s="860"/>
      <c r="AW193" s="860"/>
      <c r="AX193" s="860"/>
      <c r="AY193" s="860"/>
      <c r="AZ193" s="860"/>
      <c r="BA193" s="860"/>
      <c r="BB193" s="860"/>
      <c r="BC193" s="860"/>
      <c r="BD193" s="860"/>
      <c r="BE193" s="860"/>
      <c r="BF193" s="860"/>
      <c r="BG193" s="860"/>
      <c r="BH193" s="860"/>
      <c r="BI193" s="860"/>
      <c r="BJ193" s="860"/>
      <c r="BK193" s="860"/>
      <c r="BL193" s="860"/>
      <c r="BM193" s="860"/>
      <c r="BN193" s="860"/>
      <c r="BO193" s="860"/>
      <c r="BP193" s="860"/>
      <c r="BQ193" s="860"/>
      <c r="BR193" s="860"/>
      <c r="BS193" s="860"/>
      <c r="BT193" s="860"/>
      <c r="BU193" s="860"/>
      <c r="BV193" s="860"/>
      <c r="BW193" s="860"/>
      <c r="BX193" s="860"/>
      <c r="BY193" s="860"/>
      <c r="BZ193" s="860"/>
      <c r="CA193" s="860"/>
      <c r="CB193" s="860"/>
      <c r="CC193" s="860"/>
      <c r="CD193" s="860"/>
      <c r="CE193" s="860"/>
      <c r="CF193" s="860"/>
      <c r="CG193" s="860"/>
      <c r="CH193" s="860"/>
      <c r="CI193" s="860"/>
      <c r="CJ193" s="860"/>
      <c r="CK193" s="860"/>
      <c r="CL193" s="860"/>
      <c r="CM193" s="860"/>
      <c r="CN193" s="860"/>
      <c r="CO193" s="860"/>
      <c r="CP193" s="860"/>
      <c r="CQ193" s="860"/>
      <c r="CR193" s="860"/>
      <c r="CS193" s="860"/>
      <c r="CT193" s="860"/>
      <c r="CU193" s="860"/>
      <c r="CV193" s="860"/>
      <c r="CW193" s="860"/>
      <c r="CX193" s="860"/>
      <c r="CY193" s="860"/>
      <c r="CZ193" s="860"/>
      <c r="DA193" s="860"/>
      <c r="DB193" s="860"/>
      <c r="DC193" s="860"/>
      <c r="DD193" s="860"/>
      <c r="DE193" s="860"/>
      <c r="DF193" s="860"/>
      <c r="DG193" s="860"/>
      <c r="DH193" s="860"/>
      <c r="DI193" s="860"/>
      <c r="DJ193" s="860"/>
      <c r="DK193" s="860"/>
      <c r="DL193" s="860"/>
      <c r="DM193" s="860"/>
      <c r="DN193" s="860"/>
      <c r="DO193" s="860"/>
      <c r="DP193" s="860"/>
      <c r="DQ193" s="860"/>
      <c r="DR193" s="860"/>
    </row>
    <row r="194" spans="1:122" x14ac:dyDescent="0.25">
      <c r="A194" s="859"/>
      <c r="B194" s="859"/>
      <c r="C194" s="859"/>
      <c r="D194" s="859"/>
      <c r="E194" s="859"/>
      <c r="F194" s="859"/>
      <c r="G194" s="859"/>
      <c r="H194" s="859"/>
      <c r="I194" s="859"/>
      <c r="J194" s="859"/>
      <c r="K194" s="859"/>
      <c r="L194" s="859"/>
      <c r="M194" s="859"/>
      <c r="N194" s="859"/>
      <c r="O194" s="859"/>
      <c r="P194" s="859"/>
      <c r="Q194" s="859"/>
      <c r="R194" s="859"/>
      <c r="S194" s="859"/>
      <c r="T194" s="859"/>
      <c r="U194" s="859"/>
      <c r="V194" s="859"/>
      <c r="W194" s="859"/>
      <c r="X194" s="859"/>
      <c r="Y194" s="859"/>
      <c r="Z194" s="859"/>
      <c r="AA194" s="859"/>
      <c r="AB194" s="859"/>
      <c r="AC194" s="859"/>
      <c r="AD194" s="859"/>
      <c r="AE194" s="859"/>
      <c r="AF194" s="859"/>
      <c r="AG194" s="859"/>
      <c r="AH194" s="858"/>
      <c r="AI194" s="858"/>
      <c r="AJ194" s="858"/>
      <c r="AK194" s="858"/>
      <c r="AL194" s="860"/>
      <c r="AM194" s="860"/>
      <c r="AN194" s="860"/>
      <c r="AO194" s="860"/>
      <c r="AP194" s="860"/>
      <c r="AQ194" s="860"/>
      <c r="AR194" s="860"/>
      <c r="AS194" s="860"/>
      <c r="AT194" s="860"/>
      <c r="AU194" s="860"/>
      <c r="AV194" s="860"/>
      <c r="AW194" s="860"/>
      <c r="AX194" s="860"/>
      <c r="AY194" s="860"/>
      <c r="AZ194" s="860"/>
      <c r="BA194" s="860"/>
      <c r="BB194" s="860"/>
      <c r="BC194" s="860"/>
      <c r="BD194" s="860"/>
      <c r="BE194" s="860"/>
      <c r="BF194" s="860"/>
      <c r="BG194" s="860"/>
      <c r="BH194" s="860"/>
      <c r="BI194" s="860"/>
      <c r="BJ194" s="860"/>
      <c r="BK194" s="860"/>
      <c r="BL194" s="860"/>
      <c r="BM194" s="860"/>
      <c r="BN194" s="860"/>
      <c r="BO194" s="860"/>
      <c r="BP194" s="860"/>
      <c r="BQ194" s="860"/>
      <c r="BR194" s="860"/>
      <c r="BS194" s="860"/>
      <c r="BT194" s="860"/>
      <c r="BU194" s="860"/>
      <c r="BV194" s="860"/>
      <c r="BW194" s="860"/>
      <c r="BX194" s="860"/>
      <c r="BY194" s="860"/>
      <c r="BZ194" s="860"/>
      <c r="CA194" s="860"/>
      <c r="CB194" s="860"/>
      <c r="CC194" s="860"/>
      <c r="CD194" s="860"/>
      <c r="CE194" s="860"/>
      <c r="CF194" s="860"/>
      <c r="CG194" s="860"/>
      <c r="CH194" s="860"/>
      <c r="CI194" s="860"/>
      <c r="CJ194" s="860"/>
      <c r="CK194" s="860"/>
      <c r="CL194" s="860"/>
      <c r="CM194" s="860"/>
      <c r="CN194" s="860"/>
      <c r="CO194" s="860"/>
      <c r="CP194" s="860"/>
      <c r="CQ194" s="860"/>
      <c r="CR194" s="860"/>
      <c r="CS194" s="860"/>
      <c r="CT194" s="860"/>
      <c r="CU194" s="860"/>
      <c r="CV194" s="860"/>
      <c r="CW194" s="860"/>
      <c r="CX194" s="860"/>
      <c r="CY194" s="860"/>
      <c r="CZ194" s="860"/>
      <c r="DA194" s="860"/>
      <c r="DB194" s="860"/>
      <c r="DC194" s="860"/>
      <c r="DD194" s="860"/>
      <c r="DE194" s="860"/>
      <c r="DF194" s="860"/>
      <c r="DG194" s="860"/>
      <c r="DH194" s="860"/>
      <c r="DI194" s="860"/>
      <c r="DJ194" s="860"/>
      <c r="DK194" s="860"/>
      <c r="DL194" s="860"/>
      <c r="DM194" s="860"/>
      <c r="DN194" s="860"/>
      <c r="DO194" s="860"/>
      <c r="DP194" s="860"/>
      <c r="DQ194" s="860"/>
      <c r="DR194" s="860"/>
    </row>
    <row r="195" spans="1:122" x14ac:dyDescent="0.25">
      <c r="A195" s="859"/>
      <c r="B195" s="859"/>
      <c r="C195" s="859"/>
      <c r="D195" s="859"/>
      <c r="E195" s="859"/>
      <c r="F195" s="859"/>
      <c r="G195" s="859"/>
      <c r="H195" s="859"/>
      <c r="I195" s="859"/>
      <c r="J195" s="859"/>
      <c r="K195" s="859"/>
      <c r="L195" s="859"/>
      <c r="M195" s="859"/>
      <c r="N195" s="859"/>
      <c r="O195" s="859"/>
      <c r="P195" s="859"/>
      <c r="Q195" s="859"/>
      <c r="R195" s="859"/>
      <c r="S195" s="859"/>
      <c r="T195" s="859"/>
      <c r="U195" s="859"/>
      <c r="V195" s="859"/>
      <c r="W195" s="859"/>
      <c r="X195" s="859"/>
      <c r="Y195" s="859"/>
      <c r="Z195" s="859"/>
      <c r="AA195" s="859"/>
      <c r="AB195" s="859"/>
      <c r="AC195" s="859"/>
      <c r="AD195" s="859"/>
      <c r="AE195" s="859"/>
      <c r="AF195" s="859"/>
      <c r="AG195" s="859"/>
      <c r="AH195" s="858"/>
      <c r="AI195" s="858"/>
      <c r="AJ195" s="858"/>
      <c r="AK195" s="858"/>
      <c r="AL195" s="860"/>
      <c r="AM195" s="860"/>
      <c r="AN195" s="860"/>
      <c r="AO195" s="860"/>
      <c r="AP195" s="860"/>
      <c r="AQ195" s="860"/>
      <c r="AR195" s="860"/>
      <c r="AS195" s="860"/>
      <c r="AT195" s="860"/>
      <c r="AU195" s="860"/>
      <c r="AV195" s="860"/>
      <c r="AW195" s="860"/>
      <c r="AX195" s="860"/>
      <c r="AY195" s="860"/>
      <c r="AZ195" s="860"/>
      <c r="BA195" s="860"/>
      <c r="BB195" s="860"/>
      <c r="BC195" s="860"/>
      <c r="BD195" s="860"/>
      <c r="BE195" s="860"/>
      <c r="BF195" s="860"/>
      <c r="BG195" s="860"/>
      <c r="BH195" s="860"/>
      <c r="BI195" s="860"/>
      <c r="BJ195" s="860"/>
      <c r="BK195" s="860"/>
      <c r="BL195" s="860"/>
      <c r="BM195" s="860"/>
      <c r="BN195" s="860"/>
      <c r="BO195" s="860"/>
      <c r="BP195" s="860"/>
      <c r="BQ195" s="860"/>
      <c r="BR195" s="860"/>
      <c r="BS195" s="860"/>
      <c r="BT195" s="860"/>
      <c r="BU195" s="860"/>
      <c r="BV195" s="860"/>
      <c r="BW195" s="860"/>
      <c r="BX195" s="860"/>
      <c r="BY195" s="860"/>
      <c r="BZ195" s="860"/>
      <c r="CA195" s="860"/>
      <c r="CB195" s="860"/>
      <c r="CC195" s="860"/>
      <c r="CD195" s="860"/>
      <c r="CE195" s="860"/>
      <c r="CF195" s="860"/>
      <c r="CG195" s="860"/>
      <c r="CH195" s="860"/>
      <c r="CI195" s="860"/>
      <c r="CJ195" s="860"/>
      <c r="CK195" s="860"/>
      <c r="CL195" s="860"/>
      <c r="CM195" s="860"/>
      <c r="CN195" s="860"/>
      <c r="CO195" s="860"/>
      <c r="CP195" s="860"/>
      <c r="CQ195" s="860"/>
      <c r="CR195" s="860"/>
      <c r="CS195" s="860"/>
      <c r="CT195" s="860"/>
      <c r="CU195" s="860"/>
      <c r="CV195" s="860"/>
      <c r="CW195" s="860"/>
      <c r="CX195" s="860"/>
      <c r="CY195" s="860"/>
      <c r="CZ195" s="860"/>
      <c r="DA195" s="860"/>
      <c r="DB195" s="860"/>
      <c r="DC195" s="860"/>
      <c r="DD195" s="860"/>
      <c r="DE195" s="860"/>
      <c r="DF195" s="860"/>
      <c r="DG195" s="860"/>
      <c r="DH195" s="860"/>
      <c r="DI195" s="860"/>
      <c r="DJ195" s="860"/>
      <c r="DK195" s="860"/>
      <c r="DL195" s="860"/>
      <c r="DM195" s="860"/>
      <c r="DN195" s="860"/>
      <c r="DO195" s="860"/>
      <c r="DP195" s="860"/>
      <c r="DQ195" s="860"/>
      <c r="DR195" s="860"/>
    </row>
    <row r="196" spans="1:122" x14ac:dyDescent="0.25">
      <c r="A196" s="859"/>
      <c r="B196" s="859"/>
      <c r="C196" s="859"/>
      <c r="D196" s="859"/>
      <c r="E196" s="859"/>
      <c r="F196" s="859"/>
      <c r="G196" s="859"/>
      <c r="H196" s="859"/>
      <c r="I196" s="859"/>
      <c r="J196" s="859"/>
      <c r="K196" s="859"/>
      <c r="L196" s="859"/>
      <c r="M196" s="859"/>
      <c r="N196" s="859"/>
      <c r="O196" s="859"/>
      <c r="P196" s="859"/>
      <c r="Q196" s="859"/>
      <c r="R196" s="859"/>
      <c r="S196" s="859"/>
      <c r="T196" s="859"/>
      <c r="U196" s="859"/>
      <c r="V196" s="859"/>
      <c r="W196" s="859"/>
      <c r="X196" s="859"/>
      <c r="Y196" s="859"/>
      <c r="Z196" s="859"/>
      <c r="AA196" s="859"/>
      <c r="AB196" s="859"/>
      <c r="AC196" s="859"/>
      <c r="AD196" s="859"/>
      <c r="AE196" s="859"/>
      <c r="AF196" s="859"/>
      <c r="AG196" s="859"/>
      <c r="AH196" s="858"/>
      <c r="AI196" s="858"/>
      <c r="AJ196" s="858"/>
      <c r="AK196" s="858"/>
      <c r="AL196" s="860"/>
      <c r="AM196" s="860"/>
      <c r="AN196" s="860"/>
      <c r="AO196" s="860"/>
      <c r="AP196" s="860"/>
      <c r="AQ196" s="860"/>
      <c r="AR196" s="860"/>
      <c r="AS196" s="860"/>
      <c r="AT196" s="860"/>
      <c r="AU196" s="860"/>
      <c r="AV196" s="860"/>
      <c r="AW196" s="860"/>
      <c r="AX196" s="860"/>
      <c r="AY196" s="860"/>
      <c r="AZ196" s="860"/>
      <c r="BA196" s="860"/>
      <c r="BB196" s="860"/>
      <c r="BC196" s="860"/>
      <c r="BD196" s="860"/>
      <c r="BE196" s="860"/>
      <c r="BF196" s="860"/>
      <c r="BG196" s="860"/>
      <c r="BH196" s="860"/>
      <c r="BI196" s="860"/>
      <c r="BJ196" s="860"/>
      <c r="BK196" s="860"/>
      <c r="BL196" s="860"/>
      <c r="BM196" s="860"/>
      <c r="BN196" s="860"/>
      <c r="BO196" s="860"/>
      <c r="BP196" s="860"/>
      <c r="BQ196" s="860"/>
      <c r="BR196" s="860"/>
      <c r="BS196" s="860"/>
      <c r="BT196" s="860"/>
      <c r="BU196" s="860"/>
      <c r="BV196" s="860"/>
      <c r="BW196" s="860"/>
      <c r="BX196" s="860"/>
      <c r="BY196" s="860"/>
      <c r="BZ196" s="860"/>
      <c r="CA196" s="860"/>
      <c r="CB196" s="860"/>
      <c r="CC196" s="860"/>
      <c r="CD196" s="860"/>
      <c r="CE196" s="860"/>
      <c r="CF196" s="860"/>
      <c r="CG196" s="860"/>
      <c r="CH196" s="860"/>
      <c r="CI196" s="860"/>
      <c r="CJ196" s="860"/>
      <c r="CK196" s="860"/>
      <c r="CL196" s="860"/>
      <c r="CM196" s="860"/>
      <c r="CN196" s="860"/>
      <c r="CO196" s="860"/>
      <c r="CP196" s="860"/>
      <c r="CQ196" s="860"/>
      <c r="CR196" s="860"/>
      <c r="CS196" s="860"/>
      <c r="CT196" s="860"/>
      <c r="CU196" s="860"/>
      <c r="CV196" s="860"/>
      <c r="CW196" s="860"/>
      <c r="CX196" s="860"/>
      <c r="CY196" s="860"/>
      <c r="CZ196" s="860"/>
      <c r="DA196" s="860"/>
      <c r="DB196" s="860"/>
      <c r="DC196" s="860"/>
      <c r="DD196" s="860"/>
      <c r="DE196" s="860"/>
      <c r="DF196" s="860"/>
      <c r="DG196" s="860"/>
      <c r="DH196" s="860"/>
      <c r="DI196" s="860"/>
      <c r="DJ196" s="860"/>
      <c r="DK196" s="860"/>
      <c r="DL196" s="860"/>
      <c r="DM196" s="860"/>
      <c r="DN196" s="860"/>
      <c r="DO196" s="860"/>
      <c r="DP196" s="860"/>
      <c r="DQ196" s="860"/>
      <c r="DR196" s="860"/>
    </row>
    <row r="197" spans="1:122" x14ac:dyDescent="0.25">
      <c r="A197" s="859"/>
      <c r="B197" s="859"/>
      <c r="C197" s="859"/>
      <c r="D197" s="859"/>
      <c r="E197" s="859"/>
      <c r="F197" s="859"/>
      <c r="G197" s="859"/>
      <c r="H197" s="859"/>
      <c r="I197" s="859"/>
      <c r="J197" s="859"/>
      <c r="K197" s="859"/>
      <c r="L197" s="859"/>
      <c r="M197" s="859"/>
      <c r="N197" s="859"/>
      <c r="O197" s="859"/>
      <c r="P197" s="859"/>
      <c r="Q197" s="859"/>
      <c r="R197" s="859"/>
      <c r="S197" s="859"/>
      <c r="T197" s="859"/>
      <c r="U197" s="859"/>
      <c r="V197" s="859"/>
      <c r="W197" s="859"/>
      <c r="X197" s="859"/>
      <c r="Y197" s="859"/>
      <c r="Z197" s="859"/>
      <c r="AA197" s="859"/>
      <c r="AB197" s="859"/>
      <c r="AC197" s="859"/>
      <c r="AD197" s="859"/>
      <c r="AE197" s="859"/>
      <c r="AF197" s="859"/>
      <c r="AG197" s="859"/>
      <c r="AH197" s="858"/>
      <c r="AI197" s="858"/>
      <c r="AJ197" s="858"/>
      <c r="AK197" s="858"/>
      <c r="AL197" s="860"/>
      <c r="AM197" s="860"/>
      <c r="AN197" s="860"/>
      <c r="AO197" s="860"/>
      <c r="AP197" s="860"/>
      <c r="AQ197" s="860"/>
      <c r="AR197" s="860"/>
      <c r="AS197" s="860"/>
      <c r="AT197" s="860"/>
      <c r="AU197" s="860"/>
      <c r="AV197" s="860"/>
      <c r="AW197" s="860"/>
      <c r="AX197" s="860"/>
      <c r="AY197" s="860"/>
      <c r="AZ197" s="860"/>
      <c r="BA197" s="860"/>
      <c r="BB197" s="860"/>
      <c r="BC197" s="860"/>
      <c r="BD197" s="860"/>
      <c r="BE197" s="860"/>
      <c r="BF197" s="860"/>
      <c r="BG197" s="860"/>
      <c r="BH197" s="860"/>
      <c r="BI197" s="860"/>
      <c r="BJ197" s="860"/>
      <c r="BK197" s="860"/>
      <c r="BL197" s="860"/>
      <c r="BM197" s="860"/>
      <c r="BN197" s="860"/>
      <c r="BO197" s="860"/>
      <c r="BP197" s="860"/>
      <c r="BQ197" s="860"/>
      <c r="BR197" s="860"/>
      <c r="BS197" s="860"/>
      <c r="BT197" s="860"/>
      <c r="BU197" s="860"/>
      <c r="BV197" s="860"/>
      <c r="BW197" s="860"/>
      <c r="BX197" s="860"/>
      <c r="BY197" s="860"/>
      <c r="BZ197" s="860"/>
      <c r="CA197" s="860"/>
      <c r="CB197" s="860"/>
      <c r="CC197" s="860"/>
      <c r="CD197" s="860"/>
      <c r="CE197" s="860"/>
      <c r="CF197" s="860"/>
      <c r="CG197" s="860"/>
      <c r="CH197" s="860"/>
      <c r="CI197" s="860"/>
      <c r="CJ197" s="860"/>
      <c r="CK197" s="860"/>
      <c r="CL197" s="860"/>
      <c r="CM197" s="860"/>
      <c r="CN197" s="860"/>
      <c r="CO197" s="860"/>
      <c r="CP197" s="860"/>
      <c r="CQ197" s="860"/>
      <c r="CR197" s="860"/>
      <c r="CS197" s="860"/>
      <c r="CT197" s="860"/>
      <c r="CU197" s="860"/>
      <c r="CV197" s="860"/>
      <c r="CW197" s="860"/>
      <c r="CX197" s="860"/>
      <c r="CY197" s="860"/>
      <c r="CZ197" s="860"/>
      <c r="DA197" s="860"/>
      <c r="DB197" s="860"/>
      <c r="DC197" s="860"/>
      <c r="DD197" s="860"/>
      <c r="DE197" s="860"/>
      <c r="DF197" s="860"/>
      <c r="DG197" s="860"/>
      <c r="DH197" s="860"/>
      <c r="DI197" s="860"/>
      <c r="DJ197" s="860"/>
      <c r="DK197" s="860"/>
      <c r="DL197" s="860"/>
      <c r="DM197" s="860"/>
      <c r="DN197" s="860"/>
      <c r="DO197" s="860"/>
      <c r="DP197" s="860"/>
      <c r="DQ197" s="860"/>
      <c r="DR197" s="860"/>
    </row>
    <row r="198" spans="1:122" x14ac:dyDescent="0.25">
      <c r="A198" s="859"/>
      <c r="B198" s="859"/>
      <c r="C198" s="859"/>
      <c r="D198" s="859"/>
      <c r="E198" s="859"/>
      <c r="F198" s="859"/>
      <c r="G198" s="859"/>
      <c r="H198" s="859"/>
      <c r="I198" s="859"/>
      <c r="J198" s="859"/>
      <c r="K198" s="859"/>
      <c r="L198" s="859"/>
      <c r="M198" s="859"/>
      <c r="N198" s="859"/>
      <c r="O198" s="859"/>
      <c r="P198" s="859"/>
      <c r="Q198" s="859"/>
      <c r="R198" s="859"/>
      <c r="S198" s="859"/>
      <c r="T198" s="859"/>
      <c r="U198" s="859"/>
      <c r="V198" s="859"/>
      <c r="W198" s="859"/>
      <c r="X198" s="859"/>
      <c r="Y198" s="859"/>
      <c r="Z198" s="859"/>
      <c r="AA198" s="859"/>
      <c r="AB198" s="859"/>
      <c r="AC198" s="859"/>
      <c r="AD198" s="859"/>
      <c r="AE198" s="859"/>
      <c r="AF198" s="859"/>
      <c r="AG198" s="859"/>
      <c r="AH198" s="858"/>
      <c r="AI198" s="858"/>
      <c r="AJ198" s="858"/>
      <c r="AK198" s="858"/>
      <c r="AL198" s="860"/>
      <c r="AM198" s="860"/>
      <c r="AN198" s="860"/>
      <c r="AO198" s="860"/>
      <c r="AP198" s="860"/>
      <c r="AQ198" s="860"/>
      <c r="AR198" s="860"/>
      <c r="AS198" s="860"/>
      <c r="AT198" s="860"/>
      <c r="AU198" s="860"/>
      <c r="AV198" s="860"/>
      <c r="AW198" s="860"/>
      <c r="AX198" s="860"/>
      <c r="AY198" s="860"/>
      <c r="AZ198" s="860"/>
      <c r="BA198" s="860"/>
      <c r="BB198" s="860"/>
      <c r="BC198" s="860"/>
      <c r="BD198" s="860"/>
      <c r="BE198" s="860"/>
      <c r="BF198" s="860"/>
      <c r="BG198" s="860"/>
      <c r="BH198" s="860"/>
      <c r="BI198" s="860"/>
      <c r="BJ198" s="860"/>
      <c r="BK198" s="860"/>
      <c r="BL198" s="860"/>
      <c r="BM198" s="860"/>
      <c r="BN198" s="860"/>
      <c r="BO198" s="860"/>
      <c r="BP198" s="860"/>
      <c r="BQ198" s="860"/>
      <c r="BR198" s="860"/>
      <c r="BS198" s="860"/>
      <c r="BT198" s="860"/>
      <c r="BU198" s="860"/>
      <c r="BV198" s="860"/>
      <c r="BW198" s="860"/>
      <c r="BX198" s="860"/>
      <c r="BY198" s="860"/>
      <c r="BZ198" s="860"/>
      <c r="CA198" s="860"/>
      <c r="CB198" s="860"/>
      <c r="CC198" s="860"/>
      <c r="CD198" s="860"/>
      <c r="CE198" s="860"/>
      <c r="CF198" s="860"/>
      <c r="CG198" s="860"/>
      <c r="CH198" s="860"/>
      <c r="CI198" s="860"/>
      <c r="CJ198" s="860"/>
      <c r="CK198" s="860"/>
      <c r="CL198" s="860"/>
      <c r="CM198" s="860"/>
      <c r="CN198" s="860"/>
      <c r="CO198" s="860"/>
      <c r="CP198" s="860"/>
      <c r="CQ198" s="860"/>
      <c r="CR198" s="860"/>
      <c r="CS198" s="860"/>
      <c r="CT198" s="860"/>
      <c r="CU198" s="860"/>
      <c r="CV198" s="860"/>
      <c r="CW198" s="860"/>
      <c r="CX198" s="860"/>
      <c r="CY198" s="860"/>
      <c r="CZ198" s="860"/>
      <c r="DA198" s="860"/>
      <c r="DB198" s="860"/>
      <c r="DC198" s="860"/>
      <c r="DD198" s="860"/>
      <c r="DE198" s="860"/>
      <c r="DF198" s="860"/>
      <c r="DG198" s="860"/>
      <c r="DH198" s="860"/>
      <c r="DI198" s="860"/>
      <c r="DJ198" s="860"/>
      <c r="DK198" s="860"/>
      <c r="DL198" s="860"/>
      <c r="DM198" s="860"/>
      <c r="DN198" s="860"/>
      <c r="DO198" s="860"/>
      <c r="DP198" s="860"/>
      <c r="DQ198" s="860"/>
      <c r="DR198" s="860"/>
    </row>
    <row r="199" spans="1:122" x14ac:dyDescent="0.25">
      <c r="A199" s="859"/>
      <c r="B199" s="859"/>
      <c r="C199" s="859"/>
      <c r="D199" s="859"/>
      <c r="E199" s="859"/>
      <c r="F199" s="859"/>
      <c r="G199" s="859"/>
      <c r="H199" s="859"/>
      <c r="I199" s="859"/>
      <c r="J199" s="859"/>
      <c r="K199" s="859"/>
      <c r="L199" s="859"/>
      <c r="M199" s="859"/>
      <c r="N199" s="859"/>
      <c r="O199" s="859"/>
      <c r="P199" s="859"/>
      <c r="Q199" s="859"/>
      <c r="R199" s="859"/>
      <c r="S199" s="859"/>
      <c r="T199" s="859"/>
      <c r="U199" s="859"/>
      <c r="V199" s="859"/>
      <c r="W199" s="859"/>
      <c r="X199" s="859"/>
      <c r="Y199" s="859"/>
      <c r="Z199" s="859"/>
      <c r="AA199" s="859"/>
      <c r="AB199" s="859"/>
      <c r="AC199" s="859"/>
      <c r="AD199" s="859"/>
      <c r="AE199" s="859"/>
      <c r="AF199" s="859"/>
      <c r="AG199" s="859"/>
      <c r="AH199" s="858"/>
      <c r="AI199" s="858"/>
      <c r="AJ199" s="858"/>
      <c r="AK199" s="858"/>
      <c r="AL199" s="860"/>
      <c r="AM199" s="860"/>
      <c r="AN199" s="860"/>
      <c r="AO199" s="860"/>
      <c r="AP199" s="860"/>
      <c r="AQ199" s="860"/>
      <c r="AR199" s="860"/>
      <c r="AS199" s="860"/>
      <c r="AT199" s="860"/>
      <c r="AU199" s="860"/>
      <c r="AV199" s="860"/>
      <c r="AW199" s="860"/>
      <c r="AX199" s="860"/>
      <c r="AY199" s="860"/>
      <c r="AZ199" s="860"/>
      <c r="BA199" s="860"/>
      <c r="BB199" s="860"/>
      <c r="BC199" s="860"/>
      <c r="BD199" s="860"/>
      <c r="BE199" s="860"/>
      <c r="BF199" s="860"/>
      <c r="BG199" s="860"/>
      <c r="BH199" s="860"/>
      <c r="BI199" s="860"/>
      <c r="BJ199" s="860"/>
      <c r="BK199" s="860"/>
      <c r="BL199" s="860"/>
      <c r="BM199" s="860"/>
      <c r="BN199" s="860"/>
      <c r="BO199" s="860"/>
      <c r="BP199" s="860"/>
      <c r="BQ199" s="860"/>
      <c r="BR199" s="860"/>
      <c r="BS199" s="860"/>
      <c r="BT199" s="860"/>
      <c r="BU199" s="860"/>
      <c r="BV199" s="860"/>
      <c r="BW199" s="860"/>
      <c r="BX199" s="860"/>
      <c r="BY199" s="860"/>
      <c r="BZ199" s="860"/>
      <c r="CA199" s="860"/>
      <c r="CB199" s="860"/>
      <c r="CC199" s="860"/>
      <c r="CD199" s="860"/>
      <c r="CE199" s="860"/>
      <c r="CF199" s="860"/>
      <c r="CG199" s="860"/>
      <c r="CH199" s="860"/>
      <c r="CI199" s="860"/>
      <c r="CJ199" s="860"/>
      <c r="CK199" s="860"/>
      <c r="CL199" s="860"/>
      <c r="CM199" s="860"/>
      <c r="CN199" s="860"/>
      <c r="CO199" s="860"/>
      <c r="CP199" s="860"/>
      <c r="CQ199" s="860"/>
      <c r="CR199" s="860"/>
      <c r="CS199" s="860"/>
      <c r="CT199" s="860"/>
      <c r="CU199" s="860"/>
      <c r="CV199" s="860"/>
      <c r="CW199" s="860"/>
      <c r="CX199" s="860"/>
      <c r="CY199" s="860"/>
      <c r="CZ199" s="860"/>
      <c r="DA199" s="860"/>
      <c r="DB199" s="860"/>
      <c r="DC199" s="860"/>
      <c r="DD199" s="860"/>
      <c r="DE199" s="860"/>
      <c r="DF199" s="860"/>
      <c r="DG199" s="860"/>
      <c r="DH199" s="860"/>
      <c r="DI199" s="860"/>
      <c r="DJ199" s="860"/>
      <c r="DK199" s="860"/>
      <c r="DL199" s="860"/>
      <c r="DM199" s="860"/>
      <c r="DN199" s="860"/>
      <c r="DO199" s="860"/>
      <c r="DP199" s="860"/>
      <c r="DQ199" s="860"/>
      <c r="DR199" s="860"/>
    </row>
    <row r="200" spans="1:122" x14ac:dyDescent="0.25">
      <c r="A200" s="859"/>
      <c r="B200" s="859"/>
      <c r="C200" s="859"/>
      <c r="D200" s="859"/>
      <c r="E200" s="859"/>
      <c r="F200" s="859"/>
      <c r="G200" s="859"/>
      <c r="H200" s="859"/>
      <c r="I200" s="859"/>
      <c r="J200" s="859"/>
      <c r="K200" s="859"/>
      <c r="L200" s="859"/>
      <c r="M200" s="859"/>
      <c r="N200" s="859"/>
      <c r="O200" s="859"/>
      <c r="P200" s="859"/>
      <c r="Q200" s="859"/>
      <c r="R200" s="859"/>
      <c r="S200" s="859"/>
      <c r="T200" s="859"/>
      <c r="U200" s="859"/>
      <c r="V200" s="859"/>
      <c r="W200" s="859"/>
      <c r="X200" s="859"/>
      <c r="Y200" s="859"/>
      <c r="Z200" s="859"/>
      <c r="AA200" s="859"/>
      <c r="AB200" s="859"/>
      <c r="AC200" s="859"/>
      <c r="AD200" s="859"/>
      <c r="AE200" s="859"/>
      <c r="AF200" s="859"/>
      <c r="AG200" s="859"/>
      <c r="AH200" s="858"/>
      <c r="AI200" s="858"/>
      <c r="AJ200" s="858"/>
      <c r="AK200" s="858"/>
      <c r="AL200" s="860"/>
      <c r="AM200" s="860"/>
      <c r="AN200" s="860"/>
      <c r="AO200" s="860"/>
      <c r="AP200" s="860"/>
      <c r="AQ200" s="860"/>
      <c r="AR200" s="860"/>
      <c r="AS200" s="860"/>
      <c r="AT200" s="860"/>
      <c r="AU200" s="860"/>
      <c r="AV200" s="860"/>
      <c r="AW200" s="860"/>
      <c r="AX200" s="860"/>
      <c r="AY200" s="860"/>
      <c r="AZ200" s="860"/>
      <c r="BA200" s="860"/>
      <c r="BB200" s="860"/>
      <c r="BC200" s="860"/>
      <c r="BD200" s="860"/>
      <c r="BE200" s="860"/>
      <c r="BF200" s="860"/>
      <c r="BG200" s="860"/>
      <c r="BH200" s="860"/>
      <c r="BI200" s="860"/>
      <c r="BJ200" s="860"/>
      <c r="BK200" s="860"/>
      <c r="BL200" s="860"/>
      <c r="BM200" s="860"/>
      <c r="BN200" s="860"/>
      <c r="BO200" s="860"/>
      <c r="BP200" s="860"/>
      <c r="BQ200" s="860"/>
      <c r="BR200" s="860"/>
      <c r="BS200" s="860"/>
      <c r="BT200" s="860"/>
      <c r="BU200" s="860"/>
      <c r="BV200" s="860"/>
      <c r="BW200" s="860"/>
      <c r="BX200" s="860"/>
      <c r="BY200" s="860"/>
      <c r="BZ200" s="860"/>
      <c r="CA200" s="860"/>
      <c r="CB200" s="860"/>
      <c r="CC200" s="860"/>
      <c r="CD200" s="860"/>
      <c r="CE200" s="860"/>
      <c r="CF200" s="860"/>
      <c r="CG200" s="860"/>
      <c r="CH200" s="860"/>
      <c r="CI200" s="860"/>
      <c r="CJ200" s="860"/>
      <c r="CK200" s="860"/>
      <c r="CL200" s="860"/>
      <c r="CM200" s="860"/>
      <c r="CN200" s="860"/>
      <c r="CO200" s="860"/>
      <c r="CP200" s="860"/>
      <c r="CQ200" s="860"/>
      <c r="CR200" s="860"/>
      <c r="CS200" s="860"/>
      <c r="CT200" s="860"/>
      <c r="CU200" s="860"/>
      <c r="CV200" s="860"/>
      <c r="CW200" s="860"/>
      <c r="CX200" s="860"/>
      <c r="CY200" s="860"/>
      <c r="CZ200" s="860"/>
      <c r="DA200" s="860"/>
      <c r="DB200" s="860"/>
      <c r="DC200" s="860"/>
      <c r="DD200" s="860"/>
      <c r="DE200" s="860"/>
      <c r="DF200" s="860"/>
      <c r="DG200" s="860"/>
      <c r="DH200" s="860"/>
      <c r="DI200" s="860"/>
      <c r="DJ200" s="860"/>
      <c r="DK200" s="860"/>
      <c r="DL200" s="860"/>
      <c r="DM200" s="860"/>
      <c r="DN200" s="860"/>
      <c r="DO200" s="860"/>
      <c r="DP200" s="860"/>
      <c r="DQ200" s="860"/>
      <c r="DR200" s="860"/>
    </row>
    <row r="201" spans="1:122" x14ac:dyDescent="0.25">
      <c r="A201" s="859"/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59"/>
      <c r="P201" s="859"/>
      <c r="Q201" s="859"/>
      <c r="R201" s="859"/>
      <c r="S201" s="859"/>
      <c r="T201" s="859"/>
      <c r="U201" s="859"/>
      <c r="V201" s="859"/>
      <c r="W201" s="859"/>
      <c r="X201" s="859"/>
      <c r="Y201" s="859"/>
      <c r="Z201" s="859"/>
      <c r="AA201" s="859"/>
      <c r="AB201" s="859"/>
      <c r="AC201" s="859"/>
      <c r="AD201" s="859"/>
      <c r="AE201" s="859"/>
      <c r="AF201" s="859"/>
      <c r="AG201" s="859"/>
      <c r="AH201" s="858"/>
      <c r="AI201" s="858"/>
      <c r="AJ201" s="858"/>
      <c r="AK201" s="858"/>
      <c r="AL201" s="860"/>
      <c r="AM201" s="860"/>
      <c r="AN201" s="860"/>
      <c r="AO201" s="860"/>
      <c r="AP201" s="860"/>
      <c r="AQ201" s="860"/>
      <c r="AR201" s="860"/>
      <c r="AS201" s="860"/>
      <c r="AT201" s="860"/>
      <c r="AU201" s="860"/>
      <c r="AV201" s="860"/>
      <c r="AW201" s="860"/>
      <c r="AX201" s="860"/>
      <c r="AY201" s="860"/>
      <c r="AZ201" s="860"/>
      <c r="BA201" s="860"/>
      <c r="BB201" s="860"/>
      <c r="BC201" s="860"/>
      <c r="BD201" s="860"/>
      <c r="BE201" s="860"/>
      <c r="BF201" s="860"/>
      <c r="BG201" s="860"/>
      <c r="BH201" s="860"/>
      <c r="BI201" s="860"/>
      <c r="BJ201" s="860"/>
      <c r="BK201" s="860"/>
      <c r="BL201" s="860"/>
      <c r="BM201" s="860"/>
      <c r="BN201" s="860"/>
      <c r="BO201" s="860"/>
      <c r="BP201" s="860"/>
      <c r="BQ201" s="860"/>
      <c r="BR201" s="860"/>
      <c r="BS201" s="860"/>
      <c r="BT201" s="860"/>
      <c r="BU201" s="860"/>
      <c r="BV201" s="860"/>
      <c r="BW201" s="860"/>
      <c r="BX201" s="860"/>
      <c r="BY201" s="860"/>
      <c r="BZ201" s="860"/>
      <c r="CA201" s="860"/>
      <c r="CB201" s="860"/>
      <c r="CC201" s="860"/>
      <c r="CD201" s="860"/>
      <c r="CE201" s="860"/>
      <c r="CF201" s="860"/>
      <c r="CG201" s="860"/>
      <c r="CH201" s="860"/>
      <c r="CI201" s="860"/>
      <c r="CJ201" s="860"/>
      <c r="CK201" s="860"/>
      <c r="CL201" s="860"/>
      <c r="CM201" s="860"/>
      <c r="CN201" s="860"/>
      <c r="CO201" s="860"/>
      <c r="CP201" s="860"/>
      <c r="CQ201" s="860"/>
      <c r="CR201" s="860"/>
      <c r="CS201" s="860"/>
      <c r="CT201" s="860"/>
      <c r="CU201" s="860"/>
      <c r="CV201" s="860"/>
      <c r="CW201" s="860"/>
      <c r="CX201" s="860"/>
      <c r="CY201" s="860"/>
      <c r="CZ201" s="860"/>
      <c r="DA201" s="860"/>
      <c r="DB201" s="860"/>
      <c r="DC201" s="860"/>
      <c r="DD201" s="860"/>
      <c r="DE201" s="860"/>
      <c r="DF201" s="860"/>
      <c r="DG201" s="860"/>
      <c r="DH201" s="860"/>
      <c r="DI201" s="860"/>
      <c r="DJ201" s="860"/>
      <c r="DK201" s="860"/>
      <c r="DL201" s="860"/>
      <c r="DM201" s="860"/>
      <c r="DN201" s="860"/>
      <c r="DO201" s="860"/>
      <c r="DP201" s="860"/>
      <c r="DQ201" s="860"/>
      <c r="DR201" s="860"/>
    </row>
    <row r="202" spans="1:122" x14ac:dyDescent="0.25">
      <c r="A202" s="859"/>
      <c r="B202" s="859"/>
      <c r="C202" s="859"/>
      <c r="D202" s="859"/>
      <c r="E202" s="859"/>
      <c r="F202" s="859"/>
      <c r="G202" s="859"/>
      <c r="H202" s="859"/>
      <c r="I202" s="859"/>
      <c r="J202" s="859"/>
      <c r="K202" s="859"/>
      <c r="L202" s="859"/>
      <c r="M202" s="859"/>
      <c r="N202" s="859"/>
      <c r="O202" s="859"/>
      <c r="P202" s="859"/>
      <c r="Q202" s="859"/>
      <c r="R202" s="859"/>
      <c r="S202" s="859"/>
      <c r="T202" s="859"/>
      <c r="U202" s="859"/>
      <c r="V202" s="859"/>
      <c r="W202" s="859"/>
      <c r="X202" s="859"/>
      <c r="Y202" s="859"/>
      <c r="Z202" s="859"/>
      <c r="AA202" s="859"/>
      <c r="AB202" s="859"/>
      <c r="AC202" s="859"/>
      <c r="AD202" s="859"/>
      <c r="AE202" s="859"/>
      <c r="AF202" s="859"/>
      <c r="AG202" s="859"/>
      <c r="AH202" s="858"/>
      <c r="AI202" s="858"/>
      <c r="AJ202" s="858"/>
      <c r="AK202" s="858"/>
      <c r="AL202" s="860"/>
      <c r="AM202" s="860"/>
      <c r="AN202" s="860"/>
      <c r="AO202" s="860"/>
      <c r="AP202" s="860"/>
      <c r="AQ202" s="860"/>
      <c r="AR202" s="860"/>
      <c r="AS202" s="860"/>
      <c r="AT202" s="860"/>
      <c r="AU202" s="860"/>
      <c r="AV202" s="860"/>
      <c r="AW202" s="860"/>
      <c r="AX202" s="860"/>
      <c r="AY202" s="860"/>
      <c r="AZ202" s="860"/>
      <c r="BA202" s="860"/>
      <c r="BB202" s="860"/>
      <c r="BC202" s="860"/>
      <c r="BD202" s="860"/>
      <c r="BE202" s="860"/>
      <c r="BF202" s="860"/>
      <c r="BG202" s="860"/>
      <c r="BH202" s="860"/>
      <c r="BI202" s="860"/>
      <c r="BJ202" s="860"/>
      <c r="BK202" s="860"/>
      <c r="BL202" s="860"/>
      <c r="BM202" s="860"/>
      <c r="BN202" s="860"/>
      <c r="BO202" s="860"/>
      <c r="BP202" s="860"/>
      <c r="BQ202" s="860"/>
      <c r="BR202" s="860"/>
      <c r="BS202" s="860"/>
      <c r="BT202" s="860"/>
      <c r="BU202" s="860"/>
      <c r="BV202" s="860"/>
      <c r="BW202" s="860"/>
      <c r="BX202" s="860"/>
      <c r="BY202" s="860"/>
      <c r="BZ202" s="860"/>
      <c r="CA202" s="860"/>
      <c r="CB202" s="860"/>
      <c r="CC202" s="860"/>
      <c r="CD202" s="860"/>
      <c r="CE202" s="860"/>
      <c r="CF202" s="860"/>
      <c r="CG202" s="860"/>
      <c r="CH202" s="860"/>
      <c r="CI202" s="860"/>
      <c r="CJ202" s="860"/>
      <c r="CK202" s="860"/>
      <c r="CL202" s="860"/>
      <c r="CM202" s="860"/>
      <c r="CN202" s="860"/>
      <c r="CO202" s="860"/>
      <c r="CP202" s="860"/>
      <c r="CQ202" s="860"/>
      <c r="CR202" s="860"/>
      <c r="CS202" s="860"/>
      <c r="CT202" s="860"/>
      <c r="CU202" s="860"/>
      <c r="CV202" s="860"/>
      <c r="CW202" s="860"/>
      <c r="CX202" s="860"/>
      <c r="CY202" s="860"/>
      <c r="CZ202" s="860"/>
      <c r="DA202" s="860"/>
      <c r="DB202" s="860"/>
      <c r="DC202" s="860"/>
      <c r="DD202" s="860"/>
      <c r="DE202" s="860"/>
      <c r="DF202" s="860"/>
      <c r="DG202" s="860"/>
      <c r="DH202" s="860"/>
      <c r="DI202" s="860"/>
      <c r="DJ202" s="860"/>
      <c r="DK202" s="860"/>
      <c r="DL202" s="860"/>
      <c r="DM202" s="860"/>
      <c r="DN202" s="860"/>
      <c r="DO202" s="860"/>
      <c r="DP202" s="860"/>
      <c r="DQ202" s="860"/>
      <c r="DR202" s="860"/>
    </row>
    <row r="203" spans="1:122" x14ac:dyDescent="0.25">
      <c r="A203" s="859"/>
      <c r="B203" s="859"/>
      <c r="C203" s="859"/>
      <c r="D203" s="859"/>
      <c r="E203" s="859"/>
      <c r="F203" s="859"/>
      <c r="G203" s="859"/>
      <c r="H203" s="859"/>
      <c r="I203" s="859"/>
      <c r="J203" s="859"/>
      <c r="K203" s="859"/>
      <c r="L203" s="859"/>
      <c r="M203" s="859"/>
      <c r="N203" s="859"/>
      <c r="O203" s="859"/>
      <c r="P203" s="859"/>
      <c r="Q203" s="859"/>
      <c r="R203" s="859"/>
      <c r="S203" s="859"/>
      <c r="T203" s="859"/>
      <c r="U203" s="859"/>
      <c r="V203" s="859"/>
      <c r="W203" s="859"/>
      <c r="X203" s="859"/>
      <c r="Y203" s="859"/>
      <c r="Z203" s="859"/>
      <c r="AA203" s="859"/>
      <c r="AB203" s="859"/>
      <c r="AC203" s="859"/>
      <c r="AD203" s="859"/>
      <c r="AE203" s="859"/>
      <c r="AF203" s="859"/>
      <c r="AG203" s="859"/>
      <c r="AH203" s="858"/>
      <c r="AI203" s="858"/>
      <c r="AJ203" s="858"/>
      <c r="AK203" s="858"/>
      <c r="AL203" s="860"/>
      <c r="AM203" s="860"/>
      <c r="AN203" s="860"/>
      <c r="AO203" s="860"/>
      <c r="AP203" s="860"/>
      <c r="AQ203" s="860"/>
      <c r="AR203" s="860"/>
      <c r="AS203" s="860"/>
      <c r="AT203" s="860"/>
      <c r="AU203" s="860"/>
      <c r="AV203" s="860"/>
      <c r="AW203" s="860"/>
      <c r="AX203" s="860"/>
      <c r="AY203" s="860"/>
      <c r="AZ203" s="860"/>
      <c r="BA203" s="860"/>
      <c r="BB203" s="860"/>
      <c r="BC203" s="860"/>
      <c r="BD203" s="860"/>
      <c r="BE203" s="860"/>
      <c r="BF203" s="860"/>
      <c r="BG203" s="860"/>
      <c r="BH203" s="860"/>
      <c r="BI203" s="860"/>
      <c r="BJ203" s="860"/>
      <c r="BK203" s="860"/>
      <c r="BL203" s="860"/>
      <c r="BM203" s="860"/>
      <c r="BN203" s="860"/>
      <c r="BO203" s="860"/>
      <c r="BP203" s="860"/>
      <c r="BQ203" s="860"/>
      <c r="BR203" s="860"/>
      <c r="BS203" s="860"/>
      <c r="BT203" s="860"/>
      <c r="BU203" s="860"/>
      <c r="BV203" s="860"/>
      <c r="BW203" s="860"/>
      <c r="BX203" s="860"/>
      <c r="BY203" s="860"/>
      <c r="BZ203" s="860"/>
      <c r="CA203" s="860"/>
      <c r="CB203" s="860"/>
      <c r="CC203" s="860"/>
      <c r="CD203" s="860"/>
      <c r="CE203" s="860"/>
      <c r="CF203" s="860"/>
      <c r="CG203" s="860"/>
      <c r="CH203" s="860"/>
      <c r="CI203" s="860"/>
      <c r="CJ203" s="860"/>
      <c r="CK203" s="860"/>
      <c r="CL203" s="860"/>
      <c r="CM203" s="860"/>
      <c r="CN203" s="860"/>
      <c r="CO203" s="860"/>
      <c r="CP203" s="860"/>
      <c r="CQ203" s="860"/>
      <c r="CR203" s="860"/>
      <c r="CS203" s="860"/>
      <c r="CT203" s="860"/>
      <c r="CU203" s="860"/>
      <c r="CV203" s="860"/>
      <c r="CW203" s="860"/>
      <c r="CX203" s="860"/>
      <c r="CY203" s="860"/>
      <c r="CZ203" s="860"/>
      <c r="DA203" s="860"/>
      <c r="DB203" s="860"/>
      <c r="DC203" s="860"/>
      <c r="DD203" s="860"/>
      <c r="DE203" s="860"/>
      <c r="DF203" s="860"/>
      <c r="DG203" s="860"/>
      <c r="DH203" s="860"/>
      <c r="DI203" s="860"/>
      <c r="DJ203" s="860"/>
      <c r="DK203" s="860"/>
      <c r="DL203" s="860"/>
      <c r="DM203" s="860"/>
      <c r="DN203" s="860"/>
      <c r="DO203" s="860"/>
      <c r="DP203" s="860"/>
      <c r="DQ203" s="860"/>
      <c r="DR203" s="860"/>
    </row>
    <row r="204" spans="1:122" x14ac:dyDescent="0.25">
      <c r="A204" s="859"/>
      <c r="B204" s="859"/>
      <c r="C204" s="859"/>
      <c r="D204" s="859"/>
      <c r="E204" s="859"/>
      <c r="F204" s="859"/>
      <c r="G204" s="859"/>
      <c r="H204" s="859"/>
      <c r="I204" s="859"/>
      <c r="J204" s="859"/>
      <c r="K204" s="859"/>
      <c r="L204" s="859"/>
      <c r="M204" s="859"/>
      <c r="N204" s="859"/>
      <c r="O204" s="859"/>
      <c r="P204" s="859"/>
      <c r="Q204" s="859"/>
      <c r="R204" s="859"/>
      <c r="S204" s="859"/>
      <c r="T204" s="859"/>
      <c r="U204" s="859"/>
      <c r="V204" s="859"/>
      <c r="W204" s="859"/>
      <c r="X204" s="859"/>
      <c r="Y204" s="859"/>
      <c r="Z204" s="859"/>
      <c r="AA204" s="859"/>
      <c r="AB204" s="859"/>
      <c r="AC204" s="859"/>
      <c r="AD204" s="859"/>
      <c r="AE204" s="859"/>
      <c r="AF204" s="859"/>
      <c r="AG204" s="859"/>
      <c r="AH204" s="858"/>
      <c r="AI204" s="858"/>
      <c r="AJ204" s="858"/>
      <c r="AK204" s="858"/>
      <c r="AL204" s="860"/>
      <c r="AM204" s="860"/>
      <c r="AN204" s="860"/>
      <c r="AO204" s="860"/>
      <c r="AP204" s="860"/>
      <c r="AQ204" s="860"/>
      <c r="AR204" s="860"/>
      <c r="AS204" s="860"/>
      <c r="AT204" s="860"/>
      <c r="AU204" s="860"/>
      <c r="AV204" s="860"/>
      <c r="AW204" s="860"/>
      <c r="AX204" s="860"/>
      <c r="AY204" s="860"/>
      <c r="AZ204" s="860"/>
      <c r="BA204" s="860"/>
      <c r="BB204" s="860"/>
      <c r="BC204" s="860"/>
      <c r="BD204" s="860"/>
      <c r="BE204" s="860"/>
      <c r="BF204" s="860"/>
      <c r="BG204" s="860"/>
      <c r="BH204" s="860"/>
      <c r="BI204" s="860"/>
      <c r="BJ204" s="860"/>
      <c r="BK204" s="860"/>
      <c r="BL204" s="860"/>
      <c r="BM204" s="860"/>
      <c r="BN204" s="860"/>
      <c r="BO204" s="860"/>
      <c r="BP204" s="860"/>
      <c r="BQ204" s="860"/>
      <c r="BR204" s="860"/>
      <c r="BS204" s="860"/>
      <c r="BT204" s="860"/>
      <c r="BU204" s="860"/>
      <c r="BV204" s="860"/>
      <c r="BW204" s="860"/>
      <c r="BX204" s="860"/>
      <c r="BY204" s="860"/>
      <c r="BZ204" s="860"/>
      <c r="CA204" s="860"/>
      <c r="CB204" s="860"/>
      <c r="CC204" s="860"/>
      <c r="CD204" s="860"/>
      <c r="CE204" s="860"/>
      <c r="CF204" s="860"/>
      <c r="CG204" s="860"/>
      <c r="CH204" s="860"/>
      <c r="CI204" s="860"/>
      <c r="CJ204" s="860"/>
      <c r="CK204" s="860"/>
      <c r="CL204" s="860"/>
      <c r="CM204" s="860"/>
      <c r="CN204" s="860"/>
      <c r="CO204" s="860"/>
      <c r="CP204" s="860"/>
      <c r="CQ204" s="860"/>
      <c r="CR204" s="860"/>
      <c r="CS204" s="860"/>
      <c r="CT204" s="860"/>
      <c r="CU204" s="860"/>
      <c r="CV204" s="860"/>
      <c r="CW204" s="860"/>
      <c r="CX204" s="860"/>
      <c r="CY204" s="860"/>
      <c r="CZ204" s="860"/>
      <c r="DA204" s="860"/>
      <c r="DB204" s="860"/>
      <c r="DC204" s="860"/>
      <c r="DD204" s="860"/>
      <c r="DE204" s="860"/>
      <c r="DF204" s="860"/>
      <c r="DG204" s="860"/>
      <c r="DH204" s="860"/>
      <c r="DI204" s="860"/>
      <c r="DJ204" s="860"/>
      <c r="DK204" s="860"/>
      <c r="DL204" s="860"/>
      <c r="DM204" s="860"/>
      <c r="DN204" s="860"/>
      <c r="DO204" s="860"/>
      <c r="DP204" s="860"/>
      <c r="DQ204" s="860"/>
      <c r="DR204" s="860"/>
    </row>
    <row r="205" spans="1:122" x14ac:dyDescent="0.25">
      <c r="A205" s="859"/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59"/>
      <c r="P205" s="859"/>
      <c r="Q205" s="859"/>
      <c r="R205" s="859"/>
      <c r="S205" s="859"/>
      <c r="T205" s="859"/>
      <c r="U205" s="859"/>
      <c r="V205" s="859"/>
      <c r="W205" s="859"/>
      <c r="X205" s="859"/>
      <c r="Y205" s="859"/>
      <c r="Z205" s="859"/>
      <c r="AA205" s="859"/>
      <c r="AB205" s="859"/>
      <c r="AC205" s="859"/>
      <c r="AD205" s="859"/>
      <c r="AE205" s="859"/>
      <c r="AF205" s="859"/>
      <c r="AG205" s="859"/>
      <c r="AH205" s="858"/>
      <c r="AI205" s="858"/>
      <c r="AJ205" s="858"/>
      <c r="AK205" s="858"/>
      <c r="AL205" s="860"/>
      <c r="AM205" s="860"/>
      <c r="AN205" s="860"/>
      <c r="AO205" s="860"/>
      <c r="AP205" s="860"/>
      <c r="AQ205" s="860"/>
      <c r="AR205" s="860"/>
      <c r="AS205" s="860"/>
      <c r="AT205" s="860"/>
      <c r="AU205" s="860"/>
      <c r="AV205" s="860"/>
      <c r="AW205" s="860"/>
      <c r="AX205" s="860"/>
      <c r="AY205" s="860"/>
      <c r="AZ205" s="860"/>
      <c r="BA205" s="860"/>
      <c r="BB205" s="860"/>
      <c r="BC205" s="860"/>
      <c r="BD205" s="860"/>
      <c r="BE205" s="860"/>
      <c r="BF205" s="860"/>
      <c r="BG205" s="860"/>
      <c r="BH205" s="860"/>
      <c r="BI205" s="860"/>
      <c r="BJ205" s="860"/>
      <c r="BK205" s="860"/>
      <c r="BL205" s="860"/>
      <c r="BM205" s="860"/>
      <c r="BN205" s="860"/>
      <c r="BO205" s="860"/>
      <c r="BP205" s="860"/>
      <c r="BQ205" s="860"/>
      <c r="BR205" s="860"/>
      <c r="BS205" s="860"/>
      <c r="BT205" s="860"/>
      <c r="BU205" s="860"/>
      <c r="BV205" s="860"/>
      <c r="BW205" s="860"/>
      <c r="BX205" s="860"/>
      <c r="BY205" s="860"/>
      <c r="BZ205" s="860"/>
      <c r="CA205" s="860"/>
      <c r="CB205" s="860"/>
      <c r="CC205" s="860"/>
      <c r="CD205" s="860"/>
      <c r="CE205" s="860"/>
      <c r="CF205" s="860"/>
      <c r="CG205" s="860"/>
      <c r="CH205" s="860"/>
      <c r="CI205" s="860"/>
      <c r="CJ205" s="860"/>
      <c r="CK205" s="860"/>
      <c r="CL205" s="860"/>
      <c r="CM205" s="860"/>
      <c r="CN205" s="860"/>
      <c r="CO205" s="860"/>
      <c r="CP205" s="860"/>
      <c r="CQ205" s="860"/>
      <c r="CR205" s="860"/>
      <c r="CS205" s="860"/>
      <c r="CT205" s="860"/>
      <c r="CU205" s="860"/>
      <c r="CV205" s="860"/>
      <c r="CW205" s="860"/>
      <c r="CX205" s="860"/>
      <c r="CY205" s="860"/>
      <c r="CZ205" s="860"/>
      <c r="DA205" s="860"/>
      <c r="DB205" s="860"/>
      <c r="DC205" s="860"/>
      <c r="DD205" s="860"/>
      <c r="DE205" s="860"/>
      <c r="DF205" s="860"/>
      <c r="DG205" s="860"/>
      <c r="DH205" s="860"/>
      <c r="DI205" s="860"/>
      <c r="DJ205" s="860"/>
      <c r="DK205" s="860"/>
      <c r="DL205" s="860"/>
      <c r="DM205" s="860"/>
      <c r="DN205" s="860"/>
      <c r="DO205" s="860"/>
      <c r="DP205" s="860"/>
      <c r="DQ205" s="860"/>
      <c r="DR205" s="860"/>
    </row>
    <row r="206" spans="1:122" x14ac:dyDescent="0.25">
      <c r="A206" s="859"/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859"/>
      <c r="AB206" s="859"/>
      <c r="AC206" s="859"/>
      <c r="AD206" s="859"/>
      <c r="AE206" s="859"/>
      <c r="AF206" s="859"/>
      <c r="AG206" s="859"/>
      <c r="AH206" s="858"/>
      <c r="AI206" s="858"/>
      <c r="AJ206" s="858"/>
      <c r="AK206" s="858"/>
      <c r="AL206" s="860"/>
      <c r="AM206" s="860"/>
      <c r="AN206" s="860"/>
      <c r="AO206" s="860"/>
      <c r="AP206" s="860"/>
      <c r="AQ206" s="860"/>
      <c r="AR206" s="860"/>
      <c r="AS206" s="860"/>
      <c r="AT206" s="860"/>
      <c r="AU206" s="860"/>
      <c r="AV206" s="860"/>
      <c r="AW206" s="860"/>
      <c r="AX206" s="860"/>
      <c r="AY206" s="860"/>
      <c r="AZ206" s="860"/>
      <c r="BA206" s="860"/>
      <c r="BB206" s="860"/>
      <c r="BC206" s="860"/>
      <c r="BD206" s="860"/>
      <c r="BE206" s="860"/>
      <c r="BF206" s="860"/>
      <c r="BG206" s="860"/>
      <c r="BH206" s="860"/>
      <c r="BI206" s="860"/>
      <c r="BJ206" s="860"/>
      <c r="BK206" s="860"/>
      <c r="BL206" s="860"/>
      <c r="BM206" s="860"/>
      <c r="BN206" s="860"/>
      <c r="BO206" s="860"/>
      <c r="BP206" s="860"/>
      <c r="BQ206" s="860"/>
      <c r="BR206" s="860"/>
      <c r="BS206" s="860"/>
      <c r="BT206" s="860"/>
      <c r="BU206" s="860"/>
      <c r="BV206" s="860"/>
      <c r="BW206" s="860"/>
      <c r="BX206" s="860"/>
      <c r="BY206" s="860"/>
      <c r="BZ206" s="860"/>
      <c r="CA206" s="860"/>
      <c r="CB206" s="860"/>
      <c r="CC206" s="860"/>
      <c r="CD206" s="860"/>
      <c r="CE206" s="860"/>
      <c r="CF206" s="860"/>
      <c r="CG206" s="860"/>
      <c r="CH206" s="860"/>
      <c r="CI206" s="860"/>
      <c r="CJ206" s="860"/>
      <c r="CK206" s="860"/>
      <c r="CL206" s="860"/>
      <c r="CM206" s="860"/>
      <c r="CN206" s="860"/>
      <c r="CO206" s="860"/>
      <c r="CP206" s="860"/>
      <c r="CQ206" s="860"/>
      <c r="CR206" s="860"/>
      <c r="CS206" s="860"/>
      <c r="CT206" s="860"/>
      <c r="CU206" s="860"/>
      <c r="CV206" s="860"/>
      <c r="CW206" s="860"/>
      <c r="CX206" s="860"/>
      <c r="CY206" s="860"/>
      <c r="CZ206" s="860"/>
      <c r="DA206" s="860"/>
      <c r="DB206" s="860"/>
      <c r="DC206" s="860"/>
      <c r="DD206" s="860"/>
      <c r="DE206" s="860"/>
      <c r="DF206" s="860"/>
      <c r="DG206" s="860"/>
      <c r="DH206" s="860"/>
      <c r="DI206" s="860"/>
      <c r="DJ206" s="860"/>
      <c r="DK206" s="860"/>
      <c r="DL206" s="860"/>
      <c r="DM206" s="860"/>
      <c r="DN206" s="860"/>
      <c r="DO206" s="860"/>
      <c r="DP206" s="860"/>
      <c r="DQ206" s="860"/>
      <c r="DR206" s="860"/>
    </row>
    <row r="207" spans="1:122" x14ac:dyDescent="0.25">
      <c r="A207" s="859"/>
      <c r="B207" s="859"/>
      <c r="C207" s="859"/>
      <c r="D207" s="859"/>
      <c r="E207" s="859"/>
      <c r="F207" s="859"/>
      <c r="G207" s="859"/>
      <c r="H207" s="859"/>
      <c r="I207" s="859"/>
      <c r="J207" s="859"/>
      <c r="K207" s="859"/>
      <c r="L207" s="859"/>
      <c r="M207" s="859"/>
      <c r="N207" s="859"/>
      <c r="O207" s="859"/>
      <c r="P207" s="859"/>
      <c r="Q207" s="859"/>
      <c r="R207" s="859"/>
      <c r="S207" s="859"/>
      <c r="T207" s="859"/>
      <c r="U207" s="859"/>
      <c r="V207" s="859"/>
      <c r="W207" s="859"/>
      <c r="X207" s="859"/>
      <c r="Y207" s="859"/>
      <c r="Z207" s="859"/>
      <c r="AA207" s="859"/>
      <c r="AB207" s="859"/>
      <c r="AC207" s="859"/>
      <c r="AD207" s="859"/>
      <c r="AE207" s="859"/>
      <c r="AF207" s="859"/>
      <c r="AG207" s="859"/>
      <c r="AH207" s="858"/>
      <c r="AI207" s="858"/>
      <c r="AJ207" s="858"/>
      <c r="AK207" s="858"/>
      <c r="AL207" s="860"/>
      <c r="AM207" s="860"/>
      <c r="AN207" s="860"/>
      <c r="AO207" s="860"/>
      <c r="AP207" s="860"/>
      <c r="AQ207" s="860"/>
      <c r="AR207" s="860"/>
      <c r="AS207" s="860"/>
      <c r="AT207" s="860"/>
      <c r="AU207" s="860"/>
      <c r="AV207" s="860"/>
      <c r="AW207" s="860"/>
      <c r="AX207" s="860"/>
      <c r="AY207" s="860"/>
      <c r="AZ207" s="860"/>
      <c r="BA207" s="860"/>
      <c r="BB207" s="860"/>
      <c r="BC207" s="860"/>
      <c r="BD207" s="860"/>
      <c r="BE207" s="860"/>
      <c r="BF207" s="860"/>
      <c r="BG207" s="860"/>
      <c r="BH207" s="860"/>
      <c r="BI207" s="860"/>
      <c r="BJ207" s="860"/>
      <c r="BK207" s="860"/>
      <c r="BL207" s="860"/>
      <c r="BM207" s="860"/>
      <c r="BN207" s="860"/>
      <c r="BO207" s="860"/>
      <c r="BP207" s="860"/>
      <c r="BQ207" s="860"/>
      <c r="BR207" s="860"/>
      <c r="BS207" s="860"/>
      <c r="BT207" s="860"/>
      <c r="BU207" s="860"/>
      <c r="BV207" s="860"/>
      <c r="BW207" s="860"/>
      <c r="BX207" s="860"/>
      <c r="BY207" s="860"/>
      <c r="BZ207" s="860"/>
      <c r="CA207" s="860"/>
      <c r="CB207" s="860"/>
      <c r="CC207" s="860"/>
      <c r="CD207" s="860"/>
      <c r="CE207" s="860"/>
      <c r="CF207" s="860"/>
      <c r="CG207" s="860"/>
      <c r="CH207" s="860"/>
      <c r="CI207" s="860"/>
      <c r="CJ207" s="860"/>
      <c r="CK207" s="860"/>
      <c r="CL207" s="860"/>
      <c r="CM207" s="860"/>
      <c r="CN207" s="860"/>
      <c r="CO207" s="860"/>
      <c r="CP207" s="860"/>
      <c r="CQ207" s="860"/>
      <c r="CR207" s="860"/>
      <c r="CS207" s="860"/>
      <c r="CT207" s="860"/>
      <c r="CU207" s="860"/>
      <c r="CV207" s="860"/>
      <c r="CW207" s="860"/>
      <c r="CX207" s="860"/>
      <c r="CY207" s="860"/>
      <c r="CZ207" s="860"/>
      <c r="DA207" s="860"/>
      <c r="DB207" s="860"/>
      <c r="DC207" s="860"/>
      <c r="DD207" s="860"/>
      <c r="DE207" s="860"/>
      <c r="DF207" s="860"/>
      <c r="DG207" s="860"/>
      <c r="DH207" s="860"/>
      <c r="DI207" s="860"/>
      <c r="DJ207" s="860"/>
      <c r="DK207" s="860"/>
      <c r="DL207" s="860"/>
      <c r="DM207" s="860"/>
      <c r="DN207" s="860"/>
      <c r="DO207" s="860"/>
      <c r="DP207" s="860"/>
      <c r="DQ207" s="860"/>
      <c r="DR207" s="860"/>
    </row>
    <row r="208" spans="1:122" x14ac:dyDescent="0.25">
      <c r="A208" s="859"/>
      <c r="B208" s="859"/>
      <c r="C208" s="859"/>
      <c r="D208" s="859"/>
      <c r="E208" s="859"/>
      <c r="F208" s="859"/>
      <c r="G208" s="859"/>
      <c r="H208" s="859"/>
      <c r="I208" s="859"/>
      <c r="J208" s="859"/>
      <c r="K208" s="859"/>
      <c r="L208" s="859"/>
      <c r="M208" s="859"/>
      <c r="N208" s="859"/>
      <c r="O208" s="859"/>
      <c r="P208" s="859"/>
      <c r="Q208" s="859"/>
      <c r="R208" s="859"/>
      <c r="S208" s="859"/>
      <c r="T208" s="859"/>
      <c r="U208" s="859"/>
      <c r="V208" s="859"/>
      <c r="W208" s="859"/>
      <c r="X208" s="859"/>
      <c r="Y208" s="859"/>
      <c r="Z208" s="859"/>
      <c r="AA208" s="859"/>
      <c r="AB208" s="859"/>
      <c r="AC208" s="859"/>
      <c r="AD208" s="859"/>
      <c r="AE208" s="859"/>
      <c r="AF208" s="859"/>
      <c r="AG208" s="859"/>
      <c r="AH208" s="858"/>
      <c r="AI208" s="858"/>
      <c r="AJ208" s="858"/>
      <c r="AK208" s="858"/>
      <c r="AL208" s="860"/>
      <c r="AM208" s="860"/>
      <c r="AN208" s="860"/>
      <c r="AO208" s="860"/>
      <c r="AP208" s="860"/>
      <c r="AQ208" s="860"/>
      <c r="AR208" s="860"/>
      <c r="AS208" s="860"/>
      <c r="AT208" s="860"/>
      <c r="AU208" s="860"/>
      <c r="AV208" s="860"/>
      <c r="AW208" s="860"/>
      <c r="AX208" s="860"/>
      <c r="AY208" s="860"/>
      <c r="AZ208" s="860"/>
      <c r="BA208" s="860"/>
      <c r="BB208" s="860"/>
      <c r="BC208" s="860"/>
      <c r="BD208" s="860"/>
      <c r="BE208" s="860"/>
      <c r="BF208" s="860"/>
      <c r="BG208" s="860"/>
      <c r="BH208" s="860"/>
      <c r="BI208" s="860"/>
      <c r="BJ208" s="860"/>
      <c r="BK208" s="860"/>
      <c r="BL208" s="860"/>
      <c r="BM208" s="860"/>
      <c r="BN208" s="860"/>
      <c r="BO208" s="860"/>
      <c r="BP208" s="860"/>
      <c r="BQ208" s="860"/>
      <c r="BR208" s="860"/>
      <c r="BS208" s="860"/>
      <c r="BT208" s="860"/>
      <c r="BU208" s="860"/>
      <c r="BV208" s="860"/>
      <c r="BW208" s="860"/>
      <c r="BX208" s="860"/>
      <c r="BY208" s="860"/>
      <c r="BZ208" s="860"/>
      <c r="CA208" s="860"/>
      <c r="CB208" s="860"/>
      <c r="CC208" s="860"/>
      <c r="CD208" s="860"/>
      <c r="CE208" s="860"/>
      <c r="CF208" s="860"/>
      <c r="CG208" s="860"/>
      <c r="CH208" s="860"/>
      <c r="CI208" s="860"/>
      <c r="CJ208" s="860"/>
      <c r="CK208" s="860"/>
      <c r="CL208" s="860"/>
      <c r="CM208" s="860"/>
      <c r="CN208" s="860"/>
      <c r="CO208" s="860"/>
      <c r="CP208" s="860"/>
      <c r="CQ208" s="860"/>
      <c r="CR208" s="860"/>
      <c r="CS208" s="860"/>
      <c r="CT208" s="860"/>
      <c r="CU208" s="860"/>
      <c r="CV208" s="860"/>
      <c r="CW208" s="860"/>
      <c r="CX208" s="860"/>
      <c r="CY208" s="860"/>
      <c r="CZ208" s="860"/>
      <c r="DA208" s="860"/>
      <c r="DB208" s="860"/>
      <c r="DC208" s="860"/>
      <c r="DD208" s="860"/>
      <c r="DE208" s="860"/>
      <c r="DF208" s="860"/>
      <c r="DG208" s="860"/>
      <c r="DH208" s="860"/>
      <c r="DI208" s="860"/>
      <c r="DJ208" s="860"/>
      <c r="DK208" s="860"/>
      <c r="DL208" s="860"/>
      <c r="DM208" s="860"/>
      <c r="DN208" s="860"/>
      <c r="DO208" s="860"/>
      <c r="DP208" s="860"/>
      <c r="DQ208" s="860"/>
      <c r="DR208" s="860"/>
    </row>
    <row r="209" spans="1:122" x14ac:dyDescent="0.25">
      <c r="A209" s="859"/>
      <c r="B209" s="859"/>
      <c r="C209" s="859"/>
      <c r="D209" s="859"/>
      <c r="E209" s="859"/>
      <c r="F209" s="859"/>
      <c r="G209" s="859"/>
      <c r="H209" s="859"/>
      <c r="I209" s="859"/>
      <c r="J209" s="859"/>
      <c r="K209" s="859"/>
      <c r="L209" s="859"/>
      <c r="M209" s="859"/>
      <c r="N209" s="859"/>
      <c r="O209" s="859"/>
      <c r="P209" s="859"/>
      <c r="Q209" s="859"/>
      <c r="R209" s="859"/>
      <c r="S209" s="859"/>
      <c r="T209" s="859"/>
      <c r="U209" s="859"/>
      <c r="V209" s="859"/>
      <c r="W209" s="859"/>
      <c r="X209" s="859"/>
      <c r="Y209" s="859"/>
      <c r="Z209" s="859"/>
      <c r="AA209" s="859"/>
      <c r="AB209" s="859"/>
      <c r="AC209" s="859"/>
      <c r="AD209" s="859"/>
      <c r="AE209" s="859"/>
      <c r="AF209" s="859"/>
      <c r="AG209" s="859"/>
      <c r="AH209" s="858"/>
      <c r="AI209" s="858"/>
      <c r="AJ209" s="858"/>
      <c r="AK209" s="858"/>
      <c r="AL209" s="860"/>
      <c r="AM209" s="860"/>
      <c r="AN209" s="860"/>
      <c r="AO209" s="860"/>
      <c r="AP209" s="860"/>
      <c r="AQ209" s="860"/>
      <c r="AR209" s="860"/>
      <c r="AS209" s="860"/>
      <c r="AT209" s="860"/>
      <c r="AU209" s="860"/>
      <c r="AV209" s="860"/>
      <c r="AW209" s="860"/>
      <c r="AX209" s="860"/>
      <c r="AY209" s="860"/>
      <c r="AZ209" s="860"/>
      <c r="BA209" s="860"/>
      <c r="BB209" s="860"/>
      <c r="BC209" s="860"/>
      <c r="BD209" s="860"/>
      <c r="BE209" s="860"/>
      <c r="BF209" s="860"/>
      <c r="BG209" s="860"/>
      <c r="BH209" s="860"/>
      <c r="BI209" s="860"/>
      <c r="BJ209" s="860"/>
      <c r="BK209" s="860"/>
      <c r="BL209" s="860"/>
      <c r="BM209" s="860"/>
      <c r="BN209" s="860"/>
      <c r="BO209" s="860"/>
      <c r="BP209" s="860"/>
      <c r="BQ209" s="860"/>
      <c r="BR209" s="860"/>
      <c r="BS209" s="860"/>
      <c r="BT209" s="860"/>
      <c r="BU209" s="860"/>
      <c r="BV209" s="860"/>
      <c r="BW209" s="860"/>
      <c r="BX209" s="860"/>
      <c r="BY209" s="860"/>
      <c r="BZ209" s="860"/>
      <c r="CA209" s="860"/>
      <c r="CB209" s="860"/>
      <c r="CC209" s="860"/>
      <c r="CD209" s="860"/>
      <c r="CE209" s="860"/>
      <c r="CF209" s="860"/>
      <c r="CG209" s="860"/>
      <c r="CH209" s="860"/>
      <c r="CI209" s="860"/>
      <c r="CJ209" s="860"/>
      <c r="CK209" s="860"/>
      <c r="CL209" s="860"/>
      <c r="CM209" s="860"/>
      <c r="CN209" s="860"/>
      <c r="CO209" s="860"/>
      <c r="CP209" s="860"/>
      <c r="CQ209" s="860"/>
      <c r="CR209" s="860"/>
      <c r="CS209" s="860"/>
      <c r="CT209" s="860"/>
      <c r="CU209" s="860"/>
      <c r="CV209" s="860"/>
      <c r="CW209" s="860"/>
      <c r="CX209" s="860"/>
      <c r="CY209" s="860"/>
      <c r="CZ209" s="860"/>
      <c r="DA209" s="860"/>
      <c r="DB209" s="860"/>
      <c r="DC209" s="860"/>
      <c r="DD209" s="860"/>
      <c r="DE209" s="860"/>
      <c r="DF209" s="860"/>
      <c r="DG209" s="860"/>
      <c r="DH209" s="860"/>
      <c r="DI209" s="860"/>
      <c r="DJ209" s="860"/>
      <c r="DK209" s="860"/>
      <c r="DL209" s="860"/>
      <c r="DM209" s="860"/>
      <c r="DN209" s="860"/>
      <c r="DO209" s="860"/>
      <c r="DP209" s="860"/>
      <c r="DQ209" s="860"/>
      <c r="DR209" s="860"/>
    </row>
    <row r="210" spans="1:122" x14ac:dyDescent="0.25">
      <c r="A210" s="859"/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59"/>
      <c r="P210" s="859"/>
      <c r="Q210" s="859"/>
      <c r="R210" s="859"/>
      <c r="S210" s="859"/>
      <c r="T210" s="859"/>
      <c r="U210" s="859"/>
      <c r="V210" s="859"/>
      <c r="W210" s="859"/>
      <c r="X210" s="859"/>
      <c r="Y210" s="859"/>
      <c r="Z210" s="859"/>
      <c r="AA210" s="859"/>
      <c r="AB210" s="859"/>
      <c r="AC210" s="859"/>
      <c r="AD210" s="859"/>
      <c r="AE210" s="859"/>
      <c r="AF210" s="859"/>
      <c r="AG210" s="859"/>
      <c r="AH210" s="858"/>
      <c r="AI210" s="858"/>
      <c r="AJ210" s="858"/>
      <c r="AK210" s="858"/>
      <c r="AL210" s="860"/>
      <c r="AM210" s="860"/>
      <c r="AN210" s="860"/>
      <c r="AO210" s="860"/>
      <c r="AP210" s="860"/>
      <c r="AQ210" s="860"/>
      <c r="AR210" s="860"/>
      <c r="AS210" s="860"/>
      <c r="AT210" s="860"/>
      <c r="AU210" s="860"/>
      <c r="AV210" s="860"/>
      <c r="AW210" s="860"/>
      <c r="AX210" s="860"/>
      <c r="AY210" s="860"/>
      <c r="AZ210" s="860"/>
      <c r="BA210" s="860"/>
      <c r="BB210" s="860"/>
      <c r="BC210" s="860"/>
      <c r="BD210" s="860"/>
      <c r="BE210" s="860"/>
      <c r="BF210" s="860"/>
      <c r="BG210" s="860"/>
      <c r="BH210" s="860"/>
      <c r="BI210" s="860"/>
      <c r="BJ210" s="860"/>
      <c r="BK210" s="860"/>
      <c r="BL210" s="860"/>
      <c r="BM210" s="860"/>
      <c r="BN210" s="860"/>
      <c r="BO210" s="860"/>
      <c r="BP210" s="860"/>
      <c r="BQ210" s="860"/>
      <c r="BR210" s="860"/>
      <c r="BS210" s="860"/>
      <c r="BT210" s="860"/>
      <c r="BU210" s="860"/>
      <c r="BV210" s="860"/>
      <c r="BW210" s="860"/>
      <c r="BX210" s="860"/>
      <c r="BY210" s="860"/>
      <c r="BZ210" s="860"/>
      <c r="CA210" s="860"/>
      <c r="CB210" s="860"/>
      <c r="CC210" s="860"/>
      <c r="CD210" s="860"/>
      <c r="CE210" s="860"/>
      <c r="CF210" s="860"/>
      <c r="CG210" s="860"/>
      <c r="CH210" s="860"/>
      <c r="CI210" s="860"/>
      <c r="CJ210" s="860"/>
      <c r="CK210" s="860"/>
      <c r="CL210" s="860"/>
      <c r="CM210" s="860"/>
      <c r="CN210" s="860"/>
      <c r="CO210" s="860"/>
      <c r="CP210" s="860"/>
      <c r="CQ210" s="860"/>
      <c r="CR210" s="860"/>
      <c r="CS210" s="860"/>
      <c r="CT210" s="860"/>
      <c r="CU210" s="860"/>
      <c r="CV210" s="860"/>
      <c r="CW210" s="860"/>
      <c r="CX210" s="860"/>
      <c r="CY210" s="860"/>
      <c r="CZ210" s="860"/>
      <c r="DA210" s="860"/>
      <c r="DB210" s="860"/>
      <c r="DC210" s="860"/>
      <c r="DD210" s="860"/>
      <c r="DE210" s="860"/>
      <c r="DF210" s="860"/>
      <c r="DG210" s="860"/>
      <c r="DH210" s="860"/>
      <c r="DI210" s="860"/>
      <c r="DJ210" s="860"/>
      <c r="DK210" s="860"/>
      <c r="DL210" s="860"/>
      <c r="DM210" s="860"/>
      <c r="DN210" s="860"/>
      <c r="DO210" s="860"/>
      <c r="DP210" s="860"/>
      <c r="DQ210" s="860"/>
      <c r="DR210" s="860"/>
    </row>
    <row r="211" spans="1:122" x14ac:dyDescent="0.25">
      <c r="A211" s="859"/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59"/>
      <c r="P211" s="859"/>
      <c r="Q211" s="859"/>
      <c r="R211" s="859"/>
      <c r="S211" s="859"/>
      <c r="T211" s="859"/>
      <c r="U211" s="859"/>
      <c r="V211" s="859"/>
      <c r="W211" s="859"/>
      <c r="X211" s="859"/>
      <c r="Y211" s="859"/>
      <c r="Z211" s="859"/>
      <c r="AA211" s="859"/>
      <c r="AB211" s="859"/>
      <c r="AC211" s="859"/>
      <c r="AD211" s="859"/>
      <c r="AE211" s="859"/>
      <c r="AF211" s="859"/>
      <c r="AG211" s="859"/>
      <c r="AH211" s="858"/>
      <c r="AI211" s="858"/>
      <c r="AJ211" s="858"/>
      <c r="AK211" s="858"/>
      <c r="AL211" s="860"/>
      <c r="AM211" s="860"/>
      <c r="AN211" s="860"/>
      <c r="AO211" s="860"/>
      <c r="AP211" s="860"/>
      <c r="AQ211" s="860"/>
      <c r="AR211" s="860"/>
      <c r="AS211" s="860"/>
      <c r="AT211" s="860"/>
      <c r="AU211" s="860"/>
      <c r="AV211" s="860"/>
      <c r="AW211" s="860"/>
      <c r="AX211" s="860"/>
      <c r="AY211" s="860"/>
      <c r="AZ211" s="860"/>
      <c r="BA211" s="860"/>
      <c r="BB211" s="860"/>
      <c r="BC211" s="860"/>
      <c r="BD211" s="860"/>
      <c r="BE211" s="860"/>
      <c r="BF211" s="860"/>
      <c r="BG211" s="860"/>
      <c r="BH211" s="860"/>
      <c r="BI211" s="860"/>
      <c r="BJ211" s="860"/>
      <c r="BK211" s="860"/>
      <c r="BL211" s="860"/>
      <c r="BM211" s="860"/>
      <c r="BN211" s="860"/>
      <c r="BO211" s="860"/>
      <c r="BP211" s="860"/>
      <c r="BQ211" s="860"/>
      <c r="BR211" s="860"/>
      <c r="BS211" s="860"/>
      <c r="BT211" s="860"/>
      <c r="BU211" s="860"/>
      <c r="BV211" s="860"/>
      <c r="BW211" s="860"/>
      <c r="BX211" s="860"/>
      <c r="BY211" s="860"/>
      <c r="BZ211" s="860"/>
      <c r="CA211" s="860"/>
      <c r="CB211" s="860"/>
      <c r="CC211" s="860"/>
      <c r="CD211" s="860"/>
      <c r="CE211" s="860"/>
      <c r="CF211" s="860"/>
      <c r="CG211" s="860"/>
      <c r="CH211" s="860"/>
      <c r="CI211" s="860"/>
      <c r="CJ211" s="860"/>
      <c r="CK211" s="860"/>
      <c r="CL211" s="860"/>
      <c r="CM211" s="860"/>
      <c r="CN211" s="860"/>
      <c r="CO211" s="860"/>
      <c r="CP211" s="860"/>
      <c r="CQ211" s="860"/>
      <c r="CR211" s="860"/>
      <c r="CS211" s="860"/>
      <c r="CT211" s="860"/>
      <c r="CU211" s="860"/>
      <c r="CV211" s="860"/>
      <c r="CW211" s="860"/>
      <c r="CX211" s="860"/>
      <c r="CY211" s="860"/>
      <c r="CZ211" s="860"/>
      <c r="DA211" s="860"/>
      <c r="DB211" s="860"/>
      <c r="DC211" s="860"/>
      <c r="DD211" s="860"/>
      <c r="DE211" s="860"/>
      <c r="DF211" s="860"/>
      <c r="DG211" s="860"/>
      <c r="DH211" s="860"/>
      <c r="DI211" s="860"/>
      <c r="DJ211" s="860"/>
      <c r="DK211" s="860"/>
      <c r="DL211" s="860"/>
      <c r="DM211" s="860"/>
      <c r="DN211" s="860"/>
      <c r="DO211" s="860"/>
      <c r="DP211" s="860"/>
      <c r="DQ211" s="860"/>
      <c r="DR211" s="860"/>
    </row>
    <row r="212" spans="1:122" x14ac:dyDescent="0.25">
      <c r="A212" s="859"/>
      <c r="B212" s="859"/>
      <c r="C212" s="859"/>
      <c r="D212" s="859"/>
      <c r="E212" s="859"/>
      <c r="F212" s="859"/>
      <c r="G212" s="859"/>
      <c r="H212" s="859"/>
      <c r="I212" s="859"/>
      <c r="J212" s="859"/>
      <c r="K212" s="859"/>
      <c r="L212" s="859"/>
      <c r="M212" s="859"/>
      <c r="N212" s="859"/>
      <c r="O212" s="859"/>
      <c r="P212" s="859"/>
      <c r="Q212" s="859"/>
      <c r="R212" s="859"/>
      <c r="S212" s="859"/>
      <c r="T212" s="859"/>
      <c r="U212" s="859"/>
      <c r="V212" s="859"/>
      <c r="W212" s="859"/>
      <c r="X212" s="859"/>
      <c r="Y212" s="859"/>
      <c r="Z212" s="859"/>
      <c r="AA212" s="859"/>
      <c r="AB212" s="859"/>
      <c r="AC212" s="859"/>
      <c r="AD212" s="859"/>
      <c r="AE212" s="859"/>
      <c r="AF212" s="859"/>
      <c r="AG212" s="859"/>
      <c r="AH212" s="858"/>
      <c r="AI212" s="858"/>
      <c r="AJ212" s="858"/>
      <c r="AK212" s="858"/>
      <c r="AL212" s="860"/>
      <c r="AM212" s="860"/>
      <c r="AN212" s="860"/>
      <c r="AO212" s="860"/>
      <c r="AP212" s="860"/>
      <c r="AQ212" s="860"/>
      <c r="AR212" s="860"/>
      <c r="AS212" s="860"/>
      <c r="AT212" s="860"/>
      <c r="AU212" s="860"/>
      <c r="AV212" s="860"/>
      <c r="AW212" s="860"/>
      <c r="AX212" s="860"/>
      <c r="AY212" s="860"/>
      <c r="AZ212" s="860"/>
      <c r="BA212" s="860"/>
      <c r="BB212" s="860"/>
      <c r="BC212" s="860"/>
      <c r="BD212" s="860"/>
      <c r="BE212" s="860"/>
      <c r="BF212" s="860"/>
      <c r="BG212" s="860"/>
      <c r="BH212" s="860"/>
      <c r="BI212" s="860"/>
      <c r="BJ212" s="860"/>
      <c r="BK212" s="860"/>
      <c r="BL212" s="860"/>
      <c r="BM212" s="860"/>
      <c r="BN212" s="860"/>
      <c r="BO212" s="860"/>
      <c r="BP212" s="860"/>
      <c r="BQ212" s="860"/>
      <c r="BR212" s="860"/>
      <c r="BS212" s="860"/>
      <c r="BT212" s="860"/>
      <c r="BU212" s="860"/>
      <c r="BV212" s="860"/>
      <c r="BW212" s="860"/>
      <c r="BX212" s="860"/>
      <c r="BY212" s="860"/>
      <c r="BZ212" s="860"/>
      <c r="CA212" s="860"/>
      <c r="CB212" s="860"/>
      <c r="CC212" s="860"/>
      <c r="CD212" s="860"/>
      <c r="CE212" s="860"/>
      <c r="CF212" s="860"/>
      <c r="CG212" s="860"/>
      <c r="CH212" s="860"/>
      <c r="CI212" s="860"/>
      <c r="CJ212" s="860"/>
      <c r="CK212" s="860"/>
      <c r="CL212" s="860"/>
      <c r="CM212" s="860"/>
      <c r="CN212" s="860"/>
      <c r="CO212" s="860"/>
      <c r="CP212" s="860"/>
      <c r="CQ212" s="860"/>
      <c r="CR212" s="860"/>
      <c r="CS212" s="860"/>
      <c r="CT212" s="860"/>
      <c r="CU212" s="860"/>
      <c r="CV212" s="860"/>
      <c r="CW212" s="860"/>
      <c r="CX212" s="860"/>
      <c r="CY212" s="860"/>
      <c r="CZ212" s="860"/>
      <c r="DA212" s="860"/>
      <c r="DB212" s="860"/>
      <c r="DC212" s="860"/>
      <c r="DD212" s="860"/>
      <c r="DE212" s="860"/>
      <c r="DF212" s="860"/>
      <c r="DG212" s="860"/>
      <c r="DH212" s="860"/>
      <c r="DI212" s="860"/>
      <c r="DJ212" s="860"/>
      <c r="DK212" s="860"/>
      <c r="DL212" s="860"/>
      <c r="DM212" s="860"/>
      <c r="DN212" s="860"/>
      <c r="DO212" s="860"/>
      <c r="DP212" s="860"/>
      <c r="DQ212" s="860"/>
      <c r="DR212" s="860"/>
    </row>
    <row r="213" spans="1:122" x14ac:dyDescent="0.25">
      <c r="A213" s="859"/>
      <c r="B213" s="859"/>
      <c r="C213" s="859"/>
      <c r="D213" s="859"/>
      <c r="E213" s="859"/>
      <c r="F213" s="859"/>
      <c r="G213" s="859"/>
      <c r="H213" s="859"/>
      <c r="I213" s="859"/>
      <c r="J213" s="859"/>
      <c r="K213" s="859"/>
      <c r="L213" s="859"/>
      <c r="M213" s="859"/>
      <c r="N213" s="859"/>
      <c r="O213" s="859"/>
      <c r="P213" s="859"/>
      <c r="Q213" s="859"/>
      <c r="R213" s="859"/>
      <c r="S213" s="859"/>
      <c r="T213" s="859"/>
      <c r="U213" s="859"/>
      <c r="V213" s="859"/>
      <c r="W213" s="859"/>
      <c r="X213" s="859"/>
      <c r="Y213" s="859"/>
      <c r="Z213" s="859"/>
      <c r="AA213" s="859"/>
      <c r="AB213" s="859"/>
      <c r="AC213" s="859"/>
      <c r="AD213" s="859"/>
      <c r="AE213" s="859"/>
      <c r="AF213" s="859"/>
      <c r="AG213" s="859"/>
      <c r="AH213" s="858"/>
      <c r="AI213" s="858"/>
      <c r="AJ213" s="858"/>
      <c r="AK213" s="858"/>
      <c r="AL213" s="860"/>
      <c r="AM213" s="860"/>
      <c r="AN213" s="860"/>
      <c r="AO213" s="860"/>
      <c r="AP213" s="860"/>
      <c r="AQ213" s="860"/>
      <c r="AR213" s="860"/>
      <c r="AS213" s="860"/>
      <c r="AT213" s="860"/>
      <c r="AU213" s="860"/>
      <c r="AV213" s="860"/>
      <c r="AW213" s="860"/>
      <c r="AX213" s="860"/>
      <c r="AY213" s="860"/>
      <c r="AZ213" s="860"/>
      <c r="BA213" s="860"/>
      <c r="BB213" s="860"/>
      <c r="BC213" s="860"/>
      <c r="BD213" s="860"/>
      <c r="BE213" s="860"/>
      <c r="BF213" s="860"/>
      <c r="BG213" s="860"/>
      <c r="BH213" s="860"/>
      <c r="BI213" s="860"/>
      <c r="BJ213" s="860"/>
      <c r="BK213" s="860"/>
      <c r="BL213" s="860"/>
      <c r="BM213" s="860"/>
      <c r="BN213" s="860"/>
      <c r="BO213" s="860"/>
      <c r="BP213" s="860"/>
      <c r="BQ213" s="860"/>
      <c r="BR213" s="860"/>
      <c r="BS213" s="860"/>
      <c r="BT213" s="860"/>
      <c r="BU213" s="860"/>
      <c r="BV213" s="860"/>
      <c r="BW213" s="860"/>
      <c r="BX213" s="860"/>
      <c r="BY213" s="860"/>
      <c r="BZ213" s="860"/>
      <c r="CA213" s="860"/>
      <c r="CB213" s="860"/>
      <c r="CC213" s="860"/>
      <c r="CD213" s="860"/>
      <c r="CE213" s="860"/>
      <c r="CF213" s="860"/>
      <c r="CG213" s="860"/>
      <c r="CH213" s="860"/>
      <c r="CI213" s="860"/>
      <c r="CJ213" s="860"/>
      <c r="CK213" s="860"/>
      <c r="CL213" s="860"/>
      <c r="CM213" s="860"/>
      <c r="CN213" s="860"/>
      <c r="CO213" s="860"/>
      <c r="CP213" s="860"/>
      <c r="CQ213" s="860"/>
      <c r="CR213" s="860"/>
      <c r="CS213" s="860"/>
      <c r="CT213" s="860"/>
      <c r="CU213" s="860"/>
      <c r="CV213" s="860"/>
      <c r="CW213" s="860"/>
      <c r="CX213" s="860"/>
      <c r="CY213" s="860"/>
      <c r="CZ213" s="860"/>
      <c r="DA213" s="860"/>
      <c r="DB213" s="860"/>
      <c r="DC213" s="860"/>
      <c r="DD213" s="860"/>
      <c r="DE213" s="860"/>
      <c r="DF213" s="860"/>
      <c r="DG213" s="860"/>
      <c r="DH213" s="860"/>
      <c r="DI213" s="860"/>
      <c r="DJ213" s="860"/>
      <c r="DK213" s="860"/>
      <c r="DL213" s="860"/>
      <c r="DM213" s="860"/>
      <c r="DN213" s="860"/>
      <c r="DO213" s="860"/>
      <c r="DP213" s="860"/>
      <c r="DQ213" s="860"/>
      <c r="DR213" s="860"/>
    </row>
    <row r="214" spans="1:122" x14ac:dyDescent="0.25">
      <c r="A214" s="859"/>
      <c r="B214" s="859"/>
      <c r="C214" s="859"/>
      <c r="D214" s="859"/>
      <c r="E214" s="859"/>
      <c r="F214" s="859"/>
      <c r="G214" s="859"/>
      <c r="H214" s="859"/>
      <c r="I214" s="859"/>
      <c r="J214" s="859"/>
      <c r="K214" s="859"/>
      <c r="L214" s="859"/>
      <c r="M214" s="859"/>
      <c r="N214" s="859"/>
      <c r="O214" s="859"/>
      <c r="P214" s="859"/>
      <c r="Q214" s="859"/>
      <c r="R214" s="859"/>
      <c r="S214" s="859"/>
      <c r="T214" s="859"/>
      <c r="U214" s="859"/>
      <c r="V214" s="859"/>
      <c r="W214" s="859"/>
      <c r="X214" s="859"/>
      <c r="Y214" s="859"/>
      <c r="Z214" s="859"/>
      <c r="AA214" s="859"/>
      <c r="AB214" s="859"/>
      <c r="AC214" s="859"/>
      <c r="AD214" s="859"/>
      <c r="AE214" s="859"/>
      <c r="AF214" s="859"/>
      <c r="AG214" s="859"/>
      <c r="AH214" s="858"/>
      <c r="AI214" s="858"/>
      <c r="AJ214" s="858"/>
      <c r="AK214" s="858"/>
      <c r="AL214" s="860"/>
      <c r="AM214" s="860"/>
      <c r="AN214" s="860"/>
      <c r="AO214" s="860"/>
      <c r="AP214" s="860"/>
      <c r="AQ214" s="860"/>
      <c r="AR214" s="860"/>
      <c r="AS214" s="860"/>
      <c r="AT214" s="860"/>
      <c r="AU214" s="860"/>
      <c r="AV214" s="860"/>
      <c r="AW214" s="860"/>
      <c r="AX214" s="860"/>
      <c r="AY214" s="860"/>
      <c r="AZ214" s="860"/>
      <c r="BA214" s="860"/>
      <c r="BB214" s="860"/>
      <c r="BC214" s="860"/>
      <c r="BD214" s="860"/>
      <c r="BE214" s="860"/>
      <c r="BF214" s="860"/>
      <c r="BG214" s="860"/>
      <c r="BH214" s="860"/>
      <c r="BI214" s="860"/>
      <c r="BJ214" s="860"/>
      <c r="BK214" s="860"/>
      <c r="BL214" s="860"/>
      <c r="BM214" s="860"/>
      <c r="BN214" s="860"/>
      <c r="BO214" s="860"/>
      <c r="BP214" s="860"/>
      <c r="BQ214" s="860"/>
      <c r="BR214" s="860"/>
      <c r="BS214" s="860"/>
      <c r="BT214" s="860"/>
      <c r="BU214" s="860"/>
      <c r="BV214" s="860"/>
      <c r="BW214" s="860"/>
      <c r="BX214" s="860"/>
      <c r="BY214" s="860"/>
      <c r="BZ214" s="860"/>
      <c r="CA214" s="860"/>
      <c r="CB214" s="860"/>
      <c r="CC214" s="860"/>
      <c r="CD214" s="860"/>
      <c r="CE214" s="860"/>
      <c r="CF214" s="860"/>
      <c r="CG214" s="860"/>
      <c r="CH214" s="860"/>
      <c r="CI214" s="860"/>
      <c r="CJ214" s="860"/>
      <c r="CK214" s="860"/>
      <c r="CL214" s="860"/>
      <c r="CM214" s="860"/>
      <c r="CN214" s="860"/>
      <c r="CO214" s="860"/>
      <c r="CP214" s="860"/>
      <c r="CQ214" s="860"/>
      <c r="CR214" s="860"/>
      <c r="CS214" s="860"/>
      <c r="CT214" s="860"/>
      <c r="CU214" s="860"/>
      <c r="CV214" s="860"/>
      <c r="CW214" s="860"/>
      <c r="CX214" s="860"/>
      <c r="CY214" s="860"/>
      <c r="CZ214" s="860"/>
      <c r="DA214" s="860"/>
      <c r="DB214" s="860"/>
      <c r="DC214" s="860"/>
      <c r="DD214" s="860"/>
      <c r="DE214" s="860"/>
      <c r="DF214" s="860"/>
      <c r="DG214" s="860"/>
      <c r="DH214" s="860"/>
      <c r="DI214" s="860"/>
      <c r="DJ214" s="860"/>
      <c r="DK214" s="860"/>
      <c r="DL214" s="860"/>
      <c r="DM214" s="860"/>
      <c r="DN214" s="860"/>
      <c r="DO214" s="860"/>
      <c r="DP214" s="860"/>
      <c r="DQ214" s="860"/>
      <c r="DR214" s="860"/>
    </row>
    <row r="215" spans="1:122" x14ac:dyDescent="0.25">
      <c r="A215" s="859"/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59"/>
      <c r="P215" s="859"/>
      <c r="Q215" s="859"/>
      <c r="R215" s="859"/>
      <c r="S215" s="859"/>
      <c r="T215" s="859"/>
      <c r="U215" s="859"/>
      <c r="V215" s="859"/>
      <c r="W215" s="859"/>
      <c r="X215" s="859"/>
      <c r="Y215" s="859"/>
      <c r="Z215" s="859"/>
      <c r="AA215" s="859"/>
      <c r="AB215" s="859"/>
      <c r="AC215" s="859"/>
      <c r="AD215" s="859"/>
      <c r="AE215" s="859"/>
      <c r="AF215" s="859"/>
      <c r="AG215" s="859"/>
      <c r="AH215" s="858"/>
      <c r="AI215" s="858"/>
      <c r="AJ215" s="858"/>
      <c r="AK215" s="858"/>
      <c r="AL215" s="860"/>
      <c r="AM215" s="860"/>
      <c r="AN215" s="860"/>
      <c r="AO215" s="860"/>
      <c r="AP215" s="860"/>
      <c r="AQ215" s="860"/>
      <c r="AR215" s="860"/>
      <c r="AS215" s="860"/>
      <c r="AT215" s="860"/>
      <c r="AU215" s="860"/>
      <c r="AV215" s="860"/>
      <c r="AW215" s="860"/>
      <c r="AX215" s="860"/>
      <c r="AY215" s="860"/>
      <c r="AZ215" s="860"/>
      <c r="BA215" s="860"/>
      <c r="BB215" s="860"/>
      <c r="BC215" s="860"/>
      <c r="BD215" s="860"/>
      <c r="BE215" s="860"/>
      <c r="BF215" s="860"/>
      <c r="BG215" s="860"/>
      <c r="BH215" s="860"/>
      <c r="BI215" s="860"/>
      <c r="BJ215" s="860"/>
      <c r="BK215" s="860"/>
      <c r="BL215" s="860"/>
      <c r="BM215" s="860"/>
      <c r="BN215" s="860"/>
      <c r="BO215" s="860"/>
      <c r="BP215" s="860"/>
      <c r="BQ215" s="860"/>
      <c r="BR215" s="860"/>
      <c r="BS215" s="860"/>
      <c r="BT215" s="860"/>
      <c r="BU215" s="860"/>
      <c r="BV215" s="860"/>
      <c r="BW215" s="860"/>
      <c r="BX215" s="860"/>
      <c r="BY215" s="860"/>
      <c r="BZ215" s="860"/>
      <c r="CA215" s="860"/>
      <c r="CB215" s="860"/>
      <c r="CC215" s="860"/>
      <c r="CD215" s="860"/>
      <c r="CE215" s="860"/>
      <c r="CF215" s="860"/>
      <c r="CG215" s="860"/>
      <c r="CH215" s="860"/>
      <c r="CI215" s="860"/>
      <c r="CJ215" s="860"/>
      <c r="CK215" s="860"/>
      <c r="CL215" s="860"/>
      <c r="CM215" s="860"/>
      <c r="CN215" s="860"/>
      <c r="CO215" s="860"/>
      <c r="CP215" s="860"/>
      <c r="CQ215" s="860"/>
      <c r="CR215" s="860"/>
      <c r="CS215" s="860"/>
      <c r="CT215" s="860"/>
      <c r="CU215" s="860"/>
      <c r="CV215" s="860"/>
      <c r="CW215" s="860"/>
      <c r="CX215" s="860"/>
      <c r="CY215" s="860"/>
      <c r="CZ215" s="860"/>
      <c r="DA215" s="860"/>
      <c r="DB215" s="860"/>
      <c r="DC215" s="860"/>
      <c r="DD215" s="860"/>
      <c r="DE215" s="860"/>
      <c r="DF215" s="860"/>
      <c r="DG215" s="860"/>
      <c r="DH215" s="860"/>
      <c r="DI215" s="860"/>
      <c r="DJ215" s="860"/>
      <c r="DK215" s="860"/>
      <c r="DL215" s="860"/>
      <c r="DM215" s="860"/>
      <c r="DN215" s="860"/>
      <c r="DO215" s="860"/>
      <c r="DP215" s="860"/>
      <c r="DQ215" s="860"/>
      <c r="DR215" s="860"/>
    </row>
    <row r="216" spans="1:122" x14ac:dyDescent="0.25">
      <c r="A216" s="859"/>
      <c r="B216" s="859"/>
      <c r="C216" s="859"/>
      <c r="D216" s="859"/>
      <c r="E216" s="859"/>
      <c r="F216" s="859"/>
      <c r="G216" s="859"/>
      <c r="H216" s="859"/>
      <c r="I216" s="859"/>
      <c r="J216" s="859"/>
      <c r="K216" s="859"/>
      <c r="L216" s="859"/>
      <c r="M216" s="859"/>
      <c r="N216" s="859"/>
      <c r="O216" s="859"/>
      <c r="P216" s="859"/>
      <c r="Q216" s="859"/>
      <c r="R216" s="859"/>
      <c r="S216" s="859"/>
      <c r="T216" s="859"/>
      <c r="U216" s="859"/>
      <c r="V216" s="859"/>
      <c r="W216" s="859"/>
      <c r="X216" s="859"/>
      <c r="Y216" s="859"/>
      <c r="Z216" s="859"/>
      <c r="AA216" s="859"/>
      <c r="AB216" s="859"/>
      <c r="AC216" s="859"/>
      <c r="AD216" s="859"/>
      <c r="AE216" s="859"/>
      <c r="AF216" s="859"/>
      <c r="AG216" s="859"/>
      <c r="AH216" s="858"/>
      <c r="AI216" s="858"/>
      <c r="AJ216" s="858"/>
      <c r="AK216" s="858"/>
      <c r="AL216" s="860"/>
      <c r="AM216" s="860"/>
      <c r="AN216" s="860"/>
      <c r="AO216" s="860"/>
      <c r="AP216" s="860"/>
      <c r="AQ216" s="860"/>
      <c r="AR216" s="860"/>
      <c r="AS216" s="860"/>
      <c r="AT216" s="860"/>
      <c r="AU216" s="860"/>
      <c r="AV216" s="860"/>
      <c r="AW216" s="860"/>
      <c r="AX216" s="860"/>
      <c r="AY216" s="860"/>
      <c r="AZ216" s="860"/>
      <c r="BA216" s="860"/>
      <c r="BB216" s="860"/>
      <c r="BC216" s="860"/>
      <c r="BD216" s="860"/>
      <c r="BE216" s="860"/>
      <c r="BF216" s="860"/>
      <c r="BG216" s="860"/>
      <c r="BH216" s="860"/>
      <c r="BI216" s="860"/>
      <c r="BJ216" s="860"/>
      <c r="BK216" s="860"/>
      <c r="BL216" s="860"/>
      <c r="BM216" s="860"/>
      <c r="BN216" s="860"/>
      <c r="BO216" s="860"/>
      <c r="BP216" s="860"/>
      <c r="BQ216" s="860"/>
      <c r="BR216" s="860"/>
      <c r="BS216" s="860"/>
      <c r="BT216" s="860"/>
      <c r="BU216" s="860"/>
      <c r="BV216" s="860"/>
      <c r="BW216" s="860"/>
      <c r="BX216" s="860"/>
      <c r="BY216" s="860"/>
      <c r="BZ216" s="860"/>
      <c r="CA216" s="860"/>
      <c r="CB216" s="860"/>
      <c r="CC216" s="860"/>
      <c r="CD216" s="860"/>
      <c r="CE216" s="860"/>
      <c r="CF216" s="860"/>
      <c r="CG216" s="860"/>
      <c r="CH216" s="860"/>
      <c r="CI216" s="860"/>
      <c r="CJ216" s="860"/>
      <c r="CK216" s="860"/>
      <c r="CL216" s="860"/>
      <c r="CM216" s="860"/>
      <c r="CN216" s="860"/>
      <c r="CO216" s="860"/>
      <c r="CP216" s="860"/>
      <c r="CQ216" s="860"/>
      <c r="CR216" s="860"/>
      <c r="CS216" s="860"/>
      <c r="CT216" s="860"/>
      <c r="CU216" s="860"/>
      <c r="CV216" s="860"/>
      <c r="CW216" s="860"/>
      <c r="CX216" s="860"/>
      <c r="CY216" s="860"/>
      <c r="CZ216" s="860"/>
      <c r="DA216" s="860"/>
      <c r="DB216" s="860"/>
      <c r="DC216" s="860"/>
      <c r="DD216" s="860"/>
      <c r="DE216" s="860"/>
      <c r="DF216" s="860"/>
      <c r="DG216" s="860"/>
      <c r="DH216" s="860"/>
      <c r="DI216" s="860"/>
      <c r="DJ216" s="860"/>
      <c r="DK216" s="860"/>
      <c r="DL216" s="860"/>
      <c r="DM216" s="860"/>
      <c r="DN216" s="860"/>
      <c r="DO216" s="860"/>
      <c r="DP216" s="860"/>
      <c r="DQ216" s="860"/>
      <c r="DR216" s="860"/>
    </row>
    <row r="217" spans="1:122" x14ac:dyDescent="0.25">
      <c r="A217" s="859"/>
      <c r="B217" s="859"/>
      <c r="C217" s="859"/>
      <c r="D217" s="859"/>
      <c r="E217" s="859"/>
      <c r="F217" s="859"/>
      <c r="G217" s="859"/>
      <c r="H217" s="859"/>
      <c r="I217" s="859"/>
      <c r="J217" s="859"/>
      <c r="K217" s="859"/>
      <c r="L217" s="859"/>
      <c r="M217" s="859"/>
      <c r="N217" s="859"/>
      <c r="O217" s="859"/>
      <c r="P217" s="859"/>
      <c r="Q217" s="859"/>
      <c r="R217" s="859"/>
      <c r="S217" s="859"/>
      <c r="T217" s="859"/>
      <c r="U217" s="859"/>
      <c r="V217" s="859"/>
      <c r="W217" s="859"/>
      <c r="X217" s="859"/>
      <c r="Y217" s="859"/>
      <c r="Z217" s="859"/>
      <c r="AA217" s="859"/>
      <c r="AB217" s="859"/>
      <c r="AC217" s="859"/>
      <c r="AD217" s="859"/>
      <c r="AE217" s="859"/>
      <c r="AF217" s="859"/>
      <c r="AG217" s="859"/>
      <c r="AH217" s="858"/>
      <c r="AI217" s="858"/>
      <c r="AJ217" s="858"/>
      <c r="AK217" s="858"/>
      <c r="AL217" s="860"/>
      <c r="AM217" s="860"/>
      <c r="AN217" s="860"/>
      <c r="AO217" s="860"/>
      <c r="AP217" s="860"/>
      <c r="AQ217" s="860"/>
      <c r="AR217" s="860"/>
      <c r="AS217" s="860"/>
      <c r="AT217" s="860"/>
      <c r="AU217" s="860"/>
      <c r="AV217" s="860"/>
      <c r="AW217" s="860"/>
      <c r="AX217" s="860"/>
      <c r="AY217" s="860"/>
      <c r="AZ217" s="860"/>
      <c r="BA217" s="860"/>
      <c r="BB217" s="860"/>
      <c r="BC217" s="860"/>
      <c r="BD217" s="860"/>
      <c r="BE217" s="860"/>
      <c r="BF217" s="860"/>
      <c r="BG217" s="860"/>
      <c r="BH217" s="860"/>
      <c r="BI217" s="860"/>
      <c r="BJ217" s="860"/>
      <c r="BK217" s="860"/>
      <c r="BL217" s="860"/>
      <c r="BM217" s="860"/>
      <c r="BN217" s="860"/>
      <c r="BO217" s="860"/>
      <c r="BP217" s="860"/>
      <c r="BQ217" s="860"/>
      <c r="BR217" s="860"/>
      <c r="BS217" s="860"/>
      <c r="BT217" s="860"/>
      <c r="BU217" s="860"/>
      <c r="BV217" s="860"/>
      <c r="BW217" s="860"/>
      <c r="BX217" s="860"/>
      <c r="BY217" s="860"/>
      <c r="BZ217" s="860"/>
      <c r="CA217" s="860"/>
      <c r="CB217" s="860"/>
      <c r="CC217" s="860"/>
      <c r="CD217" s="860"/>
      <c r="CE217" s="860"/>
      <c r="CF217" s="860"/>
      <c r="CG217" s="860"/>
      <c r="CH217" s="860"/>
      <c r="CI217" s="860"/>
      <c r="CJ217" s="860"/>
      <c r="CK217" s="860"/>
      <c r="CL217" s="860"/>
      <c r="CM217" s="860"/>
      <c r="CN217" s="860"/>
      <c r="CO217" s="860"/>
      <c r="CP217" s="860"/>
      <c r="CQ217" s="860"/>
      <c r="CR217" s="860"/>
      <c r="CS217" s="860"/>
      <c r="CT217" s="860"/>
      <c r="CU217" s="860"/>
      <c r="CV217" s="860"/>
      <c r="CW217" s="860"/>
      <c r="CX217" s="860"/>
      <c r="CY217" s="860"/>
      <c r="CZ217" s="860"/>
      <c r="DA217" s="860"/>
      <c r="DB217" s="860"/>
      <c r="DC217" s="860"/>
      <c r="DD217" s="860"/>
      <c r="DE217" s="860"/>
      <c r="DF217" s="860"/>
      <c r="DG217" s="860"/>
      <c r="DH217" s="860"/>
      <c r="DI217" s="860"/>
      <c r="DJ217" s="860"/>
      <c r="DK217" s="860"/>
      <c r="DL217" s="860"/>
      <c r="DM217" s="860"/>
      <c r="DN217" s="860"/>
      <c r="DO217" s="860"/>
      <c r="DP217" s="860"/>
      <c r="DQ217" s="860"/>
      <c r="DR217" s="860"/>
    </row>
    <row r="218" spans="1:122" x14ac:dyDescent="0.25">
      <c r="A218" s="859"/>
      <c r="B218" s="859"/>
      <c r="C218" s="859"/>
      <c r="D218" s="859"/>
      <c r="E218" s="859"/>
      <c r="F218" s="859"/>
      <c r="G218" s="859"/>
      <c r="H218" s="859"/>
      <c r="I218" s="859"/>
      <c r="J218" s="859"/>
      <c r="K218" s="859"/>
      <c r="L218" s="859"/>
      <c r="M218" s="859"/>
      <c r="N218" s="859"/>
      <c r="O218" s="859"/>
      <c r="P218" s="859"/>
      <c r="Q218" s="859"/>
      <c r="R218" s="859"/>
      <c r="S218" s="859"/>
      <c r="T218" s="859"/>
      <c r="U218" s="859"/>
      <c r="V218" s="859"/>
      <c r="W218" s="859"/>
      <c r="X218" s="859"/>
      <c r="Y218" s="859"/>
      <c r="Z218" s="859"/>
      <c r="AA218" s="859"/>
      <c r="AB218" s="859"/>
      <c r="AC218" s="859"/>
      <c r="AD218" s="859"/>
      <c r="AE218" s="859"/>
      <c r="AF218" s="859"/>
      <c r="AG218" s="859"/>
      <c r="AH218" s="858"/>
      <c r="AI218" s="858"/>
      <c r="AJ218" s="858"/>
      <c r="AK218" s="858"/>
      <c r="AL218" s="860"/>
      <c r="AM218" s="860"/>
      <c r="AN218" s="860"/>
      <c r="AO218" s="860"/>
      <c r="AP218" s="860"/>
      <c r="AQ218" s="860"/>
      <c r="AR218" s="860"/>
      <c r="AS218" s="860"/>
      <c r="AT218" s="860"/>
      <c r="AU218" s="860"/>
      <c r="AV218" s="860"/>
      <c r="AW218" s="860"/>
      <c r="AX218" s="860"/>
      <c r="AY218" s="860"/>
      <c r="AZ218" s="860"/>
      <c r="BA218" s="860"/>
      <c r="BB218" s="860"/>
      <c r="BC218" s="860"/>
      <c r="BD218" s="860"/>
      <c r="BE218" s="860"/>
      <c r="BF218" s="860"/>
      <c r="BG218" s="860"/>
      <c r="BH218" s="860"/>
      <c r="BI218" s="860"/>
      <c r="BJ218" s="860"/>
      <c r="BK218" s="860"/>
      <c r="BL218" s="860"/>
      <c r="BM218" s="860"/>
      <c r="BN218" s="860"/>
      <c r="BO218" s="860"/>
      <c r="BP218" s="860"/>
      <c r="BQ218" s="860"/>
      <c r="BR218" s="860"/>
      <c r="BS218" s="860"/>
      <c r="BT218" s="860"/>
      <c r="BU218" s="860"/>
      <c r="BV218" s="860"/>
      <c r="BW218" s="860"/>
      <c r="BX218" s="860"/>
      <c r="BY218" s="860"/>
      <c r="BZ218" s="860"/>
      <c r="CA218" s="860"/>
      <c r="CB218" s="860"/>
      <c r="CC218" s="860"/>
      <c r="CD218" s="860"/>
      <c r="CE218" s="860"/>
      <c r="CF218" s="860"/>
      <c r="CG218" s="860"/>
      <c r="CH218" s="860"/>
      <c r="CI218" s="860"/>
      <c r="CJ218" s="860"/>
      <c r="CK218" s="860"/>
      <c r="CL218" s="860"/>
      <c r="CM218" s="860"/>
      <c r="CN218" s="860"/>
      <c r="CO218" s="860"/>
      <c r="CP218" s="860"/>
      <c r="CQ218" s="860"/>
      <c r="CR218" s="860"/>
      <c r="CS218" s="860"/>
      <c r="CT218" s="860"/>
      <c r="CU218" s="860"/>
      <c r="CV218" s="860"/>
      <c r="CW218" s="860"/>
      <c r="CX218" s="860"/>
      <c r="CY218" s="860"/>
      <c r="CZ218" s="860"/>
      <c r="DA218" s="860"/>
      <c r="DB218" s="860"/>
      <c r="DC218" s="860"/>
      <c r="DD218" s="860"/>
      <c r="DE218" s="860"/>
      <c r="DF218" s="860"/>
      <c r="DG218" s="860"/>
      <c r="DH218" s="860"/>
      <c r="DI218" s="860"/>
      <c r="DJ218" s="860"/>
      <c r="DK218" s="860"/>
      <c r="DL218" s="860"/>
      <c r="DM218" s="860"/>
      <c r="DN218" s="860"/>
      <c r="DO218" s="860"/>
      <c r="DP218" s="860"/>
      <c r="DQ218" s="860"/>
      <c r="DR218" s="860"/>
    </row>
    <row r="219" spans="1:122" x14ac:dyDescent="0.25">
      <c r="A219" s="859"/>
      <c r="B219" s="859"/>
      <c r="C219" s="859"/>
      <c r="D219" s="859"/>
      <c r="E219" s="859"/>
      <c r="F219" s="859"/>
      <c r="G219" s="859"/>
      <c r="H219" s="859"/>
      <c r="I219" s="859"/>
      <c r="J219" s="859"/>
      <c r="K219" s="859"/>
      <c r="L219" s="859"/>
      <c r="M219" s="859"/>
      <c r="N219" s="859"/>
      <c r="O219" s="859"/>
      <c r="P219" s="859"/>
      <c r="Q219" s="859"/>
      <c r="R219" s="859"/>
      <c r="S219" s="859"/>
      <c r="T219" s="859"/>
      <c r="U219" s="859"/>
      <c r="V219" s="859"/>
      <c r="W219" s="859"/>
      <c r="X219" s="859"/>
      <c r="Y219" s="859"/>
      <c r="Z219" s="859"/>
      <c r="AA219" s="859"/>
      <c r="AB219" s="859"/>
      <c r="AC219" s="859"/>
      <c r="AD219" s="859"/>
      <c r="AE219" s="859"/>
      <c r="AF219" s="859"/>
      <c r="AG219" s="859"/>
      <c r="AH219" s="858"/>
      <c r="AI219" s="858"/>
      <c r="AJ219" s="858"/>
      <c r="AK219" s="858"/>
      <c r="AL219" s="860"/>
      <c r="AM219" s="860"/>
      <c r="AN219" s="860"/>
      <c r="AO219" s="860"/>
      <c r="AP219" s="860"/>
      <c r="AQ219" s="860"/>
      <c r="AR219" s="860"/>
      <c r="AS219" s="860"/>
      <c r="AT219" s="860"/>
      <c r="AU219" s="860"/>
      <c r="AV219" s="860"/>
      <c r="AW219" s="860"/>
      <c r="AX219" s="860"/>
      <c r="AY219" s="860"/>
      <c r="AZ219" s="860"/>
      <c r="BA219" s="860"/>
      <c r="BB219" s="860"/>
      <c r="BC219" s="860"/>
      <c r="BD219" s="860"/>
      <c r="BE219" s="860"/>
      <c r="BF219" s="860"/>
      <c r="BG219" s="860"/>
      <c r="BH219" s="860"/>
      <c r="BI219" s="860"/>
      <c r="BJ219" s="860"/>
      <c r="BK219" s="860"/>
      <c r="BL219" s="860"/>
      <c r="BM219" s="860"/>
      <c r="BN219" s="860"/>
      <c r="BO219" s="860"/>
      <c r="BP219" s="860"/>
      <c r="BQ219" s="860"/>
      <c r="BR219" s="860"/>
      <c r="BS219" s="860"/>
      <c r="BT219" s="860"/>
      <c r="BU219" s="860"/>
      <c r="BV219" s="860"/>
      <c r="BW219" s="860"/>
      <c r="BX219" s="860"/>
      <c r="BY219" s="860"/>
      <c r="BZ219" s="860"/>
      <c r="CA219" s="860"/>
      <c r="CB219" s="860"/>
      <c r="CC219" s="860"/>
      <c r="CD219" s="860"/>
      <c r="CE219" s="860"/>
      <c r="CF219" s="860"/>
      <c r="CG219" s="860"/>
      <c r="CH219" s="860"/>
      <c r="CI219" s="860"/>
      <c r="CJ219" s="860"/>
      <c r="CK219" s="860"/>
      <c r="CL219" s="860"/>
      <c r="CM219" s="860"/>
      <c r="CN219" s="860"/>
      <c r="CO219" s="860"/>
      <c r="CP219" s="860"/>
      <c r="CQ219" s="860"/>
      <c r="CR219" s="860"/>
      <c r="CS219" s="860"/>
      <c r="CT219" s="860"/>
      <c r="CU219" s="860"/>
      <c r="CV219" s="860"/>
      <c r="CW219" s="860"/>
      <c r="CX219" s="860"/>
      <c r="CY219" s="860"/>
      <c r="CZ219" s="860"/>
      <c r="DA219" s="860"/>
      <c r="DB219" s="860"/>
      <c r="DC219" s="860"/>
      <c r="DD219" s="860"/>
      <c r="DE219" s="860"/>
      <c r="DF219" s="860"/>
      <c r="DG219" s="860"/>
      <c r="DH219" s="860"/>
      <c r="DI219" s="860"/>
      <c r="DJ219" s="860"/>
      <c r="DK219" s="860"/>
      <c r="DL219" s="860"/>
      <c r="DM219" s="860"/>
      <c r="DN219" s="860"/>
      <c r="DO219" s="860"/>
      <c r="DP219" s="860"/>
      <c r="DQ219" s="860"/>
      <c r="DR219" s="860"/>
    </row>
    <row r="220" spans="1:122" x14ac:dyDescent="0.25">
      <c r="A220" s="859"/>
      <c r="B220" s="859"/>
      <c r="C220" s="859"/>
      <c r="D220" s="859"/>
      <c r="E220" s="859"/>
      <c r="F220" s="859"/>
      <c r="G220" s="859"/>
      <c r="H220" s="859"/>
      <c r="I220" s="859"/>
      <c r="J220" s="859"/>
      <c r="K220" s="859"/>
      <c r="L220" s="859"/>
      <c r="M220" s="859"/>
      <c r="N220" s="859"/>
      <c r="O220" s="859"/>
      <c r="P220" s="859"/>
      <c r="Q220" s="859"/>
      <c r="R220" s="859"/>
      <c r="S220" s="859"/>
      <c r="T220" s="859"/>
      <c r="U220" s="859"/>
      <c r="V220" s="859"/>
      <c r="W220" s="859"/>
      <c r="X220" s="859"/>
      <c r="Y220" s="859"/>
      <c r="Z220" s="859"/>
      <c r="AA220" s="859"/>
      <c r="AB220" s="859"/>
      <c r="AC220" s="859"/>
      <c r="AD220" s="859"/>
      <c r="AE220" s="859"/>
      <c r="AF220" s="859"/>
      <c r="AG220" s="859"/>
      <c r="AH220" s="858"/>
      <c r="AI220" s="858"/>
      <c r="AJ220" s="858"/>
      <c r="AK220" s="858"/>
      <c r="AL220" s="860"/>
      <c r="AM220" s="860"/>
      <c r="AN220" s="860"/>
      <c r="AO220" s="860"/>
      <c r="AP220" s="860"/>
      <c r="AQ220" s="860"/>
      <c r="AR220" s="860"/>
      <c r="AS220" s="860"/>
      <c r="AT220" s="860"/>
      <c r="AU220" s="860"/>
      <c r="AV220" s="860"/>
      <c r="AW220" s="860"/>
      <c r="AX220" s="860"/>
      <c r="AY220" s="860"/>
      <c r="AZ220" s="860"/>
      <c r="BA220" s="860"/>
      <c r="BB220" s="860"/>
      <c r="BC220" s="860"/>
      <c r="BD220" s="860"/>
      <c r="BE220" s="860"/>
      <c r="BF220" s="860"/>
      <c r="BG220" s="860"/>
      <c r="BH220" s="860"/>
      <c r="BI220" s="860"/>
      <c r="BJ220" s="860"/>
      <c r="BK220" s="860"/>
      <c r="BL220" s="860"/>
      <c r="BM220" s="860"/>
      <c r="BN220" s="860"/>
      <c r="BO220" s="860"/>
      <c r="BP220" s="860"/>
      <c r="BQ220" s="860"/>
      <c r="BR220" s="860"/>
      <c r="BS220" s="860"/>
      <c r="BT220" s="860"/>
      <c r="BU220" s="860"/>
      <c r="BV220" s="860"/>
      <c r="BW220" s="860"/>
      <c r="BX220" s="860"/>
      <c r="BY220" s="860"/>
      <c r="BZ220" s="860"/>
      <c r="CA220" s="860"/>
      <c r="CB220" s="860"/>
      <c r="CC220" s="860"/>
      <c r="CD220" s="860"/>
      <c r="CE220" s="860"/>
      <c r="CF220" s="860"/>
      <c r="CG220" s="860"/>
      <c r="CH220" s="860"/>
      <c r="CI220" s="860"/>
      <c r="CJ220" s="860"/>
      <c r="CK220" s="860"/>
      <c r="CL220" s="860"/>
      <c r="CM220" s="860"/>
      <c r="CN220" s="860"/>
      <c r="CO220" s="860"/>
      <c r="CP220" s="860"/>
      <c r="CQ220" s="860"/>
      <c r="CR220" s="860"/>
      <c r="CS220" s="860"/>
      <c r="CT220" s="860"/>
      <c r="CU220" s="860"/>
      <c r="CV220" s="860"/>
      <c r="CW220" s="860"/>
      <c r="CX220" s="860"/>
      <c r="CY220" s="860"/>
      <c r="CZ220" s="860"/>
      <c r="DA220" s="860"/>
      <c r="DB220" s="860"/>
      <c r="DC220" s="860"/>
      <c r="DD220" s="860"/>
      <c r="DE220" s="860"/>
      <c r="DF220" s="860"/>
      <c r="DG220" s="860"/>
      <c r="DH220" s="860"/>
      <c r="DI220" s="860"/>
      <c r="DJ220" s="860"/>
      <c r="DK220" s="860"/>
      <c r="DL220" s="860"/>
      <c r="DM220" s="860"/>
      <c r="DN220" s="860"/>
      <c r="DO220" s="860"/>
      <c r="DP220" s="860"/>
      <c r="DQ220" s="860"/>
      <c r="DR220" s="860"/>
    </row>
    <row r="221" spans="1:122" x14ac:dyDescent="0.25">
      <c r="A221" s="859"/>
      <c r="B221" s="859"/>
      <c r="C221" s="859"/>
      <c r="D221" s="859"/>
      <c r="E221" s="859"/>
      <c r="F221" s="859"/>
      <c r="G221" s="859"/>
      <c r="H221" s="859"/>
      <c r="I221" s="859"/>
      <c r="J221" s="859"/>
      <c r="K221" s="859"/>
      <c r="L221" s="859"/>
      <c r="M221" s="859"/>
      <c r="N221" s="859"/>
      <c r="O221" s="859"/>
      <c r="P221" s="859"/>
      <c r="Q221" s="859"/>
      <c r="R221" s="859"/>
      <c r="S221" s="859"/>
      <c r="T221" s="859"/>
      <c r="U221" s="859"/>
      <c r="V221" s="859"/>
      <c r="W221" s="859"/>
      <c r="X221" s="859"/>
      <c r="Y221" s="859"/>
      <c r="Z221" s="859"/>
      <c r="AA221" s="859"/>
      <c r="AB221" s="859"/>
      <c r="AC221" s="859"/>
      <c r="AD221" s="859"/>
      <c r="AE221" s="859"/>
      <c r="AF221" s="859"/>
      <c r="AG221" s="859"/>
      <c r="AH221" s="858"/>
      <c r="AI221" s="858"/>
      <c r="AJ221" s="858"/>
      <c r="AK221" s="858"/>
      <c r="AL221" s="860"/>
      <c r="AM221" s="860"/>
      <c r="AN221" s="860"/>
      <c r="AO221" s="860"/>
      <c r="AP221" s="860"/>
      <c r="AQ221" s="860"/>
      <c r="AR221" s="860"/>
      <c r="AS221" s="860"/>
      <c r="AT221" s="860"/>
      <c r="AU221" s="860"/>
      <c r="AV221" s="860"/>
      <c r="AW221" s="860"/>
      <c r="AX221" s="860"/>
      <c r="AY221" s="860"/>
      <c r="AZ221" s="860"/>
      <c r="BA221" s="860"/>
      <c r="BB221" s="860"/>
      <c r="BC221" s="860"/>
      <c r="BD221" s="860"/>
      <c r="BE221" s="860"/>
      <c r="BF221" s="860"/>
      <c r="BG221" s="860"/>
      <c r="BH221" s="860"/>
      <c r="BI221" s="860"/>
      <c r="BJ221" s="860"/>
      <c r="BK221" s="860"/>
      <c r="BL221" s="860"/>
      <c r="BM221" s="860"/>
      <c r="BN221" s="860"/>
      <c r="BO221" s="860"/>
      <c r="BP221" s="860"/>
      <c r="BQ221" s="860"/>
      <c r="BR221" s="860"/>
      <c r="BS221" s="860"/>
      <c r="BT221" s="860"/>
      <c r="BU221" s="860"/>
      <c r="BV221" s="860"/>
      <c r="BW221" s="860"/>
      <c r="BX221" s="860"/>
      <c r="BY221" s="860"/>
      <c r="BZ221" s="860"/>
      <c r="CA221" s="860"/>
      <c r="CB221" s="860"/>
      <c r="CC221" s="860"/>
      <c r="CD221" s="860"/>
      <c r="CE221" s="860"/>
      <c r="CF221" s="860"/>
      <c r="CG221" s="860"/>
      <c r="CH221" s="860"/>
      <c r="CI221" s="860"/>
      <c r="CJ221" s="860"/>
      <c r="CK221" s="860"/>
      <c r="CL221" s="860"/>
      <c r="CM221" s="860"/>
      <c r="CN221" s="860"/>
      <c r="CO221" s="860"/>
      <c r="CP221" s="860"/>
      <c r="CQ221" s="860"/>
      <c r="CR221" s="860"/>
      <c r="CS221" s="860"/>
      <c r="CT221" s="860"/>
      <c r="CU221" s="860"/>
      <c r="CV221" s="860"/>
      <c r="CW221" s="860"/>
      <c r="CX221" s="860"/>
      <c r="CY221" s="860"/>
      <c r="CZ221" s="860"/>
      <c r="DA221" s="860"/>
      <c r="DB221" s="860"/>
      <c r="DC221" s="860"/>
      <c r="DD221" s="860"/>
      <c r="DE221" s="860"/>
      <c r="DF221" s="860"/>
      <c r="DG221" s="860"/>
      <c r="DH221" s="860"/>
      <c r="DI221" s="860"/>
      <c r="DJ221" s="860"/>
      <c r="DK221" s="860"/>
      <c r="DL221" s="860"/>
      <c r="DM221" s="860"/>
      <c r="DN221" s="860"/>
      <c r="DO221" s="860"/>
      <c r="DP221" s="860"/>
      <c r="DQ221" s="860"/>
      <c r="DR221" s="860"/>
    </row>
    <row r="222" spans="1:122" x14ac:dyDescent="0.25">
      <c r="A222" s="859"/>
      <c r="B222" s="859"/>
      <c r="C222" s="859"/>
      <c r="D222" s="859"/>
      <c r="E222" s="859"/>
      <c r="F222" s="859"/>
      <c r="G222" s="859"/>
      <c r="H222" s="859"/>
      <c r="I222" s="859"/>
      <c r="J222" s="859"/>
      <c r="K222" s="859"/>
      <c r="L222" s="859"/>
      <c r="M222" s="859"/>
      <c r="N222" s="859"/>
      <c r="O222" s="859"/>
      <c r="P222" s="859"/>
      <c r="Q222" s="859"/>
      <c r="R222" s="859"/>
      <c r="S222" s="859"/>
      <c r="T222" s="859"/>
      <c r="U222" s="859"/>
      <c r="V222" s="859"/>
      <c r="W222" s="859"/>
      <c r="X222" s="859"/>
      <c r="Y222" s="859"/>
      <c r="Z222" s="859"/>
      <c r="AA222" s="859"/>
      <c r="AB222" s="859"/>
      <c r="AC222" s="859"/>
      <c r="AD222" s="859"/>
      <c r="AE222" s="859"/>
      <c r="AF222" s="859"/>
      <c r="AG222" s="859"/>
      <c r="AH222" s="858"/>
      <c r="AI222" s="858"/>
      <c r="AJ222" s="858"/>
      <c r="AK222" s="858"/>
      <c r="AL222" s="860"/>
      <c r="AM222" s="860"/>
      <c r="AN222" s="860"/>
      <c r="AO222" s="860"/>
      <c r="AP222" s="860"/>
      <c r="AQ222" s="860"/>
      <c r="AR222" s="860"/>
      <c r="AS222" s="860"/>
      <c r="AT222" s="860"/>
      <c r="AU222" s="860"/>
      <c r="AV222" s="860"/>
      <c r="AW222" s="860"/>
      <c r="AX222" s="860"/>
      <c r="AY222" s="860"/>
      <c r="AZ222" s="860"/>
      <c r="BA222" s="860"/>
      <c r="BB222" s="860"/>
      <c r="BC222" s="860"/>
      <c r="BD222" s="860"/>
      <c r="BE222" s="860"/>
      <c r="BF222" s="860"/>
      <c r="BG222" s="860"/>
      <c r="BH222" s="860"/>
      <c r="BI222" s="860"/>
      <c r="BJ222" s="860"/>
      <c r="BK222" s="860"/>
      <c r="BL222" s="860"/>
      <c r="BM222" s="860"/>
      <c r="BN222" s="860"/>
      <c r="BO222" s="860"/>
      <c r="BP222" s="860"/>
      <c r="BQ222" s="860"/>
      <c r="BR222" s="860"/>
      <c r="BS222" s="860"/>
      <c r="BT222" s="860"/>
      <c r="BU222" s="860"/>
      <c r="BV222" s="860"/>
      <c r="BW222" s="860"/>
      <c r="BX222" s="860"/>
      <c r="BY222" s="860"/>
      <c r="BZ222" s="860"/>
      <c r="CA222" s="860"/>
      <c r="CB222" s="860"/>
      <c r="CC222" s="860"/>
      <c r="CD222" s="860"/>
      <c r="CE222" s="860"/>
      <c r="CF222" s="860"/>
      <c r="CG222" s="860"/>
      <c r="CH222" s="860"/>
      <c r="CI222" s="860"/>
      <c r="CJ222" s="860"/>
      <c r="CK222" s="860"/>
      <c r="CL222" s="860"/>
      <c r="CM222" s="860"/>
      <c r="CN222" s="860"/>
      <c r="CO222" s="860"/>
      <c r="CP222" s="860"/>
      <c r="CQ222" s="860"/>
      <c r="CR222" s="860"/>
      <c r="CS222" s="860"/>
      <c r="CT222" s="860"/>
      <c r="CU222" s="860"/>
      <c r="CV222" s="860"/>
      <c r="CW222" s="860"/>
      <c r="CX222" s="860"/>
      <c r="CY222" s="860"/>
      <c r="CZ222" s="860"/>
      <c r="DA222" s="860"/>
      <c r="DB222" s="860"/>
      <c r="DC222" s="860"/>
      <c r="DD222" s="860"/>
      <c r="DE222" s="860"/>
      <c r="DF222" s="860"/>
      <c r="DG222" s="860"/>
      <c r="DH222" s="860"/>
      <c r="DI222" s="860"/>
      <c r="DJ222" s="860"/>
      <c r="DK222" s="860"/>
      <c r="DL222" s="860"/>
      <c r="DM222" s="860"/>
      <c r="DN222" s="860"/>
      <c r="DO222" s="860"/>
      <c r="DP222" s="860"/>
      <c r="DQ222" s="860"/>
      <c r="DR222" s="860"/>
    </row>
    <row r="223" spans="1:122" x14ac:dyDescent="0.25">
      <c r="A223" s="859"/>
      <c r="B223" s="859"/>
      <c r="C223" s="859"/>
      <c r="D223" s="859"/>
      <c r="E223" s="859"/>
      <c r="F223" s="859"/>
      <c r="G223" s="859"/>
      <c r="H223" s="859"/>
      <c r="I223" s="859"/>
      <c r="J223" s="859"/>
      <c r="K223" s="859"/>
      <c r="L223" s="859"/>
      <c r="M223" s="859"/>
      <c r="N223" s="859"/>
      <c r="O223" s="859"/>
      <c r="P223" s="859"/>
      <c r="Q223" s="859"/>
      <c r="R223" s="859"/>
      <c r="S223" s="859"/>
      <c r="T223" s="859"/>
      <c r="U223" s="859"/>
      <c r="V223" s="859"/>
      <c r="W223" s="859"/>
      <c r="X223" s="859"/>
      <c r="Y223" s="859"/>
      <c r="Z223" s="859"/>
      <c r="AA223" s="859"/>
      <c r="AB223" s="859"/>
      <c r="AC223" s="859"/>
      <c r="AD223" s="859"/>
      <c r="AE223" s="859"/>
      <c r="AF223" s="859"/>
      <c r="AG223" s="859"/>
      <c r="AH223" s="858"/>
      <c r="AI223" s="858"/>
      <c r="AJ223" s="858"/>
      <c r="AK223" s="858"/>
      <c r="AL223" s="860"/>
      <c r="AM223" s="860"/>
      <c r="AN223" s="860"/>
      <c r="AO223" s="860"/>
      <c r="AP223" s="860"/>
      <c r="AQ223" s="860"/>
      <c r="AR223" s="860"/>
      <c r="AS223" s="860"/>
      <c r="AT223" s="860"/>
      <c r="AU223" s="860"/>
      <c r="AV223" s="860"/>
      <c r="AW223" s="860"/>
      <c r="AX223" s="860"/>
      <c r="AY223" s="860"/>
      <c r="AZ223" s="860"/>
      <c r="BA223" s="860"/>
      <c r="BB223" s="860"/>
      <c r="BC223" s="860"/>
      <c r="BD223" s="860"/>
      <c r="BE223" s="860"/>
      <c r="BF223" s="860"/>
      <c r="BG223" s="860"/>
      <c r="BH223" s="860"/>
      <c r="BI223" s="860"/>
      <c r="BJ223" s="860"/>
      <c r="BK223" s="860"/>
      <c r="BL223" s="860"/>
      <c r="BM223" s="860"/>
      <c r="BN223" s="860"/>
      <c r="BO223" s="860"/>
      <c r="BP223" s="860"/>
      <c r="BQ223" s="860"/>
      <c r="BR223" s="860"/>
      <c r="BS223" s="860"/>
      <c r="BT223" s="860"/>
      <c r="BU223" s="860"/>
      <c r="BV223" s="860"/>
      <c r="BW223" s="860"/>
      <c r="BX223" s="860"/>
      <c r="BY223" s="860"/>
      <c r="BZ223" s="860"/>
      <c r="CA223" s="860"/>
      <c r="CB223" s="860"/>
      <c r="CC223" s="860"/>
      <c r="CD223" s="860"/>
      <c r="CE223" s="860"/>
      <c r="CF223" s="860"/>
      <c r="CG223" s="860"/>
      <c r="CH223" s="860"/>
      <c r="CI223" s="860"/>
      <c r="CJ223" s="860"/>
      <c r="CK223" s="860"/>
      <c r="CL223" s="860"/>
      <c r="CM223" s="860"/>
      <c r="CN223" s="860"/>
      <c r="CO223" s="860"/>
      <c r="CP223" s="860"/>
      <c r="CQ223" s="860"/>
      <c r="CR223" s="860"/>
      <c r="CS223" s="860"/>
      <c r="CT223" s="860"/>
      <c r="CU223" s="860"/>
      <c r="CV223" s="860"/>
      <c r="CW223" s="860"/>
      <c r="CX223" s="860"/>
      <c r="CY223" s="860"/>
      <c r="CZ223" s="860"/>
      <c r="DA223" s="860"/>
      <c r="DB223" s="860"/>
      <c r="DC223" s="860"/>
      <c r="DD223" s="860"/>
      <c r="DE223" s="860"/>
      <c r="DF223" s="860"/>
      <c r="DG223" s="860"/>
      <c r="DH223" s="860"/>
      <c r="DI223" s="860"/>
      <c r="DJ223" s="860"/>
      <c r="DK223" s="860"/>
      <c r="DL223" s="860"/>
      <c r="DM223" s="860"/>
      <c r="DN223" s="860"/>
      <c r="DO223" s="860"/>
      <c r="DP223" s="860"/>
      <c r="DQ223" s="860"/>
      <c r="DR223" s="860"/>
    </row>
    <row r="224" spans="1:122" x14ac:dyDescent="0.25">
      <c r="A224" s="859"/>
      <c r="B224" s="859"/>
      <c r="C224" s="859"/>
      <c r="D224" s="859"/>
      <c r="E224" s="859"/>
      <c r="F224" s="859"/>
      <c r="G224" s="859"/>
      <c r="H224" s="859"/>
      <c r="I224" s="859"/>
      <c r="J224" s="859"/>
      <c r="K224" s="859"/>
      <c r="L224" s="859"/>
      <c r="M224" s="859"/>
      <c r="N224" s="859"/>
      <c r="O224" s="859"/>
      <c r="P224" s="859"/>
      <c r="Q224" s="859"/>
      <c r="R224" s="859"/>
      <c r="S224" s="859"/>
      <c r="T224" s="859"/>
      <c r="U224" s="859"/>
      <c r="V224" s="859"/>
      <c r="W224" s="859"/>
      <c r="X224" s="859"/>
      <c r="Y224" s="859"/>
      <c r="Z224" s="859"/>
      <c r="AA224" s="859"/>
      <c r="AB224" s="859"/>
      <c r="AC224" s="859"/>
      <c r="AD224" s="859"/>
      <c r="AE224" s="859"/>
      <c r="AF224" s="859"/>
      <c r="AG224" s="859"/>
      <c r="AH224" s="858"/>
      <c r="AI224" s="858"/>
      <c r="AJ224" s="858"/>
      <c r="AK224" s="858"/>
      <c r="AL224" s="860"/>
      <c r="AM224" s="860"/>
      <c r="AN224" s="860"/>
      <c r="AO224" s="860"/>
      <c r="AP224" s="860"/>
      <c r="AQ224" s="860"/>
      <c r="AR224" s="860"/>
      <c r="AS224" s="860"/>
      <c r="AT224" s="860"/>
      <c r="AU224" s="860"/>
      <c r="AV224" s="860"/>
      <c r="AW224" s="860"/>
      <c r="AX224" s="860"/>
      <c r="AY224" s="860"/>
      <c r="AZ224" s="860"/>
      <c r="BA224" s="860"/>
      <c r="BB224" s="860"/>
      <c r="BC224" s="860"/>
      <c r="BD224" s="860"/>
      <c r="BE224" s="860"/>
      <c r="BF224" s="860"/>
      <c r="BG224" s="860"/>
      <c r="BH224" s="860"/>
      <c r="BI224" s="860"/>
      <c r="BJ224" s="860"/>
      <c r="BK224" s="860"/>
      <c r="BL224" s="860"/>
      <c r="BM224" s="860"/>
      <c r="BN224" s="860"/>
      <c r="BO224" s="860"/>
      <c r="BP224" s="860"/>
      <c r="BQ224" s="860"/>
      <c r="BR224" s="860"/>
      <c r="BS224" s="860"/>
      <c r="BT224" s="860"/>
      <c r="BU224" s="860"/>
      <c r="BV224" s="860"/>
      <c r="BW224" s="860"/>
      <c r="BX224" s="860"/>
      <c r="BY224" s="860"/>
      <c r="BZ224" s="860"/>
      <c r="CA224" s="860"/>
      <c r="CB224" s="860"/>
      <c r="CC224" s="860"/>
      <c r="CD224" s="860"/>
      <c r="CE224" s="860"/>
      <c r="CF224" s="860"/>
      <c r="CG224" s="860"/>
      <c r="CH224" s="860"/>
      <c r="CI224" s="860"/>
      <c r="CJ224" s="860"/>
      <c r="CK224" s="860"/>
      <c r="CL224" s="860"/>
      <c r="CM224" s="860"/>
      <c r="CN224" s="860"/>
      <c r="CO224" s="860"/>
      <c r="CP224" s="860"/>
      <c r="CQ224" s="860"/>
      <c r="CR224" s="860"/>
      <c r="CS224" s="860"/>
      <c r="CT224" s="860"/>
      <c r="CU224" s="860"/>
      <c r="CV224" s="860"/>
      <c r="CW224" s="860"/>
      <c r="CX224" s="860"/>
      <c r="CY224" s="860"/>
      <c r="CZ224" s="860"/>
      <c r="DA224" s="860"/>
      <c r="DB224" s="860"/>
      <c r="DC224" s="860"/>
      <c r="DD224" s="860"/>
      <c r="DE224" s="860"/>
      <c r="DF224" s="860"/>
      <c r="DG224" s="860"/>
      <c r="DH224" s="860"/>
      <c r="DI224" s="860"/>
      <c r="DJ224" s="860"/>
      <c r="DK224" s="860"/>
      <c r="DL224" s="860"/>
      <c r="DM224" s="860"/>
      <c r="DN224" s="860"/>
      <c r="DO224" s="860"/>
      <c r="DP224" s="860"/>
      <c r="DQ224" s="860"/>
      <c r="DR224" s="860"/>
    </row>
    <row r="225" spans="1:122" x14ac:dyDescent="0.25">
      <c r="A225" s="859"/>
      <c r="B225" s="859"/>
      <c r="C225" s="859"/>
      <c r="D225" s="859"/>
      <c r="E225" s="859"/>
      <c r="F225" s="859"/>
      <c r="G225" s="859"/>
      <c r="H225" s="859"/>
      <c r="I225" s="859"/>
      <c r="J225" s="859"/>
      <c r="K225" s="859"/>
      <c r="L225" s="859"/>
      <c r="M225" s="859"/>
      <c r="N225" s="859"/>
      <c r="O225" s="859"/>
      <c r="P225" s="859"/>
      <c r="Q225" s="859"/>
      <c r="R225" s="859"/>
      <c r="S225" s="859"/>
      <c r="T225" s="859"/>
      <c r="U225" s="859"/>
      <c r="V225" s="859"/>
      <c r="W225" s="859"/>
      <c r="X225" s="859"/>
      <c r="Y225" s="859"/>
      <c r="Z225" s="859"/>
      <c r="AA225" s="859"/>
      <c r="AB225" s="859"/>
      <c r="AC225" s="859"/>
      <c r="AD225" s="859"/>
      <c r="AE225" s="859"/>
      <c r="AF225" s="859"/>
      <c r="AG225" s="859"/>
      <c r="AH225" s="858"/>
      <c r="AI225" s="858"/>
      <c r="AJ225" s="858"/>
      <c r="AK225" s="858"/>
      <c r="AL225" s="860"/>
      <c r="AM225" s="860"/>
      <c r="AN225" s="860"/>
      <c r="AO225" s="860"/>
      <c r="AP225" s="860"/>
      <c r="AQ225" s="860"/>
      <c r="AR225" s="860"/>
      <c r="AS225" s="860"/>
      <c r="AT225" s="860"/>
      <c r="AU225" s="860"/>
      <c r="AV225" s="860"/>
      <c r="AW225" s="860"/>
      <c r="AX225" s="860"/>
      <c r="AY225" s="860"/>
      <c r="AZ225" s="860"/>
      <c r="BA225" s="860"/>
      <c r="BB225" s="860"/>
      <c r="BC225" s="860"/>
      <c r="BD225" s="860"/>
      <c r="BE225" s="860"/>
      <c r="BF225" s="860"/>
      <c r="BG225" s="860"/>
      <c r="BH225" s="860"/>
      <c r="BI225" s="860"/>
      <c r="BJ225" s="860"/>
      <c r="BK225" s="860"/>
      <c r="BL225" s="860"/>
      <c r="BM225" s="860"/>
      <c r="BN225" s="860"/>
      <c r="BO225" s="860"/>
      <c r="BP225" s="860"/>
      <c r="BQ225" s="860"/>
      <c r="BR225" s="860"/>
      <c r="BS225" s="860"/>
      <c r="BT225" s="860"/>
      <c r="BU225" s="860"/>
      <c r="BV225" s="860"/>
      <c r="BW225" s="860"/>
      <c r="BX225" s="860"/>
      <c r="BY225" s="860"/>
      <c r="BZ225" s="860"/>
      <c r="CA225" s="860"/>
      <c r="CB225" s="860"/>
      <c r="CC225" s="860"/>
      <c r="CD225" s="860"/>
      <c r="CE225" s="860"/>
      <c r="CF225" s="860"/>
      <c r="CG225" s="860"/>
      <c r="CH225" s="860"/>
      <c r="CI225" s="860"/>
      <c r="CJ225" s="860"/>
      <c r="CK225" s="860"/>
      <c r="CL225" s="860"/>
      <c r="CM225" s="860"/>
      <c r="CN225" s="860"/>
      <c r="CO225" s="860"/>
      <c r="CP225" s="860"/>
      <c r="CQ225" s="860"/>
      <c r="CR225" s="860"/>
      <c r="CS225" s="860"/>
      <c r="CT225" s="860"/>
      <c r="CU225" s="860"/>
      <c r="CV225" s="860"/>
      <c r="CW225" s="860"/>
      <c r="CX225" s="860"/>
      <c r="CY225" s="860"/>
      <c r="CZ225" s="860"/>
      <c r="DA225" s="860"/>
      <c r="DB225" s="860"/>
      <c r="DC225" s="860"/>
      <c r="DD225" s="860"/>
      <c r="DE225" s="860"/>
      <c r="DF225" s="860"/>
      <c r="DG225" s="860"/>
      <c r="DH225" s="860"/>
      <c r="DI225" s="860"/>
      <c r="DJ225" s="860"/>
      <c r="DK225" s="860"/>
      <c r="DL225" s="860"/>
      <c r="DM225" s="860"/>
      <c r="DN225" s="860"/>
      <c r="DO225" s="860"/>
      <c r="DP225" s="860"/>
      <c r="DQ225" s="860"/>
      <c r="DR225" s="860"/>
    </row>
    <row r="226" spans="1:122" x14ac:dyDescent="0.25">
      <c r="A226" s="859"/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59"/>
      <c r="P226" s="859"/>
      <c r="Q226" s="859"/>
      <c r="R226" s="859"/>
      <c r="S226" s="859"/>
      <c r="T226" s="859"/>
      <c r="U226" s="859"/>
      <c r="V226" s="859"/>
      <c r="W226" s="859"/>
      <c r="X226" s="859"/>
      <c r="Y226" s="859"/>
      <c r="Z226" s="859"/>
      <c r="AA226" s="859"/>
      <c r="AB226" s="859"/>
      <c r="AC226" s="859"/>
      <c r="AD226" s="859"/>
      <c r="AE226" s="859"/>
      <c r="AF226" s="859"/>
      <c r="AG226" s="859"/>
      <c r="AH226" s="858"/>
      <c r="AI226" s="858"/>
      <c r="AJ226" s="858"/>
      <c r="AK226" s="858"/>
      <c r="AL226" s="860"/>
      <c r="AM226" s="860"/>
      <c r="AN226" s="860"/>
      <c r="AO226" s="860"/>
      <c r="AP226" s="860"/>
      <c r="AQ226" s="860"/>
      <c r="AR226" s="860"/>
      <c r="AS226" s="860"/>
      <c r="AT226" s="860"/>
      <c r="AU226" s="860"/>
      <c r="AV226" s="860"/>
      <c r="AW226" s="860"/>
      <c r="AX226" s="860"/>
      <c r="AY226" s="860"/>
      <c r="AZ226" s="860"/>
      <c r="BA226" s="860"/>
      <c r="BB226" s="860"/>
      <c r="BC226" s="860"/>
      <c r="BD226" s="860"/>
      <c r="BE226" s="860"/>
      <c r="BF226" s="860"/>
      <c r="BG226" s="860"/>
      <c r="BH226" s="860"/>
      <c r="BI226" s="860"/>
      <c r="BJ226" s="860"/>
      <c r="BK226" s="860"/>
      <c r="BL226" s="860"/>
      <c r="BM226" s="860"/>
      <c r="BN226" s="860"/>
      <c r="BO226" s="860"/>
      <c r="BP226" s="860"/>
      <c r="BQ226" s="860"/>
      <c r="BR226" s="860"/>
      <c r="BS226" s="860"/>
      <c r="BT226" s="860"/>
      <c r="BU226" s="860"/>
      <c r="BV226" s="860"/>
      <c r="BW226" s="860"/>
      <c r="BX226" s="860"/>
      <c r="BY226" s="860"/>
      <c r="BZ226" s="860"/>
      <c r="CA226" s="860"/>
      <c r="CB226" s="860"/>
      <c r="CC226" s="860"/>
      <c r="CD226" s="860"/>
      <c r="CE226" s="860"/>
      <c r="CF226" s="860"/>
      <c r="CG226" s="860"/>
      <c r="CH226" s="860"/>
      <c r="CI226" s="860"/>
      <c r="CJ226" s="860"/>
      <c r="CK226" s="860"/>
      <c r="CL226" s="860"/>
      <c r="CM226" s="860"/>
      <c r="CN226" s="860"/>
      <c r="CO226" s="860"/>
      <c r="CP226" s="860"/>
      <c r="CQ226" s="860"/>
      <c r="CR226" s="860"/>
      <c r="CS226" s="860"/>
      <c r="CT226" s="860"/>
      <c r="CU226" s="860"/>
      <c r="CV226" s="860"/>
      <c r="CW226" s="860"/>
      <c r="CX226" s="860"/>
      <c r="CY226" s="860"/>
      <c r="CZ226" s="860"/>
      <c r="DA226" s="860"/>
      <c r="DB226" s="860"/>
      <c r="DC226" s="860"/>
      <c r="DD226" s="860"/>
      <c r="DE226" s="860"/>
      <c r="DF226" s="860"/>
      <c r="DG226" s="860"/>
      <c r="DH226" s="860"/>
      <c r="DI226" s="860"/>
      <c r="DJ226" s="860"/>
      <c r="DK226" s="860"/>
      <c r="DL226" s="860"/>
      <c r="DM226" s="860"/>
      <c r="DN226" s="860"/>
      <c r="DO226" s="860"/>
      <c r="DP226" s="860"/>
      <c r="DQ226" s="860"/>
      <c r="DR226" s="860"/>
    </row>
    <row r="227" spans="1:122" x14ac:dyDescent="0.25">
      <c r="A227" s="859"/>
      <c r="B227" s="859"/>
      <c r="C227" s="859"/>
      <c r="D227" s="859"/>
      <c r="E227" s="859"/>
      <c r="F227" s="859"/>
      <c r="G227" s="859"/>
      <c r="H227" s="859"/>
      <c r="I227" s="859"/>
      <c r="J227" s="859"/>
      <c r="K227" s="859"/>
      <c r="L227" s="859"/>
      <c r="M227" s="859"/>
      <c r="N227" s="859"/>
      <c r="O227" s="859"/>
      <c r="P227" s="859"/>
      <c r="Q227" s="859"/>
      <c r="R227" s="859"/>
      <c r="S227" s="859"/>
      <c r="T227" s="859"/>
      <c r="U227" s="859"/>
      <c r="V227" s="859"/>
      <c r="W227" s="859"/>
      <c r="X227" s="859"/>
      <c r="Y227" s="859"/>
      <c r="Z227" s="859"/>
      <c r="AA227" s="859"/>
      <c r="AB227" s="859"/>
      <c r="AC227" s="859"/>
      <c r="AD227" s="859"/>
      <c r="AE227" s="859"/>
      <c r="AF227" s="859"/>
      <c r="AG227" s="859"/>
      <c r="AH227" s="858"/>
      <c r="AI227" s="858"/>
      <c r="AJ227" s="858"/>
      <c r="AK227" s="858"/>
      <c r="AL227" s="860"/>
      <c r="AM227" s="860"/>
      <c r="AN227" s="860"/>
      <c r="AO227" s="860"/>
      <c r="AP227" s="860"/>
      <c r="AQ227" s="860"/>
      <c r="AR227" s="860"/>
      <c r="AS227" s="860"/>
      <c r="AT227" s="860"/>
      <c r="AU227" s="860"/>
      <c r="AV227" s="860"/>
      <c r="AW227" s="860"/>
      <c r="AX227" s="860"/>
      <c r="AY227" s="860"/>
      <c r="AZ227" s="860"/>
      <c r="BA227" s="860"/>
      <c r="BB227" s="860"/>
      <c r="BC227" s="860"/>
      <c r="BD227" s="860"/>
      <c r="BE227" s="860"/>
      <c r="BF227" s="860"/>
      <c r="BG227" s="860"/>
      <c r="BH227" s="860"/>
      <c r="BI227" s="860"/>
      <c r="BJ227" s="860"/>
      <c r="BK227" s="860"/>
      <c r="BL227" s="860"/>
      <c r="BM227" s="860"/>
      <c r="BN227" s="860"/>
      <c r="BO227" s="860"/>
      <c r="BP227" s="860"/>
      <c r="BQ227" s="860"/>
      <c r="BR227" s="860"/>
      <c r="BS227" s="860"/>
      <c r="BT227" s="860"/>
      <c r="BU227" s="860"/>
      <c r="BV227" s="860"/>
      <c r="BW227" s="860"/>
      <c r="BX227" s="860"/>
      <c r="BY227" s="860"/>
      <c r="BZ227" s="860"/>
      <c r="CA227" s="860"/>
      <c r="CB227" s="860"/>
      <c r="CC227" s="860"/>
      <c r="CD227" s="860"/>
      <c r="CE227" s="860"/>
      <c r="CF227" s="860"/>
      <c r="CG227" s="860"/>
      <c r="CH227" s="860"/>
      <c r="CI227" s="860"/>
      <c r="CJ227" s="860"/>
      <c r="CK227" s="860"/>
      <c r="CL227" s="860"/>
      <c r="CM227" s="860"/>
      <c r="CN227" s="860"/>
      <c r="CO227" s="860"/>
      <c r="CP227" s="860"/>
      <c r="CQ227" s="860"/>
      <c r="CR227" s="860"/>
      <c r="CS227" s="860"/>
      <c r="CT227" s="860"/>
      <c r="CU227" s="860"/>
      <c r="CV227" s="860"/>
      <c r="CW227" s="860"/>
      <c r="CX227" s="860"/>
      <c r="CY227" s="860"/>
      <c r="CZ227" s="860"/>
      <c r="DA227" s="860"/>
      <c r="DB227" s="860"/>
      <c r="DC227" s="860"/>
      <c r="DD227" s="860"/>
      <c r="DE227" s="860"/>
      <c r="DF227" s="860"/>
      <c r="DG227" s="860"/>
      <c r="DH227" s="860"/>
      <c r="DI227" s="860"/>
      <c r="DJ227" s="860"/>
      <c r="DK227" s="860"/>
      <c r="DL227" s="860"/>
      <c r="DM227" s="860"/>
      <c r="DN227" s="860"/>
      <c r="DO227" s="860"/>
      <c r="DP227" s="860"/>
      <c r="DQ227" s="860"/>
      <c r="DR227" s="860"/>
    </row>
    <row r="228" spans="1:122" x14ac:dyDescent="0.25">
      <c r="A228" s="859"/>
      <c r="B228" s="859"/>
      <c r="C228" s="859"/>
      <c r="D228" s="859"/>
      <c r="E228" s="859"/>
      <c r="F228" s="859"/>
      <c r="G228" s="859"/>
      <c r="H228" s="859"/>
      <c r="I228" s="859"/>
      <c r="J228" s="859"/>
      <c r="K228" s="859"/>
      <c r="L228" s="859"/>
      <c r="M228" s="859"/>
      <c r="N228" s="859"/>
      <c r="O228" s="859"/>
      <c r="P228" s="859"/>
      <c r="Q228" s="859"/>
      <c r="R228" s="859"/>
      <c r="S228" s="859"/>
      <c r="T228" s="859"/>
      <c r="U228" s="859"/>
      <c r="V228" s="859"/>
      <c r="W228" s="859"/>
      <c r="X228" s="859"/>
      <c r="Y228" s="859"/>
      <c r="Z228" s="859"/>
      <c r="AA228" s="859"/>
      <c r="AB228" s="859"/>
      <c r="AC228" s="859"/>
      <c r="AD228" s="859"/>
      <c r="AE228" s="859"/>
      <c r="AF228" s="859"/>
      <c r="AG228" s="859"/>
      <c r="AH228" s="858"/>
      <c r="AI228" s="858"/>
      <c r="AJ228" s="858"/>
      <c r="AK228" s="858"/>
      <c r="AL228" s="860"/>
      <c r="AM228" s="860"/>
      <c r="AN228" s="860"/>
      <c r="AO228" s="860"/>
      <c r="AP228" s="860"/>
      <c r="AQ228" s="860"/>
      <c r="AR228" s="860"/>
      <c r="AS228" s="860"/>
      <c r="AT228" s="860"/>
      <c r="AU228" s="860"/>
      <c r="AV228" s="860"/>
      <c r="AW228" s="860"/>
      <c r="AX228" s="860"/>
      <c r="AY228" s="860"/>
      <c r="AZ228" s="860"/>
      <c r="BA228" s="860"/>
      <c r="BB228" s="860"/>
      <c r="BC228" s="860"/>
      <c r="BD228" s="860"/>
      <c r="BE228" s="860"/>
      <c r="BF228" s="860"/>
      <c r="BG228" s="860"/>
      <c r="BH228" s="860"/>
      <c r="BI228" s="860"/>
      <c r="BJ228" s="860"/>
      <c r="BK228" s="860"/>
      <c r="BL228" s="860"/>
      <c r="BM228" s="860"/>
      <c r="BN228" s="860"/>
      <c r="BO228" s="860"/>
      <c r="BP228" s="860"/>
      <c r="BQ228" s="860"/>
      <c r="BR228" s="860"/>
      <c r="BS228" s="860"/>
      <c r="BT228" s="860"/>
      <c r="BU228" s="860"/>
      <c r="BV228" s="860"/>
      <c r="BW228" s="860"/>
      <c r="BX228" s="860"/>
      <c r="BY228" s="860"/>
      <c r="BZ228" s="860"/>
      <c r="CA228" s="860"/>
      <c r="CB228" s="860"/>
      <c r="CC228" s="860"/>
      <c r="CD228" s="860"/>
      <c r="CE228" s="860"/>
      <c r="CF228" s="860"/>
      <c r="CG228" s="860"/>
      <c r="CH228" s="860"/>
      <c r="CI228" s="860"/>
      <c r="CJ228" s="860"/>
      <c r="CK228" s="860"/>
      <c r="CL228" s="860"/>
      <c r="CM228" s="860"/>
      <c r="CN228" s="860"/>
      <c r="CO228" s="860"/>
      <c r="CP228" s="860"/>
      <c r="CQ228" s="860"/>
      <c r="CR228" s="860"/>
      <c r="CS228" s="860"/>
      <c r="CT228" s="860"/>
      <c r="CU228" s="860"/>
      <c r="CV228" s="860"/>
      <c r="CW228" s="860"/>
      <c r="CX228" s="860"/>
      <c r="CY228" s="860"/>
      <c r="CZ228" s="860"/>
      <c r="DA228" s="860"/>
      <c r="DB228" s="860"/>
      <c r="DC228" s="860"/>
      <c r="DD228" s="860"/>
      <c r="DE228" s="860"/>
      <c r="DF228" s="860"/>
      <c r="DG228" s="860"/>
      <c r="DH228" s="860"/>
      <c r="DI228" s="860"/>
      <c r="DJ228" s="860"/>
      <c r="DK228" s="860"/>
      <c r="DL228" s="860"/>
      <c r="DM228" s="860"/>
      <c r="DN228" s="860"/>
      <c r="DO228" s="860"/>
      <c r="DP228" s="860"/>
      <c r="DQ228" s="860"/>
      <c r="DR228" s="860"/>
    </row>
    <row r="229" spans="1:122" x14ac:dyDescent="0.25">
      <c r="A229" s="859"/>
      <c r="B229" s="859"/>
      <c r="C229" s="859"/>
      <c r="D229" s="859"/>
      <c r="E229" s="859"/>
      <c r="F229" s="859"/>
      <c r="G229" s="859"/>
      <c r="H229" s="859"/>
      <c r="I229" s="859"/>
      <c r="J229" s="859"/>
      <c r="K229" s="859"/>
      <c r="L229" s="859"/>
      <c r="M229" s="859"/>
      <c r="N229" s="859"/>
      <c r="O229" s="859"/>
      <c r="P229" s="859"/>
      <c r="Q229" s="859"/>
      <c r="R229" s="859"/>
      <c r="S229" s="859"/>
      <c r="T229" s="859"/>
      <c r="U229" s="859"/>
      <c r="V229" s="859"/>
      <c r="W229" s="859"/>
      <c r="X229" s="859"/>
      <c r="Y229" s="859"/>
      <c r="Z229" s="859"/>
      <c r="AA229" s="859"/>
      <c r="AB229" s="859"/>
      <c r="AC229" s="859"/>
      <c r="AD229" s="859"/>
      <c r="AE229" s="859"/>
      <c r="AF229" s="859"/>
      <c r="AG229" s="859"/>
      <c r="AH229" s="858"/>
      <c r="AI229" s="858"/>
      <c r="AJ229" s="858"/>
      <c r="AK229" s="858"/>
      <c r="AL229" s="860"/>
      <c r="AM229" s="860"/>
      <c r="AN229" s="860"/>
      <c r="AO229" s="860"/>
      <c r="AP229" s="860"/>
      <c r="AQ229" s="860"/>
      <c r="AR229" s="860"/>
      <c r="AS229" s="860"/>
      <c r="AT229" s="860"/>
      <c r="AU229" s="860"/>
      <c r="AV229" s="860"/>
      <c r="AW229" s="860"/>
      <c r="AX229" s="860"/>
      <c r="AY229" s="860"/>
      <c r="AZ229" s="860"/>
      <c r="BA229" s="860"/>
      <c r="BB229" s="860"/>
      <c r="BC229" s="860"/>
      <c r="BD229" s="860"/>
      <c r="BE229" s="860"/>
      <c r="BF229" s="860"/>
      <c r="BG229" s="860"/>
      <c r="BH229" s="860"/>
      <c r="BI229" s="860"/>
      <c r="BJ229" s="860"/>
      <c r="BK229" s="860"/>
      <c r="BL229" s="860"/>
      <c r="BM229" s="860"/>
      <c r="BN229" s="860"/>
      <c r="BO229" s="860"/>
      <c r="BP229" s="860"/>
      <c r="BQ229" s="860"/>
      <c r="BR229" s="860"/>
      <c r="BS229" s="860"/>
      <c r="BT229" s="860"/>
      <c r="BU229" s="860"/>
      <c r="BV229" s="860"/>
      <c r="BW229" s="860"/>
      <c r="BX229" s="860"/>
      <c r="BY229" s="860"/>
      <c r="BZ229" s="860"/>
      <c r="CA229" s="860"/>
      <c r="CB229" s="860"/>
      <c r="CC229" s="860"/>
      <c r="CD229" s="860"/>
      <c r="CE229" s="860"/>
      <c r="CF229" s="860"/>
      <c r="CG229" s="860"/>
      <c r="CH229" s="860"/>
      <c r="CI229" s="860"/>
      <c r="CJ229" s="860"/>
      <c r="CK229" s="860"/>
      <c r="CL229" s="860"/>
      <c r="CM229" s="860"/>
      <c r="CN229" s="860"/>
      <c r="CO229" s="860"/>
      <c r="CP229" s="860"/>
      <c r="CQ229" s="860"/>
      <c r="CR229" s="860"/>
      <c r="CS229" s="860"/>
      <c r="CT229" s="860"/>
      <c r="CU229" s="860"/>
      <c r="CV229" s="860"/>
      <c r="CW229" s="860"/>
      <c r="CX229" s="860"/>
      <c r="CY229" s="860"/>
      <c r="CZ229" s="860"/>
      <c r="DA229" s="860"/>
      <c r="DB229" s="860"/>
      <c r="DC229" s="860"/>
      <c r="DD229" s="860"/>
      <c r="DE229" s="860"/>
      <c r="DF229" s="860"/>
      <c r="DG229" s="860"/>
      <c r="DH229" s="860"/>
      <c r="DI229" s="860"/>
      <c r="DJ229" s="860"/>
      <c r="DK229" s="860"/>
      <c r="DL229" s="860"/>
      <c r="DM229" s="860"/>
      <c r="DN229" s="860"/>
      <c r="DO229" s="860"/>
      <c r="DP229" s="860"/>
      <c r="DQ229" s="860"/>
      <c r="DR229" s="860"/>
    </row>
    <row r="230" spans="1:122" x14ac:dyDescent="0.25">
      <c r="A230" s="859"/>
      <c r="B230" s="859"/>
      <c r="C230" s="859"/>
      <c r="D230" s="859"/>
      <c r="E230" s="859"/>
      <c r="F230" s="859"/>
      <c r="G230" s="859"/>
      <c r="H230" s="859"/>
      <c r="I230" s="859"/>
      <c r="J230" s="859"/>
      <c r="K230" s="859"/>
      <c r="L230" s="859"/>
      <c r="M230" s="859"/>
      <c r="N230" s="859"/>
      <c r="O230" s="859"/>
      <c r="P230" s="859"/>
      <c r="Q230" s="859"/>
      <c r="R230" s="859"/>
      <c r="S230" s="859"/>
      <c r="T230" s="859"/>
      <c r="U230" s="859"/>
      <c r="V230" s="859"/>
      <c r="W230" s="859"/>
      <c r="X230" s="859"/>
      <c r="Y230" s="859"/>
      <c r="Z230" s="859"/>
      <c r="AA230" s="859"/>
      <c r="AB230" s="859"/>
      <c r="AC230" s="859"/>
      <c r="AD230" s="859"/>
      <c r="AE230" s="859"/>
      <c r="AF230" s="859"/>
      <c r="AG230" s="859"/>
      <c r="AH230" s="858"/>
      <c r="AI230" s="858"/>
      <c r="AJ230" s="858"/>
      <c r="AK230" s="858"/>
      <c r="AL230" s="860"/>
      <c r="AM230" s="860"/>
      <c r="AN230" s="860"/>
      <c r="AO230" s="860"/>
      <c r="AP230" s="860"/>
      <c r="AQ230" s="860"/>
      <c r="AR230" s="860"/>
      <c r="AS230" s="860"/>
      <c r="AT230" s="860"/>
      <c r="AU230" s="860"/>
      <c r="AV230" s="860"/>
      <c r="AW230" s="860"/>
      <c r="AX230" s="860"/>
      <c r="AY230" s="860"/>
      <c r="AZ230" s="860"/>
      <c r="BA230" s="860"/>
      <c r="BB230" s="860"/>
      <c r="BC230" s="860"/>
      <c r="BD230" s="860"/>
      <c r="BE230" s="860"/>
      <c r="BF230" s="860"/>
      <c r="BG230" s="860"/>
      <c r="BH230" s="860"/>
      <c r="BI230" s="860"/>
      <c r="BJ230" s="860"/>
      <c r="BK230" s="860"/>
      <c r="BL230" s="860"/>
      <c r="BM230" s="860"/>
      <c r="BN230" s="860"/>
      <c r="BO230" s="860"/>
      <c r="BP230" s="860"/>
      <c r="BQ230" s="860"/>
      <c r="BR230" s="860"/>
      <c r="BS230" s="860"/>
      <c r="BT230" s="860"/>
      <c r="BU230" s="860"/>
      <c r="BV230" s="860"/>
      <c r="BW230" s="860"/>
      <c r="BX230" s="860"/>
      <c r="BY230" s="860"/>
      <c r="BZ230" s="860"/>
      <c r="CA230" s="860"/>
      <c r="CB230" s="860"/>
      <c r="CC230" s="860"/>
      <c r="CD230" s="860"/>
      <c r="CE230" s="860"/>
      <c r="CF230" s="860"/>
      <c r="CG230" s="860"/>
      <c r="CH230" s="860"/>
      <c r="CI230" s="860"/>
      <c r="CJ230" s="860"/>
      <c r="CK230" s="860"/>
      <c r="CL230" s="860"/>
      <c r="CM230" s="860"/>
      <c r="CN230" s="860"/>
      <c r="CO230" s="860"/>
      <c r="CP230" s="860"/>
      <c r="CQ230" s="860"/>
      <c r="CR230" s="860"/>
      <c r="CS230" s="860"/>
      <c r="CT230" s="860"/>
      <c r="CU230" s="860"/>
      <c r="CV230" s="860"/>
      <c r="CW230" s="860"/>
      <c r="CX230" s="860"/>
      <c r="CY230" s="860"/>
      <c r="CZ230" s="860"/>
      <c r="DA230" s="860"/>
      <c r="DB230" s="860"/>
      <c r="DC230" s="860"/>
      <c r="DD230" s="860"/>
      <c r="DE230" s="860"/>
      <c r="DF230" s="860"/>
      <c r="DG230" s="860"/>
      <c r="DH230" s="860"/>
      <c r="DI230" s="860"/>
      <c r="DJ230" s="860"/>
      <c r="DK230" s="860"/>
      <c r="DL230" s="860"/>
      <c r="DM230" s="860"/>
      <c r="DN230" s="860"/>
      <c r="DO230" s="860"/>
      <c r="DP230" s="860"/>
      <c r="DQ230" s="860"/>
      <c r="DR230" s="860"/>
    </row>
    <row r="231" spans="1:122" x14ac:dyDescent="0.25">
      <c r="A231" s="859"/>
      <c r="B231" s="859"/>
      <c r="C231" s="859"/>
      <c r="D231" s="859"/>
      <c r="E231" s="859"/>
      <c r="F231" s="859"/>
      <c r="G231" s="859"/>
      <c r="H231" s="859"/>
      <c r="I231" s="859"/>
      <c r="J231" s="859"/>
      <c r="K231" s="859"/>
      <c r="L231" s="859"/>
      <c r="M231" s="859"/>
      <c r="N231" s="859"/>
      <c r="O231" s="859"/>
      <c r="P231" s="859"/>
      <c r="Q231" s="859"/>
      <c r="R231" s="859"/>
      <c r="S231" s="859"/>
      <c r="T231" s="859"/>
      <c r="U231" s="859"/>
      <c r="V231" s="859"/>
      <c r="W231" s="859"/>
      <c r="X231" s="859"/>
      <c r="Y231" s="859"/>
      <c r="Z231" s="859"/>
      <c r="AA231" s="859"/>
      <c r="AB231" s="859"/>
      <c r="AC231" s="859"/>
      <c r="AD231" s="859"/>
      <c r="AE231" s="859"/>
      <c r="AF231" s="859"/>
      <c r="AG231" s="859"/>
      <c r="AH231" s="858"/>
      <c r="AI231" s="858"/>
      <c r="AJ231" s="858"/>
      <c r="AK231" s="858"/>
      <c r="AL231" s="860"/>
      <c r="AM231" s="860"/>
      <c r="AN231" s="860"/>
      <c r="AO231" s="860"/>
      <c r="AP231" s="860"/>
      <c r="AQ231" s="860"/>
      <c r="AR231" s="860"/>
      <c r="AS231" s="860"/>
      <c r="AT231" s="860"/>
      <c r="AU231" s="860"/>
      <c r="AV231" s="860"/>
      <c r="AW231" s="860"/>
      <c r="AX231" s="860"/>
      <c r="AY231" s="860"/>
      <c r="AZ231" s="860"/>
      <c r="BA231" s="860"/>
      <c r="BB231" s="860"/>
      <c r="BC231" s="860"/>
      <c r="BD231" s="860"/>
      <c r="BE231" s="860"/>
      <c r="BF231" s="860"/>
      <c r="BG231" s="860"/>
      <c r="BH231" s="860"/>
      <c r="BI231" s="860"/>
      <c r="BJ231" s="860"/>
      <c r="BK231" s="860"/>
      <c r="BL231" s="860"/>
      <c r="BM231" s="860"/>
      <c r="BN231" s="860"/>
      <c r="BO231" s="860"/>
      <c r="BP231" s="860"/>
      <c r="BQ231" s="860"/>
      <c r="BR231" s="860"/>
      <c r="BS231" s="860"/>
      <c r="BT231" s="860"/>
      <c r="BU231" s="860"/>
      <c r="BV231" s="860"/>
      <c r="BW231" s="860"/>
      <c r="BX231" s="860"/>
      <c r="BY231" s="860"/>
      <c r="BZ231" s="860"/>
      <c r="CA231" s="860"/>
      <c r="CB231" s="860"/>
      <c r="CC231" s="860"/>
      <c r="CD231" s="860"/>
      <c r="CE231" s="860"/>
      <c r="CF231" s="860"/>
      <c r="CG231" s="860"/>
      <c r="CH231" s="860"/>
      <c r="CI231" s="860"/>
      <c r="CJ231" s="860"/>
      <c r="CK231" s="860"/>
      <c r="CL231" s="860"/>
      <c r="CM231" s="860"/>
      <c r="CN231" s="860"/>
      <c r="CO231" s="860"/>
      <c r="CP231" s="860"/>
      <c r="CQ231" s="860"/>
      <c r="CR231" s="860"/>
      <c r="CS231" s="860"/>
      <c r="CT231" s="860"/>
      <c r="CU231" s="860"/>
      <c r="CV231" s="860"/>
      <c r="CW231" s="860"/>
      <c r="CX231" s="860"/>
      <c r="CY231" s="860"/>
      <c r="CZ231" s="860"/>
      <c r="DA231" s="860"/>
      <c r="DB231" s="860"/>
      <c r="DC231" s="860"/>
      <c r="DD231" s="860"/>
      <c r="DE231" s="860"/>
      <c r="DF231" s="860"/>
      <c r="DG231" s="860"/>
      <c r="DH231" s="860"/>
      <c r="DI231" s="860"/>
      <c r="DJ231" s="860"/>
      <c r="DK231" s="860"/>
      <c r="DL231" s="860"/>
      <c r="DM231" s="860"/>
      <c r="DN231" s="860"/>
      <c r="DO231" s="860"/>
      <c r="DP231" s="860"/>
      <c r="DQ231" s="860"/>
      <c r="DR231" s="860"/>
    </row>
    <row r="232" spans="1:122" x14ac:dyDescent="0.25">
      <c r="A232" s="859"/>
      <c r="B232" s="859"/>
      <c r="C232" s="859"/>
      <c r="D232" s="859"/>
      <c r="E232" s="859"/>
      <c r="F232" s="859"/>
      <c r="G232" s="859"/>
      <c r="H232" s="859"/>
      <c r="I232" s="859"/>
      <c r="J232" s="859"/>
      <c r="K232" s="859"/>
      <c r="L232" s="859"/>
      <c r="M232" s="859"/>
      <c r="N232" s="859"/>
      <c r="O232" s="859"/>
      <c r="P232" s="859"/>
      <c r="Q232" s="859"/>
      <c r="R232" s="859"/>
      <c r="S232" s="859"/>
      <c r="T232" s="859"/>
      <c r="U232" s="859"/>
      <c r="V232" s="859"/>
      <c r="W232" s="859"/>
      <c r="X232" s="859"/>
      <c r="Y232" s="859"/>
      <c r="Z232" s="859"/>
      <c r="AA232" s="859"/>
      <c r="AB232" s="859"/>
      <c r="AC232" s="859"/>
      <c r="AD232" s="859"/>
      <c r="AE232" s="859"/>
      <c r="AF232" s="859"/>
      <c r="AG232" s="859"/>
      <c r="AH232" s="858"/>
      <c r="AI232" s="858"/>
      <c r="AJ232" s="858"/>
      <c r="AK232" s="858"/>
      <c r="AL232" s="860"/>
      <c r="AM232" s="860"/>
      <c r="AN232" s="860"/>
      <c r="AO232" s="860"/>
      <c r="AP232" s="860"/>
      <c r="AQ232" s="860"/>
      <c r="AR232" s="860"/>
      <c r="AS232" s="860"/>
      <c r="AT232" s="860"/>
      <c r="AU232" s="860"/>
      <c r="AV232" s="860"/>
      <c r="AW232" s="860"/>
      <c r="AX232" s="860"/>
      <c r="AY232" s="860"/>
      <c r="AZ232" s="860"/>
      <c r="BA232" s="860"/>
      <c r="BB232" s="860"/>
      <c r="BC232" s="860"/>
      <c r="BD232" s="860"/>
      <c r="BE232" s="860"/>
      <c r="BF232" s="860"/>
      <c r="BG232" s="860"/>
      <c r="BH232" s="860"/>
      <c r="BI232" s="860"/>
      <c r="BJ232" s="860"/>
      <c r="BK232" s="860"/>
      <c r="BL232" s="860"/>
      <c r="BM232" s="860"/>
      <c r="BN232" s="860"/>
      <c r="BO232" s="860"/>
      <c r="BP232" s="860"/>
      <c r="BQ232" s="860"/>
      <c r="BR232" s="860"/>
      <c r="BS232" s="860"/>
      <c r="BT232" s="860"/>
      <c r="BU232" s="860"/>
      <c r="BV232" s="860"/>
      <c r="BW232" s="860"/>
      <c r="BX232" s="860"/>
      <c r="BY232" s="860"/>
      <c r="BZ232" s="860"/>
      <c r="CA232" s="860"/>
      <c r="CB232" s="860"/>
      <c r="CC232" s="860"/>
      <c r="CD232" s="860"/>
      <c r="CE232" s="860"/>
      <c r="CF232" s="860"/>
      <c r="CG232" s="860"/>
      <c r="CH232" s="860"/>
      <c r="CI232" s="860"/>
      <c r="CJ232" s="860"/>
      <c r="CK232" s="860"/>
      <c r="CL232" s="860"/>
      <c r="CM232" s="860"/>
      <c r="CN232" s="860"/>
      <c r="CO232" s="860"/>
      <c r="CP232" s="860"/>
      <c r="CQ232" s="860"/>
      <c r="CR232" s="860"/>
      <c r="CS232" s="860"/>
      <c r="CT232" s="860"/>
      <c r="CU232" s="860"/>
      <c r="CV232" s="860"/>
      <c r="CW232" s="860"/>
      <c r="CX232" s="860"/>
      <c r="CY232" s="860"/>
      <c r="CZ232" s="860"/>
      <c r="DA232" s="860"/>
      <c r="DB232" s="860"/>
      <c r="DC232" s="860"/>
      <c r="DD232" s="860"/>
      <c r="DE232" s="860"/>
      <c r="DF232" s="860"/>
      <c r="DG232" s="860"/>
      <c r="DH232" s="860"/>
      <c r="DI232" s="860"/>
      <c r="DJ232" s="860"/>
      <c r="DK232" s="860"/>
      <c r="DL232" s="860"/>
      <c r="DM232" s="860"/>
      <c r="DN232" s="860"/>
      <c r="DO232" s="860"/>
      <c r="DP232" s="860"/>
      <c r="DQ232" s="860"/>
      <c r="DR232" s="860"/>
    </row>
    <row r="233" spans="1:122" x14ac:dyDescent="0.25">
      <c r="A233" s="859"/>
      <c r="B233" s="859"/>
      <c r="C233" s="859"/>
      <c r="D233" s="859"/>
      <c r="E233" s="859"/>
      <c r="F233" s="859"/>
      <c r="G233" s="859"/>
      <c r="H233" s="859"/>
      <c r="I233" s="859"/>
      <c r="J233" s="859"/>
      <c r="K233" s="859"/>
      <c r="L233" s="859"/>
      <c r="M233" s="859"/>
      <c r="N233" s="859"/>
      <c r="O233" s="859"/>
      <c r="P233" s="859"/>
      <c r="Q233" s="859"/>
      <c r="R233" s="859"/>
      <c r="S233" s="859"/>
      <c r="T233" s="859"/>
      <c r="U233" s="859"/>
      <c r="V233" s="859"/>
      <c r="W233" s="859"/>
      <c r="X233" s="859"/>
      <c r="Y233" s="859"/>
      <c r="Z233" s="859"/>
      <c r="AA233" s="859"/>
      <c r="AB233" s="859"/>
      <c r="AC233" s="859"/>
      <c r="AD233" s="859"/>
      <c r="AE233" s="859"/>
      <c r="AF233" s="859"/>
      <c r="AG233" s="859"/>
      <c r="AH233" s="858"/>
      <c r="AI233" s="858"/>
      <c r="AJ233" s="858"/>
      <c r="AK233" s="858"/>
      <c r="AL233" s="860"/>
      <c r="AM233" s="860"/>
      <c r="AN233" s="860"/>
      <c r="AO233" s="860"/>
      <c r="AP233" s="860"/>
      <c r="AQ233" s="860"/>
      <c r="AR233" s="860"/>
      <c r="AS233" s="860"/>
      <c r="AT233" s="860"/>
      <c r="AU233" s="860"/>
      <c r="AV233" s="860"/>
      <c r="AW233" s="860"/>
      <c r="AX233" s="860"/>
      <c r="AY233" s="860"/>
      <c r="AZ233" s="860"/>
      <c r="BA233" s="860"/>
      <c r="BB233" s="860"/>
      <c r="BC233" s="860"/>
      <c r="BD233" s="860"/>
      <c r="BE233" s="860"/>
      <c r="BF233" s="860"/>
      <c r="BG233" s="860"/>
      <c r="BH233" s="860"/>
      <c r="BI233" s="860"/>
      <c r="BJ233" s="860"/>
      <c r="BK233" s="860"/>
      <c r="BL233" s="860"/>
      <c r="BM233" s="860"/>
      <c r="BN233" s="860"/>
      <c r="BO233" s="860"/>
      <c r="BP233" s="860"/>
      <c r="BQ233" s="860"/>
      <c r="BR233" s="860"/>
      <c r="BS233" s="860"/>
      <c r="BT233" s="860"/>
      <c r="BU233" s="860"/>
      <c r="BV233" s="860"/>
      <c r="BW233" s="860"/>
      <c r="BX233" s="860"/>
      <c r="BY233" s="860"/>
      <c r="BZ233" s="860"/>
      <c r="CA233" s="860"/>
      <c r="CB233" s="860"/>
      <c r="CC233" s="860"/>
      <c r="CD233" s="860"/>
      <c r="CE233" s="860"/>
      <c r="CF233" s="860"/>
      <c r="CG233" s="860"/>
      <c r="CH233" s="860"/>
      <c r="CI233" s="860"/>
      <c r="CJ233" s="860"/>
      <c r="CK233" s="860"/>
      <c r="CL233" s="860"/>
      <c r="CM233" s="860"/>
      <c r="CN233" s="860"/>
      <c r="CO233" s="860"/>
      <c r="CP233" s="860"/>
      <c r="CQ233" s="860"/>
      <c r="CR233" s="860"/>
      <c r="CS233" s="860"/>
      <c r="CT233" s="860"/>
      <c r="CU233" s="860"/>
      <c r="CV233" s="860"/>
      <c r="CW233" s="860"/>
      <c r="CX233" s="860"/>
      <c r="CY233" s="860"/>
      <c r="CZ233" s="860"/>
      <c r="DA233" s="860"/>
      <c r="DB233" s="860"/>
      <c r="DC233" s="860"/>
      <c r="DD233" s="860"/>
      <c r="DE233" s="860"/>
      <c r="DF233" s="860"/>
      <c r="DG233" s="860"/>
      <c r="DH233" s="860"/>
      <c r="DI233" s="860"/>
      <c r="DJ233" s="860"/>
      <c r="DK233" s="860"/>
      <c r="DL233" s="860"/>
      <c r="DM233" s="860"/>
      <c r="DN233" s="860"/>
      <c r="DO233" s="860"/>
      <c r="DP233" s="860"/>
      <c r="DQ233" s="860"/>
      <c r="DR233" s="860"/>
    </row>
    <row r="234" spans="1:122" x14ac:dyDescent="0.25">
      <c r="A234" s="859"/>
      <c r="B234" s="859"/>
      <c r="C234" s="859"/>
      <c r="D234" s="859"/>
      <c r="E234" s="859"/>
      <c r="F234" s="859"/>
      <c r="G234" s="859"/>
      <c r="H234" s="859"/>
      <c r="I234" s="859"/>
      <c r="J234" s="859"/>
      <c r="K234" s="859"/>
      <c r="L234" s="859"/>
      <c r="M234" s="859"/>
      <c r="N234" s="859"/>
      <c r="O234" s="859"/>
      <c r="P234" s="859"/>
      <c r="Q234" s="859"/>
      <c r="R234" s="859"/>
      <c r="S234" s="859"/>
      <c r="T234" s="859"/>
      <c r="U234" s="859"/>
      <c r="V234" s="859"/>
      <c r="W234" s="859"/>
      <c r="X234" s="859"/>
      <c r="Y234" s="859"/>
      <c r="Z234" s="859"/>
      <c r="AA234" s="859"/>
      <c r="AB234" s="859"/>
      <c r="AC234" s="859"/>
      <c r="AD234" s="859"/>
      <c r="AE234" s="859"/>
      <c r="AF234" s="859"/>
      <c r="AG234" s="859"/>
      <c r="AH234" s="858"/>
      <c r="AI234" s="858"/>
      <c r="AJ234" s="858"/>
      <c r="AK234" s="858"/>
      <c r="AL234" s="860"/>
      <c r="AM234" s="860"/>
      <c r="AN234" s="860"/>
      <c r="AO234" s="860"/>
      <c r="AP234" s="860"/>
      <c r="AQ234" s="860"/>
      <c r="AR234" s="860"/>
      <c r="AS234" s="860"/>
      <c r="AT234" s="860"/>
      <c r="AU234" s="860"/>
      <c r="AV234" s="860"/>
      <c r="AW234" s="860"/>
      <c r="AX234" s="860"/>
      <c r="AY234" s="860"/>
      <c r="AZ234" s="860"/>
      <c r="BA234" s="860"/>
      <c r="BB234" s="860"/>
      <c r="BC234" s="860"/>
      <c r="BD234" s="860"/>
      <c r="BE234" s="860"/>
      <c r="BF234" s="860"/>
      <c r="BG234" s="860"/>
      <c r="BH234" s="860"/>
      <c r="BI234" s="860"/>
      <c r="BJ234" s="860"/>
      <c r="BK234" s="860"/>
      <c r="BL234" s="860"/>
      <c r="BM234" s="860"/>
      <c r="BN234" s="860"/>
      <c r="BO234" s="860"/>
      <c r="BP234" s="860"/>
      <c r="BQ234" s="860"/>
      <c r="BR234" s="860"/>
      <c r="BS234" s="860"/>
      <c r="BT234" s="860"/>
      <c r="BU234" s="860"/>
      <c r="BV234" s="860"/>
      <c r="BW234" s="860"/>
      <c r="BX234" s="860"/>
      <c r="BY234" s="860"/>
      <c r="BZ234" s="860"/>
      <c r="CA234" s="860"/>
      <c r="CB234" s="860"/>
      <c r="CC234" s="860"/>
      <c r="CD234" s="860"/>
      <c r="CE234" s="860"/>
      <c r="CF234" s="860"/>
      <c r="CG234" s="860"/>
      <c r="CH234" s="860"/>
      <c r="CI234" s="860"/>
      <c r="CJ234" s="860"/>
      <c r="CK234" s="860"/>
      <c r="CL234" s="860"/>
      <c r="CM234" s="860"/>
      <c r="CN234" s="860"/>
      <c r="CO234" s="860"/>
      <c r="CP234" s="860"/>
      <c r="CQ234" s="860"/>
      <c r="CR234" s="860"/>
      <c r="CS234" s="860"/>
      <c r="CT234" s="860"/>
      <c r="CU234" s="860"/>
      <c r="CV234" s="860"/>
      <c r="CW234" s="860"/>
      <c r="CX234" s="860"/>
      <c r="CY234" s="860"/>
      <c r="CZ234" s="860"/>
      <c r="DA234" s="860"/>
      <c r="DB234" s="860"/>
      <c r="DC234" s="860"/>
      <c r="DD234" s="860"/>
      <c r="DE234" s="860"/>
      <c r="DF234" s="860"/>
      <c r="DG234" s="860"/>
      <c r="DH234" s="860"/>
      <c r="DI234" s="860"/>
      <c r="DJ234" s="860"/>
      <c r="DK234" s="860"/>
      <c r="DL234" s="860"/>
      <c r="DM234" s="860"/>
      <c r="DN234" s="860"/>
      <c r="DO234" s="860"/>
      <c r="DP234" s="860"/>
      <c r="DQ234" s="860"/>
      <c r="DR234" s="860"/>
    </row>
    <row r="235" spans="1:122" x14ac:dyDescent="0.25">
      <c r="A235" s="859"/>
      <c r="B235" s="859"/>
      <c r="C235" s="859"/>
      <c r="D235" s="859"/>
      <c r="E235" s="859"/>
      <c r="F235" s="859"/>
      <c r="G235" s="859"/>
      <c r="H235" s="859"/>
      <c r="I235" s="859"/>
      <c r="J235" s="859"/>
      <c r="K235" s="859"/>
      <c r="L235" s="859"/>
      <c r="M235" s="859"/>
      <c r="N235" s="859"/>
      <c r="O235" s="859"/>
      <c r="P235" s="859"/>
      <c r="Q235" s="859"/>
      <c r="R235" s="859"/>
      <c r="S235" s="859"/>
      <c r="T235" s="859"/>
      <c r="U235" s="859"/>
      <c r="V235" s="859"/>
      <c r="W235" s="859"/>
      <c r="X235" s="859"/>
      <c r="Y235" s="859"/>
      <c r="Z235" s="859"/>
      <c r="AA235" s="859"/>
      <c r="AB235" s="859"/>
      <c r="AC235" s="859"/>
      <c r="AD235" s="859"/>
      <c r="AE235" s="859"/>
      <c r="AF235" s="859"/>
      <c r="AG235" s="859"/>
      <c r="AH235" s="858"/>
      <c r="AI235" s="858"/>
      <c r="AJ235" s="858"/>
      <c r="AK235" s="858"/>
      <c r="AL235" s="860"/>
      <c r="AM235" s="860"/>
      <c r="AN235" s="860"/>
      <c r="AO235" s="860"/>
      <c r="AP235" s="860"/>
      <c r="AQ235" s="860"/>
      <c r="AR235" s="860"/>
      <c r="AS235" s="860"/>
      <c r="AT235" s="860"/>
      <c r="AU235" s="860"/>
      <c r="AV235" s="860"/>
      <c r="AW235" s="860"/>
      <c r="AX235" s="860"/>
      <c r="AY235" s="860"/>
      <c r="AZ235" s="860"/>
      <c r="BA235" s="860"/>
      <c r="BB235" s="860"/>
      <c r="BC235" s="860"/>
      <c r="BD235" s="860"/>
      <c r="BE235" s="860"/>
      <c r="BF235" s="860"/>
      <c r="BG235" s="860"/>
      <c r="BH235" s="860"/>
      <c r="BI235" s="860"/>
      <c r="BJ235" s="860"/>
      <c r="BK235" s="860"/>
      <c r="BL235" s="860"/>
      <c r="BM235" s="860"/>
      <c r="BN235" s="860"/>
      <c r="BO235" s="860"/>
      <c r="BP235" s="860"/>
      <c r="BQ235" s="860"/>
      <c r="BR235" s="860"/>
      <c r="BS235" s="860"/>
      <c r="BT235" s="860"/>
      <c r="BU235" s="860"/>
      <c r="BV235" s="860"/>
      <c r="BW235" s="860"/>
      <c r="BX235" s="860"/>
      <c r="BY235" s="860"/>
      <c r="BZ235" s="860"/>
      <c r="CA235" s="860"/>
      <c r="CB235" s="860"/>
      <c r="CC235" s="860"/>
      <c r="CD235" s="860"/>
      <c r="CE235" s="860"/>
      <c r="CF235" s="860"/>
      <c r="CG235" s="860"/>
      <c r="CH235" s="860"/>
      <c r="CI235" s="860"/>
      <c r="CJ235" s="860"/>
      <c r="CK235" s="860"/>
      <c r="CL235" s="860"/>
      <c r="CM235" s="860"/>
      <c r="CN235" s="860"/>
      <c r="CO235" s="860"/>
      <c r="CP235" s="860"/>
      <c r="CQ235" s="860"/>
      <c r="CR235" s="860"/>
      <c r="CS235" s="860"/>
      <c r="CT235" s="860"/>
      <c r="CU235" s="860"/>
      <c r="CV235" s="860"/>
      <c r="CW235" s="860"/>
      <c r="CX235" s="860"/>
      <c r="CY235" s="860"/>
      <c r="CZ235" s="860"/>
      <c r="DA235" s="860"/>
      <c r="DB235" s="860"/>
      <c r="DC235" s="860"/>
      <c r="DD235" s="860"/>
      <c r="DE235" s="860"/>
      <c r="DF235" s="860"/>
      <c r="DG235" s="860"/>
      <c r="DH235" s="860"/>
      <c r="DI235" s="860"/>
      <c r="DJ235" s="860"/>
      <c r="DK235" s="860"/>
      <c r="DL235" s="860"/>
      <c r="DM235" s="860"/>
      <c r="DN235" s="860"/>
      <c r="DO235" s="860"/>
      <c r="DP235" s="860"/>
      <c r="DQ235" s="860"/>
      <c r="DR235" s="860"/>
    </row>
    <row r="236" spans="1:122" x14ac:dyDescent="0.25">
      <c r="A236" s="859"/>
      <c r="B236" s="859"/>
      <c r="C236" s="859"/>
      <c r="D236" s="859"/>
      <c r="E236" s="859"/>
      <c r="F236" s="859"/>
      <c r="G236" s="859"/>
      <c r="H236" s="859"/>
      <c r="I236" s="859"/>
      <c r="J236" s="859"/>
      <c r="K236" s="859"/>
      <c r="L236" s="859"/>
      <c r="M236" s="859"/>
      <c r="N236" s="859"/>
      <c r="O236" s="859"/>
      <c r="P236" s="859"/>
      <c r="Q236" s="859"/>
      <c r="R236" s="859"/>
      <c r="S236" s="859"/>
      <c r="T236" s="859"/>
      <c r="U236" s="859"/>
      <c r="V236" s="859"/>
      <c r="W236" s="859"/>
      <c r="X236" s="859"/>
      <c r="Y236" s="859"/>
      <c r="Z236" s="859"/>
      <c r="AA236" s="859"/>
      <c r="AB236" s="859"/>
      <c r="AC236" s="859"/>
      <c r="AD236" s="859"/>
      <c r="AE236" s="859"/>
      <c r="AF236" s="859"/>
      <c r="AG236" s="859"/>
      <c r="AH236" s="858"/>
      <c r="AI236" s="858"/>
      <c r="AJ236" s="858"/>
      <c r="AK236" s="858"/>
      <c r="AL236" s="860"/>
      <c r="AM236" s="860"/>
      <c r="AN236" s="860"/>
      <c r="AO236" s="860"/>
      <c r="AP236" s="860"/>
      <c r="AQ236" s="860"/>
      <c r="AR236" s="860"/>
      <c r="AS236" s="860"/>
      <c r="AT236" s="860"/>
      <c r="AU236" s="860"/>
      <c r="AV236" s="860"/>
      <c r="AW236" s="860"/>
      <c r="AX236" s="860"/>
      <c r="AY236" s="860"/>
      <c r="AZ236" s="860"/>
      <c r="BA236" s="860"/>
      <c r="BB236" s="860"/>
      <c r="BC236" s="860"/>
      <c r="BD236" s="860"/>
      <c r="BE236" s="860"/>
      <c r="BF236" s="860"/>
      <c r="BG236" s="860"/>
      <c r="BH236" s="860"/>
      <c r="BI236" s="860"/>
      <c r="BJ236" s="860"/>
      <c r="BK236" s="860"/>
      <c r="BL236" s="860"/>
      <c r="BM236" s="860"/>
      <c r="BN236" s="860"/>
      <c r="BO236" s="860"/>
      <c r="BP236" s="860"/>
      <c r="BQ236" s="860"/>
      <c r="BR236" s="860"/>
      <c r="BS236" s="860"/>
      <c r="BT236" s="860"/>
      <c r="BU236" s="860"/>
      <c r="BV236" s="860"/>
      <c r="BW236" s="860"/>
      <c r="BX236" s="860"/>
      <c r="BY236" s="860"/>
      <c r="BZ236" s="860"/>
      <c r="CA236" s="860"/>
      <c r="CB236" s="860"/>
      <c r="CC236" s="860"/>
      <c r="CD236" s="860"/>
      <c r="CE236" s="860"/>
      <c r="CF236" s="860"/>
      <c r="CG236" s="860"/>
      <c r="CH236" s="860"/>
      <c r="CI236" s="860"/>
      <c r="CJ236" s="860"/>
      <c r="CK236" s="860"/>
      <c r="CL236" s="860"/>
      <c r="CM236" s="860"/>
      <c r="CN236" s="860"/>
      <c r="CO236" s="860"/>
      <c r="CP236" s="860"/>
      <c r="CQ236" s="860"/>
      <c r="CR236" s="860"/>
      <c r="CS236" s="860"/>
      <c r="CT236" s="860"/>
      <c r="CU236" s="860"/>
      <c r="CV236" s="860"/>
      <c r="CW236" s="860"/>
      <c r="CX236" s="860"/>
      <c r="CY236" s="860"/>
      <c r="CZ236" s="860"/>
      <c r="DA236" s="860"/>
      <c r="DB236" s="860"/>
      <c r="DC236" s="860"/>
      <c r="DD236" s="860"/>
      <c r="DE236" s="860"/>
      <c r="DF236" s="860"/>
      <c r="DG236" s="860"/>
      <c r="DH236" s="860"/>
      <c r="DI236" s="860"/>
      <c r="DJ236" s="860"/>
      <c r="DK236" s="860"/>
      <c r="DL236" s="860"/>
      <c r="DM236" s="860"/>
      <c r="DN236" s="860"/>
      <c r="DO236" s="860"/>
      <c r="DP236" s="860"/>
      <c r="DQ236" s="860"/>
      <c r="DR236" s="860"/>
    </row>
    <row r="237" spans="1:122" x14ac:dyDescent="0.25">
      <c r="A237" s="859"/>
      <c r="B237" s="859"/>
      <c r="C237" s="859"/>
      <c r="D237" s="859"/>
      <c r="E237" s="859"/>
      <c r="F237" s="859"/>
      <c r="G237" s="859"/>
      <c r="H237" s="859"/>
      <c r="I237" s="859"/>
      <c r="J237" s="859"/>
      <c r="K237" s="859"/>
      <c r="L237" s="859"/>
      <c r="M237" s="859"/>
      <c r="N237" s="859"/>
      <c r="O237" s="859"/>
      <c r="P237" s="859"/>
      <c r="Q237" s="859"/>
      <c r="R237" s="859"/>
      <c r="S237" s="859"/>
      <c r="T237" s="859"/>
      <c r="U237" s="859"/>
      <c r="V237" s="859"/>
      <c r="W237" s="859"/>
      <c r="X237" s="859"/>
      <c r="Y237" s="859"/>
      <c r="Z237" s="859"/>
      <c r="AA237" s="859"/>
      <c r="AB237" s="859"/>
      <c r="AC237" s="859"/>
      <c r="AD237" s="859"/>
      <c r="AE237" s="859"/>
      <c r="AF237" s="859"/>
      <c r="AG237" s="859"/>
      <c r="AH237" s="858"/>
      <c r="AI237" s="858"/>
      <c r="AJ237" s="858"/>
      <c r="AK237" s="858"/>
      <c r="AL237" s="860"/>
      <c r="AM237" s="860"/>
      <c r="AN237" s="860"/>
      <c r="AO237" s="860"/>
      <c r="AP237" s="860"/>
      <c r="AQ237" s="860"/>
      <c r="AR237" s="860"/>
      <c r="AS237" s="860"/>
      <c r="AT237" s="860"/>
      <c r="AU237" s="860"/>
      <c r="AV237" s="860"/>
      <c r="AW237" s="860"/>
      <c r="AX237" s="860"/>
      <c r="AY237" s="860"/>
      <c r="AZ237" s="860"/>
      <c r="BA237" s="860"/>
      <c r="BB237" s="860"/>
      <c r="BC237" s="860"/>
      <c r="BD237" s="860"/>
      <c r="BE237" s="860"/>
      <c r="BF237" s="860"/>
      <c r="BG237" s="860"/>
      <c r="BH237" s="860"/>
      <c r="BI237" s="860"/>
      <c r="BJ237" s="860"/>
      <c r="BK237" s="860"/>
      <c r="BL237" s="860"/>
      <c r="BM237" s="860"/>
      <c r="BN237" s="860"/>
      <c r="BO237" s="860"/>
      <c r="BP237" s="860"/>
      <c r="BQ237" s="860"/>
      <c r="BR237" s="860"/>
      <c r="BS237" s="860"/>
      <c r="BT237" s="860"/>
      <c r="BU237" s="860"/>
      <c r="BV237" s="860"/>
      <c r="BW237" s="860"/>
      <c r="BX237" s="860"/>
      <c r="BY237" s="860"/>
      <c r="BZ237" s="860"/>
      <c r="CA237" s="860"/>
      <c r="CB237" s="860"/>
      <c r="CC237" s="860"/>
      <c r="CD237" s="860"/>
      <c r="CE237" s="860"/>
      <c r="CF237" s="860"/>
      <c r="CG237" s="860"/>
      <c r="CH237" s="860"/>
      <c r="CI237" s="860"/>
      <c r="CJ237" s="860"/>
      <c r="CK237" s="860"/>
      <c r="CL237" s="860"/>
      <c r="CM237" s="860"/>
      <c r="CN237" s="860"/>
      <c r="CO237" s="860"/>
      <c r="CP237" s="860"/>
      <c r="CQ237" s="860"/>
      <c r="CR237" s="860"/>
      <c r="CS237" s="860"/>
      <c r="CT237" s="860"/>
      <c r="CU237" s="860"/>
      <c r="CV237" s="860"/>
      <c r="CW237" s="860"/>
      <c r="CX237" s="860"/>
      <c r="CY237" s="860"/>
      <c r="CZ237" s="860"/>
      <c r="DA237" s="860"/>
      <c r="DB237" s="860"/>
      <c r="DC237" s="860"/>
      <c r="DD237" s="860"/>
      <c r="DE237" s="860"/>
      <c r="DF237" s="860"/>
      <c r="DG237" s="860"/>
      <c r="DH237" s="860"/>
      <c r="DI237" s="860"/>
      <c r="DJ237" s="860"/>
      <c r="DK237" s="860"/>
      <c r="DL237" s="860"/>
      <c r="DM237" s="860"/>
      <c r="DN237" s="860"/>
      <c r="DO237" s="860"/>
      <c r="DP237" s="860"/>
      <c r="DQ237" s="860"/>
      <c r="DR237" s="860"/>
    </row>
    <row r="238" spans="1:122" x14ac:dyDescent="0.25">
      <c r="A238" s="859"/>
      <c r="B238" s="859"/>
      <c r="C238" s="859"/>
      <c r="D238" s="859"/>
      <c r="E238" s="859"/>
      <c r="F238" s="859"/>
      <c r="G238" s="859"/>
      <c r="H238" s="859"/>
      <c r="I238" s="859"/>
      <c r="J238" s="859"/>
      <c r="K238" s="859"/>
      <c r="L238" s="859"/>
      <c r="M238" s="859"/>
      <c r="N238" s="859"/>
      <c r="O238" s="859"/>
      <c r="P238" s="859"/>
      <c r="Q238" s="859"/>
      <c r="R238" s="859"/>
      <c r="S238" s="859"/>
      <c r="T238" s="859"/>
      <c r="U238" s="859"/>
      <c r="V238" s="859"/>
      <c r="W238" s="859"/>
      <c r="X238" s="859"/>
      <c r="Y238" s="859"/>
      <c r="Z238" s="859"/>
      <c r="AA238" s="859"/>
      <c r="AB238" s="859"/>
      <c r="AC238" s="859"/>
      <c r="AD238" s="859"/>
      <c r="AE238" s="859"/>
      <c r="AF238" s="859"/>
      <c r="AG238" s="859"/>
      <c r="AH238" s="858"/>
      <c r="AI238" s="858"/>
      <c r="AJ238" s="858"/>
      <c r="AK238" s="858"/>
      <c r="AL238" s="860"/>
      <c r="AM238" s="860"/>
      <c r="AN238" s="860"/>
      <c r="AO238" s="860"/>
      <c r="AP238" s="860"/>
      <c r="AQ238" s="860"/>
      <c r="AR238" s="860"/>
      <c r="AS238" s="860"/>
      <c r="AT238" s="860"/>
      <c r="AU238" s="860"/>
      <c r="AV238" s="860"/>
      <c r="AW238" s="860"/>
      <c r="AX238" s="860"/>
      <c r="AY238" s="860"/>
      <c r="AZ238" s="860"/>
      <c r="BA238" s="860"/>
      <c r="BB238" s="860"/>
      <c r="BC238" s="860"/>
      <c r="BD238" s="860"/>
      <c r="BE238" s="860"/>
      <c r="BF238" s="860"/>
      <c r="BG238" s="860"/>
      <c r="BH238" s="860"/>
      <c r="BI238" s="860"/>
      <c r="BJ238" s="860"/>
      <c r="BK238" s="860"/>
      <c r="BL238" s="860"/>
      <c r="BM238" s="860"/>
      <c r="BN238" s="860"/>
      <c r="BO238" s="860"/>
      <c r="BP238" s="860"/>
      <c r="BQ238" s="860"/>
      <c r="BR238" s="860"/>
      <c r="BS238" s="860"/>
      <c r="BT238" s="860"/>
      <c r="BU238" s="860"/>
      <c r="BV238" s="860"/>
      <c r="BW238" s="860"/>
      <c r="BX238" s="860"/>
      <c r="BY238" s="860"/>
      <c r="BZ238" s="860"/>
      <c r="CA238" s="860"/>
      <c r="CB238" s="860"/>
      <c r="CC238" s="860"/>
      <c r="CD238" s="860"/>
      <c r="CE238" s="860"/>
      <c r="CF238" s="860"/>
      <c r="CG238" s="860"/>
      <c r="CH238" s="860"/>
      <c r="CI238" s="860"/>
      <c r="CJ238" s="860"/>
      <c r="CK238" s="860"/>
      <c r="CL238" s="860"/>
      <c r="CM238" s="860"/>
      <c r="CN238" s="860"/>
      <c r="CO238" s="860"/>
      <c r="CP238" s="860"/>
      <c r="CQ238" s="860"/>
      <c r="CR238" s="860"/>
      <c r="CS238" s="860"/>
      <c r="CT238" s="860"/>
      <c r="CU238" s="860"/>
      <c r="CV238" s="860"/>
      <c r="CW238" s="860"/>
      <c r="CX238" s="860"/>
      <c r="CY238" s="860"/>
      <c r="CZ238" s="860"/>
      <c r="DA238" s="860"/>
      <c r="DB238" s="860"/>
      <c r="DC238" s="860"/>
      <c r="DD238" s="860"/>
      <c r="DE238" s="860"/>
      <c r="DF238" s="860"/>
      <c r="DG238" s="860"/>
      <c r="DH238" s="860"/>
      <c r="DI238" s="860"/>
      <c r="DJ238" s="860"/>
      <c r="DK238" s="860"/>
      <c r="DL238" s="860"/>
      <c r="DM238" s="860"/>
      <c r="DN238" s="860"/>
      <c r="DO238" s="860"/>
      <c r="DP238" s="860"/>
      <c r="DQ238" s="860"/>
      <c r="DR238" s="860"/>
    </row>
    <row r="239" spans="1:122" x14ac:dyDescent="0.25">
      <c r="A239" s="859"/>
      <c r="B239" s="859"/>
      <c r="C239" s="859"/>
      <c r="D239" s="859"/>
      <c r="E239" s="859"/>
      <c r="F239" s="859"/>
      <c r="G239" s="859"/>
      <c r="H239" s="859"/>
      <c r="I239" s="859"/>
      <c r="J239" s="859"/>
      <c r="K239" s="859"/>
      <c r="L239" s="859"/>
      <c r="M239" s="859"/>
      <c r="N239" s="859"/>
      <c r="O239" s="859"/>
      <c r="P239" s="859"/>
      <c r="Q239" s="859"/>
      <c r="R239" s="859"/>
      <c r="S239" s="859"/>
      <c r="T239" s="859"/>
      <c r="U239" s="859"/>
      <c r="V239" s="859"/>
      <c r="W239" s="859"/>
      <c r="X239" s="859"/>
      <c r="Y239" s="859"/>
      <c r="Z239" s="859"/>
      <c r="AA239" s="859"/>
      <c r="AB239" s="859"/>
      <c r="AC239" s="859"/>
      <c r="AD239" s="859"/>
      <c r="AE239" s="859"/>
      <c r="AF239" s="859"/>
      <c r="AG239" s="859"/>
      <c r="AH239" s="858"/>
      <c r="AI239" s="858"/>
      <c r="AJ239" s="858"/>
      <c r="AK239" s="858"/>
      <c r="AL239" s="860"/>
      <c r="AM239" s="860"/>
      <c r="AN239" s="860"/>
      <c r="AO239" s="860"/>
      <c r="AP239" s="860"/>
      <c r="AQ239" s="860"/>
      <c r="AR239" s="860"/>
      <c r="AS239" s="860"/>
      <c r="AT239" s="860"/>
      <c r="AU239" s="860"/>
      <c r="AV239" s="860"/>
      <c r="AW239" s="860"/>
      <c r="AX239" s="860"/>
      <c r="AY239" s="860"/>
      <c r="AZ239" s="860"/>
      <c r="BA239" s="860"/>
      <c r="BB239" s="860"/>
      <c r="BC239" s="860"/>
      <c r="BD239" s="860"/>
      <c r="BE239" s="860"/>
      <c r="BF239" s="860"/>
      <c r="BG239" s="860"/>
      <c r="BH239" s="860"/>
      <c r="BI239" s="860"/>
      <c r="BJ239" s="860"/>
      <c r="BK239" s="860"/>
      <c r="BL239" s="860"/>
      <c r="BM239" s="860"/>
      <c r="BN239" s="860"/>
      <c r="BO239" s="860"/>
      <c r="BP239" s="860"/>
      <c r="BQ239" s="860"/>
      <c r="BR239" s="860"/>
      <c r="BS239" s="860"/>
      <c r="BT239" s="860"/>
      <c r="BU239" s="860"/>
      <c r="BV239" s="860"/>
      <c r="BW239" s="860"/>
      <c r="BX239" s="860"/>
      <c r="BY239" s="860"/>
      <c r="BZ239" s="860"/>
      <c r="CA239" s="860"/>
      <c r="CB239" s="860"/>
      <c r="CC239" s="860"/>
      <c r="CD239" s="860"/>
      <c r="CE239" s="860"/>
      <c r="CF239" s="860"/>
      <c r="CG239" s="860"/>
      <c r="CH239" s="860"/>
      <c r="CI239" s="860"/>
      <c r="CJ239" s="860"/>
      <c r="CK239" s="860"/>
      <c r="CL239" s="860"/>
      <c r="CM239" s="860"/>
      <c r="CN239" s="860"/>
      <c r="CO239" s="860"/>
      <c r="CP239" s="860"/>
      <c r="CQ239" s="860"/>
      <c r="CR239" s="860"/>
      <c r="CS239" s="860"/>
      <c r="CT239" s="860"/>
      <c r="CU239" s="860"/>
      <c r="CV239" s="860"/>
      <c r="CW239" s="860"/>
      <c r="CX239" s="860"/>
      <c r="CY239" s="860"/>
      <c r="CZ239" s="860"/>
      <c r="DA239" s="860"/>
      <c r="DB239" s="860"/>
      <c r="DC239" s="860"/>
      <c r="DD239" s="860"/>
      <c r="DE239" s="860"/>
      <c r="DF239" s="860"/>
      <c r="DG239" s="860"/>
      <c r="DH239" s="860"/>
      <c r="DI239" s="860"/>
      <c r="DJ239" s="860"/>
      <c r="DK239" s="860"/>
      <c r="DL239" s="860"/>
      <c r="DM239" s="860"/>
      <c r="DN239" s="860"/>
      <c r="DO239" s="860"/>
      <c r="DP239" s="860"/>
      <c r="DQ239" s="860"/>
      <c r="DR239" s="860"/>
    </row>
    <row r="240" spans="1:122" x14ac:dyDescent="0.25">
      <c r="A240" s="859"/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59"/>
      <c r="P240" s="859"/>
      <c r="Q240" s="859"/>
      <c r="R240" s="859"/>
      <c r="S240" s="859"/>
      <c r="T240" s="859"/>
      <c r="U240" s="859"/>
      <c r="V240" s="859"/>
      <c r="W240" s="859"/>
      <c r="X240" s="859"/>
      <c r="Y240" s="859"/>
      <c r="Z240" s="859"/>
      <c r="AA240" s="859"/>
      <c r="AB240" s="859"/>
      <c r="AC240" s="859"/>
      <c r="AD240" s="859"/>
      <c r="AE240" s="859"/>
      <c r="AF240" s="859"/>
      <c r="AG240" s="859"/>
      <c r="AH240" s="858"/>
      <c r="AI240" s="858"/>
      <c r="AJ240" s="858"/>
      <c r="AK240" s="858"/>
      <c r="AL240" s="860"/>
      <c r="AM240" s="860"/>
      <c r="AN240" s="860"/>
      <c r="AO240" s="860"/>
      <c r="AP240" s="860"/>
      <c r="AQ240" s="860"/>
      <c r="AR240" s="860"/>
      <c r="AS240" s="860"/>
      <c r="AT240" s="860"/>
      <c r="AU240" s="860"/>
      <c r="AV240" s="860"/>
      <c r="AW240" s="860"/>
      <c r="AX240" s="860"/>
      <c r="AY240" s="860"/>
      <c r="AZ240" s="860"/>
      <c r="BA240" s="860"/>
      <c r="BB240" s="860"/>
      <c r="BC240" s="860"/>
      <c r="BD240" s="860"/>
      <c r="BE240" s="860"/>
      <c r="BF240" s="860"/>
      <c r="BG240" s="860"/>
      <c r="BH240" s="860"/>
      <c r="BI240" s="860"/>
      <c r="BJ240" s="860"/>
      <c r="BK240" s="860"/>
      <c r="BL240" s="860"/>
      <c r="BM240" s="860"/>
      <c r="BN240" s="860"/>
      <c r="BO240" s="860"/>
      <c r="BP240" s="860"/>
      <c r="BQ240" s="860"/>
      <c r="BR240" s="860"/>
      <c r="BS240" s="860"/>
      <c r="BT240" s="860"/>
      <c r="BU240" s="860"/>
      <c r="BV240" s="860"/>
      <c r="BW240" s="860"/>
      <c r="BX240" s="860"/>
      <c r="BY240" s="860"/>
      <c r="BZ240" s="860"/>
      <c r="CA240" s="860"/>
      <c r="CB240" s="860"/>
      <c r="CC240" s="860"/>
      <c r="CD240" s="860"/>
      <c r="CE240" s="860"/>
      <c r="CF240" s="860"/>
      <c r="CG240" s="860"/>
      <c r="CH240" s="860"/>
      <c r="CI240" s="860"/>
      <c r="CJ240" s="860"/>
      <c r="CK240" s="860"/>
      <c r="CL240" s="860"/>
      <c r="CM240" s="860"/>
      <c r="CN240" s="860"/>
      <c r="CO240" s="860"/>
      <c r="CP240" s="860"/>
      <c r="CQ240" s="860"/>
      <c r="CR240" s="860"/>
      <c r="CS240" s="860"/>
      <c r="CT240" s="860"/>
      <c r="CU240" s="860"/>
      <c r="CV240" s="860"/>
      <c r="CW240" s="860"/>
      <c r="CX240" s="860"/>
      <c r="CY240" s="860"/>
      <c r="CZ240" s="860"/>
      <c r="DA240" s="860"/>
      <c r="DB240" s="860"/>
      <c r="DC240" s="860"/>
      <c r="DD240" s="860"/>
      <c r="DE240" s="860"/>
      <c r="DF240" s="860"/>
      <c r="DG240" s="860"/>
      <c r="DH240" s="860"/>
      <c r="DI240" s="860"/>
      <c r="DJ240" s="860"/>
      <c r="DK240" s="860"/>
      <c r="DL240" s="860"/>
      <c r="DM240" s="860"/>
      <c r="DN240" s="860"/>
      <c r="DO240" s="860"/>
      <c r="DP240" s="860"/>
      <c r="DQ240" s="860"/>
      <c r="DR240" s="860"/>
    </row>
    <row r="241" spans="1:122" x14ac:dyDescent="0.25">
      <c r="A241" s="859"/>
      <c r="B241" s="859"/>
      <c r="C241" s="859"/>
      <c r="D241" s="859"/>
      <c r="E241" s="859"/>
      <c r="F241" s="859"/>
      <c r="G241" s="859"/>
      <c r="H241" s="859"/>
      <c r="I241" s="859"/>
      <c r="J241" s="859"/>
      <c r="K241" s="859"/>
      <c r="L241" s="859"/>
      <c r="M241" s="859"/>
      <c r="N241" s="859"/>
      <c r="O241" s="859"/>
      <c r="P241" s="859"/>
      <c r="Q241" s="859"/>
      <c r="R241" s="859"/>
      <c r="S241" s="859"/>
      <c r="T241" s="859"/>
      <c r="U241" s="859"/>
      <c r="V241" s="859"/>
      <c r="W241" s="859"/>
      <c r="X241" s="859"/>
      <c r="Y241" s="859"/>
      <c r="Z241" s="859"/>
      <c r="AA241" s="859"/>
      <c r="AB241" s="859"/>
      <c r="AC241" s="859"/>
      <c r="AD241" s="859"/>
      <c r="AE241" s="859"/>
      <c r="AF241" s="859"/>
      <c r="AG241" s="859"/>
      <c r="AH241" s="858"/>
      <c r="AI241" s="858"/>
      <c r="AJ241" s="858"/>
      <c r="AK241" s="858"/>
      <c r="AL241" s="860"/>
      <c r="AM241" s="860"/>
      <c r="AN241" s="860"/>
      <c r="AO241" s="860"/>
      <c r="AP241" s="860"/>
      <c r="AQ241" s="860"/>
      <c r="AR241" s="860"/>
      <c r="AS241" s="860"/>
      <c r="AT241" s="860"/>
      <c r="AU241" s="860"/>
      <c r="AV241" s="860"/>
      <c r="AW241" s="860"/>
      <c r="AX241" s="860"/>
      <c r="AY241" s="860"/>
      <c r="AZ241" s="860"/>
      <c r="BA241" s="860"/>
      <c r="BB241" s="860"/>
      <c r="BC241" s="860"/>
      <c r="BD241" s="860"/>
      <c r="BE241" s="860"/>
      <c r="BF241" s="860"/>
      <c r="BG241" s="860"/>
      <c r="BH241" s="860"/>
      <c r="BI241" s="860"/>
      <c r="BJ241" s="860"/>
      <c r="BK241" s="860"/>
      <c r="BL241" s="860"/>
      <c r="BM241" s="860"/>
      <c r="BN241" s="860"/>
      <c r="BO241" s="860"/>
      <c r="BP241" s="860"/>
      <c r="BQ241" s="860"/>
      <c r="BR241" s="860"/>
      <c r="BS241" s="860"/>
      <c r="BT241" s="860"/>
      <c r="BU241" s="860"/>
      <c r="BV241" s="860"/>
      <c r="BW241" s="860"/>
      <c r="BX241" s="860"/>
      <c r="BY241" s="860"/>
      <c r="BZ241" s="860"/>
      <c r="CA241" s="860"/>
      <c r="CB241" s="860"/>
      <c r="CC241" s="860"/>
      <c r="CD241" s="860"/>
      <c r="CE241" s="860"/>
      <c r="CF241" s="860"/>
      <c r="CG241" s="860"/>
      <c r="CH241" s="860"/>
      <c r="CI241" s="860"/>
      <c r="CJ241" s="860"/>
      <c r="CK241" s="860"/>
      <c r="CL241" s="860"/>
      <c r="CM241" s="860"/>
      <c r="CN241" s="860"/>
      <c r="CO241" s="860"/>
      <c r="CP241" s="860"/>
      <c r="CQ241" s="860"/>
      <c r="CR241" s="860"/>
      <c r="CS241" s="860"/>
      <c r="CT241" s="860"/>
      <c r="CU241" s="860"/>
      <c r="CV241" s="860"/>
      <c r="CW241" s="860"/>
      <c r="CX241" s="860"/>
      <c r="CY241" s="860"/>
      <c r="CZ241" s="860"/>
      <c r="DA241" s="860"/>
      <c r="DB241" s="860"/>
      <c r="DC241" s="860"/>
      <c r="DD241" s="860"/>
      <c r="DE241" s="860"/>
      <c r="DF241" s="860"/>
      <c r="DG241" s="860"/>
      <c r="DH241" s="860"/>
      <c r="DI241" s="860"/>
      <c r="DJ241" s="860"/>
      <c r="DK241" s="860"/>
      <c r="DL241" s="860"/>
      <c r="DM241" s="860"/>
      <c r="DN241" s="860"/>
      <c r="DO241" s="860"/>
      <c r="DP241" s="860"/>
      <c r="DQ241" s="860"/>
      <c r="DR241" s="860"/>
    </row>
    <row r="242" spans="1:122" x14ac:dyDescent="0.25">
      <c r="A242" s="859"/>
      <c r="B242" s="859"/>
      <c r="C242" s="859"/>
      <c r="D242" s="859"/>
      <c r="E242" s="859"/>
      <c r="F242" s="859"/>
      <c r="G242" s="859"/>
      <c r="H242" s="859"/>
      <c r="I242" s="859"/>
      <c r="J242" s="859"/>
      <c r="K242" s="859"/>
      <c r="L242" s="859"/>
      <c r="M242" s="859"/>
      <c r="N242" s="859"/>
      <c r="O242" s="859"/>
      <c r="P242" s="859"/>
      <c r="Q242" s="859"/>
      <c r="R242" s="859"/>
      <c r="S242" s="859"/>
      <c r="T242" s="859"/>
      <c r="U242" s="859"/>
      <c r="V242" s="859"/>
      <c r="W242" s="859"/>
      <c r="X242" s="859"/>
      <c r="Y242" s="859"/>
      <c r="Z242" s="859"/>
      <c r="AA242" s="859"/>
      <c r="AB242" s="859"/>
      <c r="AC242" s="859"/>
      <c r="AD242" s="859"/>
      <c r="AE242" s="859"/>
      <c r="AF242" s="859"/>
      <c r="AG242" s="859"/>
      <c r="AH242" s="858"/>
      <c r="AI242" s="858"/>
      <c r="AJ242" s="858"/>
      <c r="AK242" s="858"/>
      <c r="AL242" s="860"/>
      <c r="AM242" s="860"/>
      <c r="AN242" s="860"/>
      <c r="AO242" s="860"/>
      <c r="AP242" s="860"/>
      <c r="AQ242" s="860"/>
      <c r="AR242" s="860"/>
      <c r="AS242" s="860"/>
      <c r="AT242" s="860"/>
      <c r="AU242" s="860"/>
      <c r="AV242" s="860"/>
      <c r="AW242" s="860"/>
      <c r="AX242" s="860"/>
      <c r="AY242" s="860"/>
      <c r="AZ242" s="860"/>
      <c r="BA242" s="860"/>
      <c r="BB242" s="860"/>
      <c r="BC242" s="860"/>
      <c r="BD242" s="860"/>
      <c r="BE242" s="860"/>
      <c r="BF242" s="860"/>
      <c r="BG242" s="860"/>
      <c r="BH242" s="860"/>
      <c r="BI242" s="860"/>
      <c r="BJ242" s="860"/>
      <c r="BK242" s="860"/>
      <c r="BL242" s="860"/>
      <c r="BM242" s="860"/>
      <c r="BN242" s="860"/>
      <c r="BO242" s="860"/>
      <c r="BP242" s="860"/>
      <c r="BQ242" s="860"/>
      <c r="BR242" s="860"/>
      <c r="BS242" s="860"/>
      <c r="BT242" s="860"/>
      <c r="BU242" s="860"/>
      <c r="BV242" s="860"/>
      <c r="BW242" s="860"/>
      <c r="BX242" s="860"/>
      <c r="BY242" s="860"/>
      <c r="BZ242" s="860"/>
      <c r="CA242" s="860"/>
      <c r="CB242" s="860"/>
      <c r="CC242" s="860"/>
      <c r="CD242" s="860"/>
      <c r="CE242" s="860"/>
      <c r="CF242" s="860"/>
      <c r="CG242" s="860"/>
      <c r="CH242" s="860"/>
      <c r="CI242" s="860"/>
      <c r="CJ242" s="860"/>
      <c r="CK242" s="860"/>
      <c r="CL242" s="860"/>
      <c r="CM242" s="860"/>
      <c r="CN242" s="860"/>
      <c r="CO242" s="860"/>
      <c r="CP242" s="860"/>
      <c r="CQ242" s="860"/>
      <c r="CR242" s="860"/>
      <c r="CS242" s="860"/>
      <c r="CT242" s="860"/>
      <c r="CU242" s="860"/>
      <c r="CV242" s="860"/>
      <c r="CW242" s="860"/>
      <c r="CX242" s="860"/>
      <c r="CY242" s="860"/>
      <c r="CZ242" s="860"/>
      <c r="DA242" s="860"/>
      <c r="DB242" s="860"/>
      <c r="DC242" s="860"/>
      <c r="DD242" s="860"/>
      <c r="DE242" s="860"/>
      <c r="DF242" s="860"/>
      <c r="DG242" s="860"/>
      <c r="DH242" s="860"/>
      <c r="DI242" s="860"/>
      <c r="DJ242" s="860"/>
      <c r="DK242" s="860"/>
      <c r="DL242" s="860"/>
      <c r="DM242" s="860"/>
      <c r="DN242" s="860"/>
      <c r="DO242" s="860"/>
      <c r="DP242" s="860"/>
      <c r="DQ242" s="860"/>
      <c r="DR242" s="860"/>
    </row>
    <row r="243" spans="1:122" x14ac:dyDescent="0.25">
      <c r="A243" s="859"/>
      <c r="B243" s="859"/>
      <c r="C243" s="859"/>
      <c r="D243" s="859"/>
      <c r="E243" s="859"/>
      <c r="F243" s="859"/>
      <c r="G243" s="859"/>
      <c r="H243" s="859"/>
      <c r="I243" s="859"/>
      <c r="J243" s="859"/>
      <c r="K243" s="859"/>
      <c r="L243" s="859"/>
      <c r="M243" s="859"/>
      <c r="N243" s="859"/>
      <c r="O243" s="859"/>
      <c r="P243" s="859"/>
      <c r="Q243" s="859"/>
      <c r="R243" s="859"/>
      <c r="S243" s="859"/>
      <c r="T243" s="859"/>
      <c r="U243" s="859"/>
      <c r="V243" s="859"/>
      <c r="W243" s="859"/>
      <c r="X243" s="859"/>
      <c r="Y243" s="859"/>
      <c r="Z243" s="859"/>
      <c r="AA243" s="859"/>
      <c r="AB243" s="859"/>
      <c r="AC243" s="859"/>
      <c r="AD243" s="859"/>
      <c r="AE243" s="859"/>
      <c r="AF243" s="859"/>
      <c r="AG243" s="859"/>
      <c r="AH243" s="858"/>
      <c r="AI243" s="858"/>
      <c r="AJ243" s="858"/>
      <c r="AK243" s="858"/>
      <c r="AL243" s="860"/>
      <c r="AM243" s="860"/>
      <c r="AN243" s="860"/>
      <c r="AO243" s="860"/>
      <c r="AP243" s="860"/>
      <c r="AQ243" s="860"/>
      <c r="AR243" s="860"/>
      <c r="AS243" s="860"/>
      <c r="AT243" s="860"/>
      <c r="AU243" s="860"/>
      <c r="AV243" s="860"/>
      <c r="AW243" s="860"/>
      <c r="AX243" s="860"/>
      <c r="AY243" s="860"/>
      <c r="AZ243" s="860"/>
      <c r="BA243" s="860"/>
      <c r="BB243" s="860"/>
      <c r="BC243" s="860"/>
      <c r="BD243" s="860"/>
      <c r="BE243" s="860"/>
      <c r="BF243" s="860"/>
      <c r="BG243" s="860"/>
      <c r="BH243" s="860"/>
      <c r="BI243" s="860"/>
      <c r="BJ243" s="860"/>
      <c r="BK243" s="860"/>
      <c r="BL243" s="860"/>
      <c r="BM243" s="860"/>
      <c r="BN243" s="860"/>
      <c r="BO243" s="860"/>
      <c r="BP243" s="860"/>
      <c r="BQ243" s="860"/>
      <c r="BR243" s="860"/>
      <c r="BS243" s="860"/>
      <c r="BT243" s="860"/>
      <c r="BU243" s="860"/>
      <c r="BV243" s="860"/>
      <c r="BW243" s="860"/>
      <c r="BX243" s="860"/>
      <c r="BY243" s="860"/>
      <c r="BZ243" s="860"/>
      <c r="CA243" s="860"/>
      <c r="CB243" s="860"/>
      <c r="CC243" s="860"/>
      <c r="CD243" s="860"/>
      <c r="CE243" s="860"/>
      <c r="CF243" s="860"/>
      <c r="CG243" s="860"/>
      <c r="CH243" s="860"/>
      <c r="CI243" s="860"/>
      <c r="CJ243" s="860"/>
      <c r="CK243" s="860"/>
      <c r="CL243" s="860"/>
      <c r="CM243" s="860"/>
      <c r="CN243" s="860"/>
      <c r="CO243" s="860"/>
      <c r="CP243" s="860"/>
      <c r="CQ243" s="860"/>
      <c r="CR243" s="860"/>
      <c r="CS243" s="860"/>
      <c r="CT243" s="860"/>
      <c r="CU243" s="860"/>
      <c r="CV243" s="860"/>
      <c r="CW243" s="860"/>
      <c r="CX243" s="860"/>
      <c r="CY243" s="860"/>
      <c r="CZ243" s="860"/>
      <c r="DA243" s="860"/>
      <c r="DB243" s="860"/>
      <c r="DC243" s="860"/>
      <c r="DD243" s="860"/>
      <c r="DE243" s="860"/>
      <c r="DF243" s="860"/>
      <c r="DG243" s="860"/>
      <c r="DH243" s="860"/>
      <c r="DI243" s="860"/>
      <c r="DJ243" s="860"/>
      <c r="DK243" s="860"/>
      <c r="DL243" s="860"/>
      <c r="DM243" s="860"/>
      <c r="DN243" s="860"/>
      <c r="DO243" s="860"/>
      <c r="DP243" s="860"/>
      <c r="DQ243" s="860"/>
      <c r="DR243" s="860"/>
    </row>
    <row r="244" spans="1:122" x14ac:dyDescent="0.25">
      <c r="A244" s="859"/>
      <c r="B244" s="859"/>
      <c r="C244" s="859"/>
      <c r="D244" s="859"/>
      <c r="E244" s="859"/>
      <c r="F244" s="859"/>
      <c r="G244" s="859"/>
      <c r="H244" s="859"/>
      <c r="I244" s="859"/>
      <c r="J244" s="859"/>
      <c r="K244" s="859"/>
      <c r="L244" s="859"/>
      <c r="M244" s="859"/>
      <c r="N244" s="859"/>
      <c r="O244" s="859"/>
      <c r="P244" s="859"/>
      <c r="Q244" s="859"/>
      <c r="R244" s="859"/>
      <c r="S244" s="859"/>
      <c r="T244" s="859"/>
      <c r="U244" s="859"/>
      <c r="V244" s="859"/>
      <c r="W244" s="859"/>
      <c r="X244" s="859"/>
      <c r="Y244" s="859"/>
      <c r="Z244" s="859"/>
      <c r="AA244" s="859"/>
      <c r="AB244" s="859"/>
      <c r="AC244" s="859"/>
      <c r="AD244" s="859"/>
      <c r="AE244" s="859"/>
      <c r="AF244" s="859"/>
      <c r="AG244" s="859"/>
      <c r="AH244" s="858"/>
      <c r="AI244" s="858"/>
      <c r="AJ244" s="858"/>
      <c r="AK244" s="858"/>
      <c r="AL244" s="860"/>
      <c r="AM244" s="860"/>
      <c r="AN244" s="860"/>
      <c r="AO244" s="860"/>
      <c r="AP244" s="860"/>
      <c r="AQ244" s="860"/>
      <c r="AR244" s="860"/>
      <c r="AS244" s="860"/>
      <c r="AT244" s="860"/>
      <c r="AU244" s="860"/>
      <c r="AV244" s="860"/>
      <c r="AW244" s="860"/>
      <c r="AX244" s="860"/>
      <c r="AY244" s="860"/>
      <c r="AZ244" s="860"/>
      <c r="BA244" s="860"/>
      <c r="BB244" s="860"/>
      <c r="BC244" s="860"/>
      <c r="BD244" s="860"/>
      <c r="BE244" s="860"/>
      <c r="BF244" s="860"/>
      <c r="BG244" s="860"/>
      <c r="BH244" s="860"/>
      <c r="BI244" s="860"/>
      <c r="BJ244" s="860"/>
      <c r="BK244" s="860"/>
      <c r="BL244" s="860"/>
      <c r="BM244" s="860"/>
      <c r="BN244" s="860"/>
      <c r="BO244" s="860"/>
      <c r="BP244" s="860"/>
      <c r="BQ244" s="860"/>
      <c r="BR244" s="860"/>
      <c r="BS244" s="860"/>
      <c r="BT244" s="860"/>
      <c r="BU244" s="860"/>
      <c r="BV244" s="860"/>
      <c r="BW244" s="860"/>
      <c r="BX244" s="860"/>
      <c r="BY244" s="860"/>
      <c r="BZ244" s="860"/>
      <c r="CA244" s="860"/>
      <c r="CB244" s="860"/>
      <c r="CC244" s="860"/>
      <c r="CD244" s="860"/>
      <c r="CE244" s="860"/>
      <c r="CF244" s="860"/>
      <c r="CG244" s="860"/>
      <c r="CH244" s="860"/>
      <c r="CI244" s="860"/>
      <c r="CJ244" s="860"/>
      <c r="CK244" s="860"/>
      <c r="CL244" s="860"/>
      <c r="CM244" s="860"/>
      <c r="CN244" s="860"/>
      <c r="CO244" s="860"/>
      <c r="CP244" s="860"/>
      <c r="CQ244" s="860"/>
      <c r="CR244" s="860"/>
      <c r="CS244" s="860"/>
      <c r="CT244" s="860"/>
      <c r="CU244" s="860"/>
      <c r="CV244" s="860"/>
      <c r="CW244" s="860"/>
      <c r="CX244" s="860"/>
      <c r="CY244" s="860"/>
      <c r="CZ244" s="860"/>
      <c r="DA244" s="860"/>
      <c r="DB244" s="860"/>
      <c r="DC244" s="860"/>
      <c r="DD244" s="860"/>
      <c r="DE244" s="860"/>
      <c r="DF244" s="860"/>
      <c r="DG244" s="860"/>
      <c r="DH244" s="860"/>
      <c r="DI244" s="860"/>
      <c r="DJ244" s="860"/>
      <c r="DK244" s="860"/>
      <c r="DL244" s="860"/>
      <c r="DM244" s="860"/>
      <c r="DN244" s="860"/>
      <c r="DO244" s="860"/>
      <c r="DP244" s="860"/>
      <c r="DQ244" s="860"/>
      <c r="DR244" s="860"/>
    </row>
    <row r="245" spans="1:122" x14ac:dyDescent="0.25">
      <c r="A245" s="859"/>
      <c r="B245" s="859"/>
      <c r="C245" s="859"/>
      <c r="D245" s="859"/>
      <c r="E245" s="859"/>
      <c r="F245" s="859"/>
      <c r="G245" s="859"/>
      <c r="H245" s="859"/>
      <c r="I245" s="859"/>
      <c r="J245" s="859"/>
      <c r="K245" s="859"/>
      <c r="L245" s="859"/>
      <c r="M245" s="859"/>
      <c r="N245" s="859"/>
      <c r="O245" s="859"/>
      <c r="P245" s="859"/>
      <c r="Q245" s="859"/>
      <c r="R245" s="859"/>
      <c r="S245" s="859"/>
      <c r="T245" s="859"/>
      <c r="U245" s="859"/>
      <c r="V245" s="859"/>
      <c r="W245" s="859"/>
      <c r="X245" s="859"/>
      <c r="Y245" s="859"/>
      <c r="Z245" s="859"/>
      <c r="AA245" s="859"/>
      <c r="AB245" s="859"/>
      <c r="AC245" s="859"/>
      <c r="AD245" s="859"/>
      <c r="AE245" s="859"/>
      <c r="AF245" s="859"/>
      <c r="AG245" s="859"/>
      <c r="AH245" s="858"/>
      <c r="AI245" s="858"/>
      <c r="AJ245" s="858"/>
      <c r="AK245" s="858"/>
      <c r="AL245" s="860"/>
      <c r="AM245" s="860"/>
      <c r="AN245" s="860"/>
      <c r="AO245" s="860"/>
      <c r="AP245" s="860"/>
      <c r="AQ245" s="860"/>
      <c r="AR245" s="860"/>
      <c r="AS245" s="860"/>
      <c r="AT245" s="860"/>
      <c r="AU245" s="860"/>
      <c r="AV245" s="860"/>
      <c r="AW245" s="860"/>
      <c r="AX245" s="860"/>
      <c r="AY245" s="860"/>
      <c r="AZ245" s="860"/>
      <c r="BA245" s="860"/>
      <c r="BB245" s="860"/>
      <c r="BC245" s="860"/>
      <c r="BD245" s="860"/>
      <c r="BE245" s="860"/>
      <c r="BF245" s="860"/>
      <c r="BG245" s="860"/>
      <c r="BH245" s="860"/>
      <c r="BI245" s="860"/>
      <c r="BJ245" s="860"/>
      <c r="BK245" s="860"/>
      <c r="BL245" s="860"/>
      <c r="BM245" s="860"/>
      <c r="BN245" s="860"/>
      <c r="BO245" s="860"/>
      <c r="BP245" s="860"/>
      <c r="BQ245" s="860"/>
      <c r="BR245" s="860"/>
      <c r="BS245" s="860"/>
      <c r="BT245" s="860"/>
      <c r="BU245" s="860"/>
      <c r="BV245" s="860"/>
      <c r="BW245" s="860"/>
      <c r="BX245" s="860"/>
      <c r="BY245" s="860"/>
      <c r="BZ245" s="860"/>
      <c r="CA245" s="860"/>
      <c r="CB245" s="860"/>
      <c r="CC245" s="860"/>
      <c r="CD245" s="860"/>
      <c r="CE245" s="860"/>
      <c r="CF245" s="860"/>
      <c r="CG245" s="860"/>
      <c r="CH245" s="860"/>
      <c r="CI245" s="860"/>
      <c r="CJ245" s="860"/>
      <c r="CK245" s="860"/>
      <c r="CL245" s="860"/>
      <c r="CM245" s="860"/>
      <c r="CN245" s="860"/>
      <c r="CO245" s="860"/>
      <c r="CP245" s="860"/>
      <c r="CQ245" s="860"/>
      <c r="CR245" s="860"/>
      <c r="CS245" s="860"/>
      <c r="CT245" s="860"/>
      <c r="CU245" s="860"/>
      <c r="CV245" s="860"/>
      <c r="CW245" s="860"/>
      <c r="CX245" s="860"/>
      <c r="CY245" s="860"/>
      <c r="CZ245" s="860"/>
      <c r="DA245" s="860"/>
      <c r="DB245" s="860"/>
      <c r="DC245" s="860"/>
      <c r="DD245" s="860"/>
      <c r="DE245" s="860"/>
      <c r="DF245" s="860"/>
      <c r="DG245" s="860"/>
      <c r="DH245" s="860"/>
      <c r="DI245" s="860"/>
      <c r="DJ245" s="860"/>
      <c r="DK245" s="860"/>
      <c r="DL245" s="860"/>
      <c r="DM245" s="860"/>
      <c r="DN245" s="860"/>
      <c r="DO245" s="860"/>
      <c r="DP245" s="860"/>
      <c r="DQ245" s="860"/>
      <c r="DR245" s="860"/>
    </row>
    <row r="246" spans="1:122" x14ac:dyDescent="0.25">
      <c r="A246" s="859"/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59"/>
      <c r="P246" s="859"/>
      <c r="Q246" s="859"/>
      <c r="R246" s="859"/>
      <c r="S246" s="859"/>
      <c r="T246" s="859"/>
      <c r="U246" s="859"/>
      <c r="V246" s="859"/>
      <c r="W246" s="859"/>
      <c r="X246" s="859"/>
      <c r="Y246" s="859"/>
      <c r="Z246" s="859"/>
      <c r="AA246" s="859"/>
      <c r="AB246" s="859"/>
      <c r="AC246" s="859"/>
      <c r="AD246" s="859"/>
      <c r="AE246" s="859"/>
      <c r="AF246" s="859"/>
      <c r="AG246" s="859"/>
      <c r="AH246" s="858"/>
      <c r="AI246" s="858"/>
      <c r="AJ246" s="858"/>
      <c r="AK246" s="858"/>
      <c r="AL246" s="860"/>
      <c r="AM246" s="860"/>
      <c r="AN246" s="860"/>
      <c r="AO246" s="860"/>
      <c r="AP246" s="860"/>
      <c r="AQ246" s="860"/>
      <c r="AR246" s="860"/>
      <c r="AS246" s="860"/>
      <c r="AT246" s="860"/>
      <c r="AU246" s="860"/>
      <c r="AV246" s="860"/>
      <c r="AW246" s="860"/>
      <c r="AX246" s="860"/>
      <c r="AY246" s="860"/>
      <c r="AZ246" s="860"/>
      <c r="BA246" s="860"/>
      <c r="BB246" s="860"/>
      <c r="BC246" s="860"/>
      <c r="BD246" s="860"/>
      <c r="BE246" s="860"/>
      <c r="BF246" s="860"/>
      <c r="BG246" s="860"/>
      <c r="BH246" s="860"/>
      <c r="BI246" s="860"/>
      <c r="BJ246" s="860"/>
      <c r="BK246" s="860"/>
      <c r="BL246" s="860"/>
      <c r="BM246" s="860"/>
      <c r="BN246" s="860"/>
      <c r="BO246" s="860"/>
      <c r="BP246" s="860"/>
      <c r="BQ246" s="860"/>
      <c r="BR246" s="860"/>
      <c r="BS246" s="860"/>
      <c r="BT246" s="860"/>
      <c r="BU246" s="860"/>
      <c r="BV246" s="860"/>
      <c r="BW246" s="860"/>
      <c r="BX246" s="860"/>
      <c r="BY246" s="860"/>
      <c r="BZ246" s="860"/>
      <c r="CA246" s="860"/>
      <c r="CB246" s="860"/>
      <c r="CC246" s="860"/>
      <c r="CD246" s="860"/>
      <c r="CE246" s="860"/>
      <c r="CF246" s="860"/>
      <c r="CG246" s="860"/>
      <c r="CH246" s="860"/>
      <c r="CI246" s="860"/>
      <c r="CJ246" s="860"/>
      <c r="CK246" s="860"/>
      <c r="CL246" s="860"/>
      <c r="CM246" s="860"/>
      <c r="CN246" s="860"/>
      <c r="CO246" s="860"/>
      <c r="CP246" s="860"/>
      <c r="CQ246" s="860"/>
      <c r="CR246" s="860"/>
      <c r="CS246" s="860"/>
      <c r="CT246" s="860"/>
      <c r="CU246" s="860"/>
      <c r="CV246" s="860"/>
      <c r="CW246" s="860"/>
      <c r="CX246" s="860"/>
      <c r="CY246" s="860"/>
      <c r="CZ246" s="860"/>
      <c r="DA246" s="860"/>
      <c r="DB246" s="860"/>
      <c r="DC246" s="860"/>
      <c r="DD246" s="860"/>
      <c r="DE246" s="860"/>
      <c r="DF246" s="860"/>
      <c r="DG246" s="860"/>
      <c r="DH246" s="860"/>
      <c r="DI246" s="860"/>
      <c r="DJ246" s="860"/>
      <c r="DK246" s="860"/>
      <c r="DL246" s="860"/>
      <c r="DM246" s="860"/>
      <c r="DN246" s="860"/>
      <c r="DO246" s="860"/>
      <c r="DP246" s="860"/>
      <c r="DQ246" s="860"/>
      <c r="DR246" s="860"/>
    </row>
    <row r="247" spans="1:122" x14ac:dyDescent="0.25">
      <c r="A247" s="859"/>
      <c r="B247" s="859"/>
      <c r="C247" s="859"/>
      <c r="D247" s="859"/>
      <c r="E247" s="859"/>
      <c r="F247" s="859"/>
      <c r="G247" s="859"/>
      <c r="H247" s="859"/>
      <c r="I247" s="859"/>
      <c r="J247" s="859"/>
      <c r="K247" s="859"/>
      <c r="L247" s="859"/>
      <c r="M247" s="859"/>
      <c r="N247" s="859"/>
      <c r="O247" s="859"/>
      <c r="P247" s="859"/>
      <c r="Q247" s="859"/>
      <c r="R247" s="859"/>
      <c r="S247" s="859"/>
      <c r="T247" s="859"/>
      <c r="U247" s="859"/>
      <c r="V247" s="859"/>
      <c r="W247" s="859"/>
      <c r="X247" s="859"/>
      <c r="Y247" s="859"/>
      <c r="Z247" s="859"/>
      <c r="AA247" s="859"/>
      <c r="AB247" s="859"/>
      <c r="AC247" s="859"/>
      <c r="AD247" s="859"/>
      <c r="AE247" s="859"/>
      <c r="AF247" s="859"/>
      <c r="AG247" s="859"/>
      <c r="AH247" s="858"/>
      <c r="AI247" s="858"/>
      <c r="AJ247" s="858"/>
      <c r="AK247" s="858"/>
      <c r="AL247" s="860"/>
      <c r="AM247" s="860"/>
      <c r="AN247" s="860"/>
      <c r="AO247" s="860"/>
      <c r="AP247" s="860"/>
      <c r="AQ247" s="860"/>
      <c r="AR247" s="860"/>
      <c r="AS247" s="860"/>
      <c r="AT247" s="860"/>
      <c r="AU247" s="860"/>
      <c r="AV247" s="860"/>
      <c r="AW247" s="860"/>
      <c r="AX247" s="860"/>
      <c r="AY247" s="860"/>
      <c r="AZ247" s="860"/>
      <c r="BA247" s="860"/>
      <c r="BB247" s="860"/>
      <c r="BC247" s="860"/>
      <c r="BD247" s="860"/>
      <c r="BE247" s="860"/>
      <c r="BF247" s="860"/>
      <c r="BG247" s="860"/>
      <c r="BH247" s="860"/>
      <c r="BI247" s="860"/>
      <c r="BJ247" s="860"/>
      <c r="BK247" s="860"/>
      <c r="BL247" s="860"/>
      <c r="BM247" s="860"/>
      <c r="BN247" s="860"/>
      <c r="BO247" s="860"/>
      <c r="BP247" s="860"/>
      <c r="BQ247" s="860"/>
      <c r="BR247" s="860"/>
      <c r="BS247" s="860"/>
      <c r="BT247" s="860"/>
      <c r="BU247" s="860"/>
      <c r="BV247" s="860"/>
      <c r="BW247" s="860"/>
      <c r="BX247" s="860"/>
      <c r="BY247" s="860"/>
      <c r="BZ247" s="860"/>
      <c r="CA247" s="860"/>
      <c r="CB247" s="860"/>
      <c r="CC247" s="860"/>
      <c r="CD247" s="860"/>
      <c r="CE247" s="860"/>
      <c r="CF247" s="860"/>
      <c r="CG247" s="860"/>
      <c r="CH247" s="860"/>
      <c r="CI247" s="860"/>
      <c r="CJ247" s="860"/>
      <c r="CK247" s="860"/>
      <c r="CL247" s="860"/>
      <c r="CM247" s="860"/>
      <c r="CN247" s="860"/>
      <c r="CO247" s="860"/>
      <c r="CP247" s="860"/>
      <c r="CQ247" s="860"/>
      <c r="CR247" s="860"/>
      <c r="CS247" s="860"/>
      <c r="CT247" s="860"/>
      <c r="CU247" s="860"/>
      <c r="CV247" s="860"/>
      <c r="CW247" s="860"/>
      <c r="CX247" s="860"/>
      <c r="CY247" s="860"/>
      <c r="CZ247" s="860"/>
      <c r="DA247" s="860"/>
      <c r="DB247" s="860"/>
      <c r="DC247" s="860"/>
      <c r="DD247" s="860"/>
      <c r="DE247" s="860"/>
      <c r="DF247" s="860"/>
      <c r="DG247" s="860"/>
      <c r="DH247" s="860"/>
      <c r="DI247" s="860"/>
      <c r="DJ247" s="860"/>
      <c r="DK247" s="860"/>
      <c r="DL247" s="860"/>
      <c r="DM247" s="860"/>
      <c r="DN247" s="860"/>
      <c r="DO247" s="860"/>
      <c r="DP247" s="860"/>
      <c r="DQ247" s="860"/>
      <c r="DR247" s="860"/>
    </row>
    <row r="248" spans="1:122" x14ac:dyDescent="0.25">
      <c r="A248" s="859"/>
      <c r="B248" s="859"/>
      <c r="C248" s="859"/>
      <c r="D248" s="859"/>
      <c r="E248" s="859"/>
      <c r="F248" s="859"/>
      <c r="G248" s="859"/>
      <c r="H248" s="859"/>
      <c r="I248" s="859"/>
      <c r="J248" s="859"/>
      <c r="K248" s="859"/>
      <c r="L248" s="859"/>
      <c r="M248" s="859"/>
      <c r="N248" s="859"/>
      <c r="O248" s="859"/>
      <c r="P248" s="859"/>
      <c r="Q248" s="859"/>
      <c r="R248" s="859"/>
      <c r="S248" s="859"/>
      <c r="T248" s="859"/>
      <c r="U248" s="859"/>
      <c r="V248" s="859"/>
      <c r="W248" s="859"/>
      <c r="X248" s="859"/>
      <c r="Y248" s="859"/>
      <c r="Z248" s="859"/>
      <c r="AA248" s="859"/>
      <c r="AB248" s="859"/>
      <c r="AC248" s="859"/>
      <c r="AD248" s="859"/>
      <c r="AE248" s="859"/>
      <c r="AF248" s="859"/>
      <c r="AG248" s="859"/>
      <c r="AH248" s="858"/>
      <c r="AI248" s="858"/>
      <c r="AJ248" s="858"/>
      <c r="AK248" s="858"/>
      <c r="AL248" s="860"/>
      <c r="AM248" s="860"/>
      <c r="AN248" s="860"/>
      <c r="AO248" s="860"/>
      <c r="AP248" s="860"/>
      <c r="AQ248" s="860"/>
      <c r="AR248" s="860"/>
      <c r="AS248" s="860"/>
      <c r="AT248" s="860"/>
      <c r="AU248" s="860"/>
      <c r="AV248" s="860"/>
      <c r="AW248" s="860"/>
      <c r="AX248" s="860"/>
      <c r="AY248" s="860"/>
      <c r="AZ248" s="860"/>
      <c r="BA248" s="860"/>
      <c r="BB248" s="860"/>
      <c r="BC248" s="860"/>
      <c r="BD248" s="860"/>
      <c r="BE248" s="860"/>
      <c r="BF248" s="860"/>
      <c r="BG248" s="860"/>
      <c r="BH248" s="860"/>
      <c r="BI248" s="860"/>
      <c r="BJ248" s="860"/>
      <c r="BK248" s="860"/>
      <c r="BL248" s="860"/>
      <c r="BM248" s="860"/>
      <c r="BN248" s="860"/>
      <c r="BO248" s="860"/>
      <c r="BP248" s="860"/>
      <c r="BQ248" s="860"/>
      <c r="BR248" s="860"/>
      <c r="BS248" s="860"/>
      <c r="BT248" s="860"/>
      <c r="BU248" s="860"/>
      <c r="BV248" s="860"/>
      <c r="BW248" s="860"/>
      <c r="BX248" s="860"/>
      <c r="BY248" s="860"/>
      <c r="BZ248" s="860"/>
      <c r="CA248" s="860"/>
      <c r="CB248" s="860"/>
      <c r="CC248" s="860"/>
      <c r="CD248" s="860"/>
      <c r="CE248" s="860"/>
      <c r="CF248" s="860"/>
      <c r="CG248" s="860"/>
      <c r="CH248" s="860"/>
      <c r="CI248" s="860"/>
      <c r="CJ248" s="860"/>
      <c r="CK248" s="860"/>
      <c r="CL248" s="860"/>
      <c r="CM248" s="860"/>
      <c r="CN248" s="860"/>
      <c r="CO248" s="860"/>
      <c r="CP248" s="860"/>
      <c r="CQ248" s="860"/>
      <c r="CR248" s="860"/>
      <c r="CS248" s="860"/>
      <c r="CT248" s="860"/>
      <c r="CU248" s="860"/>
      <c r="CV248" s="860"/>
      <c r="CW248" s="860"/>
      <c r="CX248" s="860"/>
      <c r="CY248" s="860"/>
      <c r="CZ248" s="860"/>
      <c r="DA248" s="860"/>
      <c r="DB248" s="860"/>
      <c r="DC248" s="860"/>
      <c r="DD248" s="860"/>
      <c r="DE248" s="860"/>
      <c r="DF248" s="860"/>
      <c r="DG248" s="860"/>
      <c r="DH248" s="860"/>
      <c r="DI248" s="860"/>
      <c r="DJ248" s="860"/>
      <c r="DK248" s="860"/>
      <c r="DL248" s="860"/>
      <c r="DM248" s="860"/>
      <c r="DN248" s="860"/>
      <c r="DO248" s="860"/>
      <c r="DP248" s="860"/>
      <c r="DQ248" s="860"/>
      <c r="DR248" s="860"/>
    </row>
    <row r="249" spans="1:122" x14ac:dyDescent="0.25">
      <c r="A249" s="859"/>
      <c r="B249" s="859"/>
      <c r="C249" s="859"/>
      <c r="D249" s="859"/>
      <c r="E249" s="859"/>
      <c r="F249" s="859"/>
      <c r="G249" s="859"/>
      <c r="H249" s="859"/>
      <c r="I249" s="859"/>
      <c r="J249" s="859"/>
      <c r="K249" s="859"/>
      <c r="L249" s="859"/>
      <c r="M249" s="859"/>
      <c r="N249" s="859"/>
      <c r="O249" s="859"/>
      <c r="P249" s="859"/>
      <c r="Q249" s="859"/>
      <c r="R249" s="859"/>
      <c r="S249" s="859"/>
      <c r="T249" s="859"/>
      <c r="U249" s="859"/>
      <c r="V249" s="859"/>
      <c r="W249" s="859"/>
      <c r="X249" s="859"/>
      <c r="Y249" s="859"/>
      <c r="Z249" s="859"/>
      <c r="AA249" s="859"/>
      <c r="AB249" s="859"/>
      <c r="AC249" s="859"/>
      <c r="AD249" s="859"/>
      <c r="AE249" s="859"/>
      <c r="AF249" s="859"/>
      <c r="AG249" s="859"/>
      <c r="AH249" s="858"/>
      <c r="AI249" s="858"/>
      <c r="AJ249" s="858"/>
      <c r="AK249" s="858"/>
      <c r="AL249" s="860"/>
      <c r="AM249" s="860"/>
      <c r="AN249" s="860"/>
      <c r="AO249" s="860"/>
      <c r="AP249" s="860"/>
      <c r="AQ249" s="860"/>
      <c r="AR249" s="860"/>
      <c r="AS249" s="860"/>
      <c r="AT249" s="860"/>
      <c r="AU249" s="860"/>
      <c r="AV249" s="860"/>
      <c r="AW249" s="860"/>
      <c r="AX249" s="860"/>
      <c r="AY249" s="860"/>
      <c r="AZ249" s="860"/>
      <c r="BA249" s="860"/>
      <c r="BB249" s="860"/>
      <c r="BC249" s="860"/>
      <c r="BD249" s="860"/>
      <c r="BE249" s="860"/>
      <c r="BF249" s="860"/>
      <c r="BG249" s="860"/>
      <c r="BH249" s="860"/>
      <c r="BI249" s="860"/>
      <c r="BJ249" s="860"/>
      <c r="BK249" s="860"/>
      <c r="BL249" s="860"/>
      <c r="BM249" s="860"/>
      <c r="BN249" s="860"/>
      <c r="BO249" s="860"/>
      <c r="BP249" s="860"/>
      <c r="BQ249" s="860"/>
      <c r="BR249" s="860"/>
      <c r="BS249" s="860"/>
      <c r="BT249" s="860"/>
      <c r="BU249" s="860"/>
      <c r="BV249" s="860"/>
      <c r="BW249" s="860"/>
      <c r="BX249" s="860"/>
      <c r="BY249" s="860"/>
      <c r="BZ249" s="860"/>
      <c r="CA249" s="860"/>
      <c r="CB249" s="860"/>
      <c r="CC249" s="860"/>
      <c r="CD249" s="860"/>
      <c r="CE249" s="860"/>
      <c r="CF249" s="860"/>
      <c r="CG249" s="860"/>
      <c r="CH249" s="860"/>
      <c r="CI249" s="860"/>
      <c r="CJ249" s="860"/>
      <c r="CK249" s="860"/>
      <c r="CL249" s="860"/>
      <c r="CM249" s="860"/>
      <c r="CN249" s="860"/>
      <c r="CO249" s="860"/>
      <c r="CP249" s="860"/>
      <c r="CQ249" s="860"/>
      <c r="CR249" s="860"/>
      <c r="CS249" s="860"/>
      <c r="CT249" s="860"/>
      <c r="CU249" s="860"/>
      <c r="CV249" s="860"/>
      <c r="CW249" s="860"/>
      <c r="CX249" s="860"/>
      <c r="CY249" s="860"/>
      <c r="CZ249" s="860"/>
      <c r="DA249" s="860"/>
      <c r="DB249" s="860"/>
      <c r="DC249" s="860"/>
      <c r="DD249" s="860"/>
      <c r="DE249" s="860"/>
      <c r="DF249" s="860"/>
      <c r="DG249" s="860"/>
      <c r="DH249" s="860"/>
      <c r="DI249" s="860"/>
      <c r="DJ249" s="860"/>
      <c r="DK249" s="860"/>
      <c r="DL249" s="860"/>
      <c r="DM249" s="860"/>
      <c r="DN249" s="860"/>
      <c r="DO249" s="860"/>
      <c r="DP249" s="860"/>
      <c r="DQ249" s="860"/>
      <c r="DR249" s="860"/>
    </row>
    <row r="250" spans="1:122" x14ac:dyDescent="0.25">
      <c r="A250" s="859"/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859"/>
      <c r="AB250" s="859"/>
      <c r="AC250" s="859"/>
      <c r="AD250" s="859"/>
      <c r="AE250" s="859"/>
      <c r="AF250" s="859"/>
      <c r="AG250" s="859"/>
      <c r="AH250" s="858"/>
      <c r="AI250" s="858"/>
      <c r="AJ250" s="858"/>
      <c r="AK250" s="858"/>
      <c r="AL250" s="860"/>
      <c r="AM250" s="860"/>
      <c r="AN250" s="860"/>
      <c r="AO250" s="860"/>
      <c r="AP250" s="860"/>
      <c r="AQ250" s="860"/>
      <c r="AR250" s="860"/>
      <c r="AS250" s="860"/>
      <c r="AT250" s="860"/>
      <c r="AU250" s="860"/>
      <c r="AV250" s="860"/>
      <c r="AW250" s="860"/>
      <c r="AX250" s="860"/>
      <c r="AY250" s="860"/>
      <c r="AZ250" s="860"/>
      <c r="BA250" s="860"/>
      <c r="BB250" s="860"/>
      <c r="BC250" s="860"/>
      <c r="BD250" s="860"/>
      <c r="BE250" s="860"/>
      <c r="BF250" s="860"/>
      <c r="BG250" s="860"/>
      <c r="BH250" s="860"/>
      <c r="BI250" s="860"/>
      <c r="BJ250" s="860"/>
      <c r="BK250" s="860"/>
      <c r="BL250" s="860"/>
      <c r="BM250" s="860"/>
      <c r="BN250" s="860"/>
      <c r="BO250" s="860"/>
      <c r="BP250" s="860"/>
      <c r="BQ250" s="860"/>
      <c r="BR250" s="860"/>
      <c r="BS250" s="860"/>
      <c r="BT250" s="860"/>
      <c r="BU250" s="860"/>
      <c r="BV250" s="860"/>
      <c r="BW250" s="860"/>
      <c r="BX250" s="860"/>
      <c r="BY250" s="860"/>
      <c r="BZ250" s="860"/>
      <c r="CA250" s="860"/>
      <c r="CB250" s="860"/>
      <c r="CC250" s="860"/>
      <c r="CD250" s="860"/>
      <c r="CE250" s="860"/>
      <c r="CF250" s="860"/>
      <c r="CG250" s="860"/>
      <c r="CH250" s="860"/>
      <c r="CI250" s="860"/>
      <c r="CJ250" s="860"/>
      <c r="CK250" s="860"/>
      <c r="CL250" s="860"/>
      <c r="CM250" s="860"/>
      <c r="CN250" s="860"/>
      <c r="CO250" s="860"/>
      <c r="CP250" s="860"/>
      <c r="CQ250" s="860"/>
      <c r="CR250" s="860"/>
      <c r="CS250" s="860"/>
      <c r="CT250" s="860"/>
      <c r="CU250" s="860"/>
      <c r="CV250" s="860"/>
      <c r="CW250" s="860"/>
      <c r="CX250" s="860"/>
      <c r="CY250" s="860"/>
      <c r="CZ250" s="860"/>
      <c r="DA250" s="860"/>
      <c r="DB250" s="860"/>
      <c r="DC250" s="860"/>
      <c r="DD250" s="860"/>
      <c r="DE250" s="860"/>
      <c r="DF250" s="860"/>
      <c r="DG250" s="860"/>
      <c r="DH250" s="860"/>
      <c r="DI250" s="860"/>
      <c r="DJ250" s="860"/>
      <c r="DK250" s="860"/>
      <c r="DL250" s="860"/>
      <c r="DM250" s="860"/>
      <c r="DN250" s="860"/>
      <c r="DO250" s="860"/>
      <c r="DP250" s="860"/>
      <c r="DQ250" s="860"/>
      <c r="DR250" s="860"/>
    </row>
    <row r="251" spans="1:122" x14ac:dyDescent="0.25">
      <c r="A251" s="859"/>
      <c r="B251" s="859"/>
      <c r="C251" s="859"/>
      <c r="D251" s="859"/>
      <c r="E251" s="859"/>
      <c r="F251" s="859"/>
      <c r="G251" s="859"/>
      <c r="H251" s="859"/>
      <c r="I251" s="859"/>
      <c r="J251" s="859"/>
      <c r="K251" s="859"/>
      <c r="L251" s="859"/>
      <c r="M251" s="859"/>
      <c r="N251" s="859"/>
      <c r="O251" s="859"/>
      <c r="P251" s="859"/>
      <c r="Q251" s="859"/>
      <c r="R251" s="859"/>
      <c r="S251" s="859"/>
      <c r="T251" s="859"/>
      <c r="U251" s="859"/>
      <c r="V251" s="859"/>
      <c r="W251" s="859"/>
      <c r="X251" s="859"/>
      <c r="Y251" s="859"/>
      <c r="Z251" s="859"/>
      <c r="AA251" s="859"/>
      <c r="AB251" s="859"/>
      <c r="AC251" s="859"/>
      <c r="AD251" s="859"/>
      <c r="AE251" s="859"/>
      <c r="AF251" s="859"/>
      <c r="AG251" s="859"/>
      <c r="AH251" s="858"/>
      <c r="AI251" s="858"/>
      <c r="AJ251" s="858"/>
      <c r="AK251" s="858"/>
      <c r="AL251" s="860"/>
      <c r="AM251" s="860"/>
      <c r="AN251" s="860"/>
      <c r="AO251" s="860"/>
      <c r="AP251" s="860"/>
      <c r="AQ251" s="860"/>
      <c r="AR251" s="860"/>
      <c r="AS251" s="860"/>
      <c r="AT251" s="860"/>
      <c r="AU251" s="860"/>
      <c r="AV251" s="860"/>
      <c r="AW251" s="860"/>
      <c r="AX251" s="860"/>
      <c r="AY251" s="860"/>
      <c r="AZ251" s="860"/>
      <c r="BA251" s="860"/>
      <c r="BB251" s="860"/>
      <c r="BC251" s="860"/>
      <c r="BD251" s="860"/>
      <c r="BE251" s="860"/>
      <c r="BF251" s="860"/>
      <c r="BG251" s="860"/>
      <c r="BH251" s="860"/>
      <c r="BI251" s="860"/>
      <c r="BJ251" s="860"/>
      <c r="BK251" s="860"/>
      <c r="BL251" s="860"/>
      <c r="BM251" s="860"/>
      <c r="BN251" s="860"/>
      <c r="BO251" s="860"/>
      <c r="BP251" s="860"/>
      <c r="BQ251" s="860"/>
      <c r="BR251" s="860"/>
      <c r="BS251" s="860"/>
      <c r="BT251" s="860"/>
      <c r="BU251" s="860"/>
      <c r="BV251" s="860"/>
      <c r="BW251" s="860"/>
      <c r="BX251" s="860"/>
      <c r="BY251" s="860"/>
      <c r="BZ251" s="860"/>
      <c r="CA251" s="860"/>
      <c r="CB251" s="860"/>
      <c r="CC251" s="860"/>
      <c r="CD251" s="860"/>
      <c r="CE251" s="860"/>
      <c r="CF251" s="860"/>
      <c r="CG251" s="860"/>
      <c r="CH251" s="860"/>
      <c r="CI251" s="860"/>
      <c r="CJ251" s="860"/>
      <c r="CK251" s="860"/>
      <c r="CL251" s="860"/>
      <c r="CM251" s="860"/>
      <c r="CN251" s="860"/>
      <c r="CO251" s="860"/>
      <c r="CP251" s="860"/>
      <c r="CQ251" s="860"/>
      <c r="CR251" s="860"/>
      <c r="CS251" s="860"/>
      <c r="CT251" s="860"/>
      <c r="CU251" s="860"/>
      <c r="CV251" s="860"/>
      <c r="CW251" s="860"/>
      <c r="CX251" s="860"/>
      <c r="CY251" s="860"/>
      <c r="CZ251" s="860"/>
      <c r="DA251" s="860"/>
      <c r="DB251" s="860"/>
      <c r="DC251" s="860"/>
      <c r="DD251" s="860"/>
      <c r="DE251" s="860"/>
      <c r="DF251" s="860"/>
      <c r="DG251" s="860"/>
      <c r="DH251" s="860"/>
      <c r="DI251" s="860"/>
      <c r="DJ251" s="860"/>
      <c r="DK251" s="860"/>
      <c r="DL251" s="860"/>
      <c r="DM251" s="860"/>
      <c r="DN251" s="860"/>
      <c r="DO251" s="860"/>
      <c r="DP251" s="860"/>
      <c r="DQ251" s="860"/>
      <c r="DR251" s="860"/>
    </row>
    <row r="252" spans="1:122" x14ac:dyDescent="0.25">
      <c r="A252" s="859"/>
      <c r="B252" s="859"/>
      <c r="C252" s="859"/>
      <c r="D252" s="859"/>
      <c r="E252" s="859"/>
      <c r="F252" s="859"/>
      <c r="G252" s="859"/>
      <c r="H252" s="859"/>
      <c r="I252" s="859"/>
      <c r="J252" s="859"/>
      <c r="K252" s="859"/>
      <c r="L252" s="859"/>
      <c r="M252" s="859"/>
      <c r="N252" s="859"/>
      <c r="O252" s="859"/>
      <c r="P252" s="859"/>
      <c r="Q252" s="859"/>
      <c r="R252" s="859"/>
      <c r="S252" s="859"/>
      <c r="T252" s="859"/>
      <c r="U252" s="859"/>
      <c r="V252" s="859"/>
      <c r="W252" s="859"/>
      <c r="X252" s="859"/>
      <c r="Y252" s="859"/>
      <c r="Z252" s="859"/>
      <c r="AA252" s="859"/>
      <c r="AB252" s="859"/>
      <c r="AC252" s="859"/>
      <c r="AD252" s="859"/>
      <c r="AE252" s="859"/>
      <c r="AF252" s="859"/>
      <c r="AG252" s="859"/>
      <c r="AH252" s="858"/>
      <c r="AI252" s="858"/>
      <c r="AJ252" s="858"/>
      <c r="AK252" s="858"/>
      <c r="AL252" s="860"/>
      <c r="AM252" s="860"/>
      <c r="AN252" s="860"/>
      <c r="AO252" s="860"/>
      <c r="AP252" s="860"/>
      <c r="AQ252" s="860"/>
      <c r="AR252" s="860"/>
      <c r="AS252" s="860"/>
      <c r="AT252" s="860"/>
      <c r="AU252" s="860"/>
      <c r="AV252" s="860"/>
      <c r="AW252" s="860"/>
      <c r="AX252" s="860"/>
      <c r="AY252" s="860"/>
      <c r="AZ252" s="860"/>
      <c r="BA252" s="860"/>
      <c r="BB252" s="860"/>
      <c r="BC252" s="860"/>
      <c r="BD252" s="860"/>
      <c r="BE252" s="860"/>
      <c r="BF252" s="860"/>
      <c r="BG252" s="860"/>
      <c r="BH252" s="860"/>
      <c r="BI252" s="860"/>
      <c r="BJ252" s="860"/>
      <c r="BK252" s="860"/>
      <c r="BL252" s="860"/>
      <c r="BM252" s="860"/>
      <c r="BN252" s="860"/>
      <c r="BO252" s="860"/>
      <c r="BP252" s="860"/>
      <c r="BQ252" s="860"/>
      <c r="BR252" s="860"/>
      <c r="BS252" s="860"/>
      <c r="BT252" s="860"/>
      <c r="BU252" s="860"/>
      <c r="BV252" s="860"/>
      <c r="BW252" s="860"/>
      <c r="BX252" s="860"/>
      <c r="BY252" s="860"/>
      <c r="BZ252" s="860"/>
      <c r="CA252" s="860"/>
      <c r="CB252" s="860"/>
      <c r="CC252" s="860"/>
      <c r="CD252" s="860"/>
      <c r="CE252" s="860"/>
      <c r="CF252" s="860"/>
      <c r="CG252" s="860"/>
      <c r="CH252" s="860"/>
      <c r="CI252" s="860"/>
      <c r="CJ252" s="860"/>
      <c r="CK252" s="860"/>
      <c r="CL252" s="860"/>
      <c r="CM252" s="860"/>
      <c r="CN252" s="860"/>
      <c r="CO252" s="860"/>
      <c r="CP252" s="860"/>
      <c r="CQ252" s="860"/>
      <c r="CR252" s="860"/>
      <c r="CS252" s="860"/>
      <c r="CT252" s="860"/>
      <c r="CU252" s="860"/>
      <c r="CV252" s="860"/>
      <c r="CW252" s="860"/>
      <c r="CX252" s="860"/>
      <c r="CY252" s="860"/>
      <c r="CZ252" s="860"/>
      <c r="DA252" s="860"/>
      <c r="DB252" s="860"/>
      <c r="DC252" s="860"/>
      <c r="DD252" s="860"/>
      <c r="DE252" s="860"/>
      <c r="DF252" s="860"/>
      <c r="DG252" s="860"/>
      <c r="DH252" s="860"/>
      <c r="DI252" s="860"/>
      <c r="DJ252" s="860"/>
      <c r="DK252" s="860"/>
      <c r="DL252" s="860"/>
      <c r="DM252" s="860"/>
      <c r="DN252" s="860"/>
      <c r="DO252" s="860"/>
      <c r="DP252" s="860"/>
      <c r="DQ252" s="860"/>
      <c r="DR252" s="860"/>
    </row>
    <row r="253" spans="1:122" x14ac:dyDescent="0.25">
      <c r="A253" s="859"/>
      <c r="B253" s="859"/>
      <c r="C253" s="859"/>
      <c r="D253" s="859"/>
      <c r="E253" s="859"/>
      <c r="F253" s="859"/>
      <c r="G253" s="859"/>
      <c r="H253" s="859"/>
      <c r="I253" s="859"/>
      <c r="J253" s="859"/>
      <c r="K253" s="859"/>
      <c r="L253" s="859"/>
      <c r="M253" s="859"/>
      <c r="N253" s="859"/>
      <c r="O253" s="859"/>
      <c r="P253" s="859"/>
      <c r="Q253" s="859"/>
      <c r="R253" s="859"/>
      <c r="S253" s="859"/>
      <c r="T253" s="859"/>
      <c r="U253" s="859"/>
      <c r="V253" s="859"/>
      <c r="W253" s="859"/>
      <c r="X253" s="859"/>
      <c r="Y253" s="859"/>
      <c r="Z253" s="859"/>
      <c r="AA253" s="859"/>
      <c r="AB253" s="859"/>
      <c r="AC253" s="859"/>
      <c r="AD253" s="859"/>
      <c r="AE253" s="859"/>
      <c r="AF253" s="859"/>
      <c r="AG253" s="859"/>
      <c r="AH253" s="858"/>
      <c r="AI253" s="858"/>
      <c r="AJ253" s="858"/>
      <c r="AK253" s="858"/>
      <c r="AL253" s="860"/>
      <c r="AM253" s="860"/>
      <c r="AN253" s="860"/>
      <c r="AO253" s="860"/>
      <c r="AP253" s="860"/>
      <c r="AQ253" s="860"/>
      <c r="AR253" s="860"/>
      <c r="AS253" s="860"/>
      <c r="AT253" s="860"/>
      <c r="AU253" s="860"/>
      <c r="AV253" s="860"/>
      <c r="AW253" s="860"/>
      <c r="AX253" s="860"/>
      <c r="AY253" s="860"/>
      <c r="AZ253" s="860"/>
      <c r="BA253" s="860"/>
      <c r="BB253" s="860"/>
      <c r="BC253" s="860"/>
      <c r="BD253" s="860"/>
      <c r="BE253" s="860"/>
      <c r="BF253" s="860"/>
      <c r="BG253" s="860"/>
      <c r="BH253" s="860"/>
      <c r="BI253" s="860"/>
      <c r="BJ253" s="860"/>
      <c r="BK253" s="860"/>
      <c r="BL253" s="860"/>
      <c r="BM253" s="860"/>
      <c r="BN253" s="860"/>
      <c r="BO253" s="860"/>
      <c r="BP253" s="860"/>
      <c r="BQ253" s="860"/>
      <c r="BR253" s="860"/>
      <c r="BS253" s="860"/>
      <c r="BT253" s="860"/>
      <c r="BU253" s="860"/>
      <c r="BV253" s="860"/>
      <c r="BW253" s="860"/>
      <c r="BX253" s="860"/>
      <c r="BY253" s="860"/>
      <c r="BZ253" s="860"/>
      <c r="CA253" s="860"/>
      <c r="CB253" s="860"/>
      <c r="CC253" s="860"/>
      <c r="CD253" s="860"/>
      <c r="CE253" s="860"/>
      <c r="CF253" s="860"/>
      <c r="CG253" s="860"/>
      <c r="CH253" s="860"/>
      <c r="CI253" s="860"/>
      <c r="CJ253" s="860"/>
      <c r="CK253" s="860"/>
      <c r="CL253" s="860"/>
      <c r="CM253" s="860"/>
      <c r="CN253" s="860"/>
      <c r="CO253" s="860"/>
      <c r="CP253" s="860"/>
      <c r="CQ253" s="860"/>
      <c r="CR253" s="860"/>
      <c r="CS253" s="860"/>
      <c r="CT253" s="860"/>
      <c r="CU253" s="860"/>
      <c r="CV253" s="860"/>
      <c r="CW253" s="860"/>
      <c r="CX253" s="860"/>
      <c r="CY253" s="860"/>
      <c r="CZ253" s="860"/>
      <c r="DA253" s="860"/>
      <c r="DB253" s="860"/>
      <c r="DC253" s="860"/>
      <c r="DD253" s="860"/>
      <c r="DE253" s="860"/>
      <c r="DF253" s="860"/>
      <c r="DG253" s="860"/>
      <c r="DH253" s="860"/>
      <c r="DI253" s="860"/>
      <c r="DJ253" s="860"/>
      <c r="DK253" s="860"/>
      <c r="DL253" s="860"/>
      <c r="DM253" s="860"/>
      <c r="DN253" s="860"/>
      <c r="DO253" s="860"/>
      <c r="DP253" s="860"/>
      <c r="DQ253" s="860"/>
      <c r="DR253" s="860"/>
    </row>
    <row r="254" spans="1:122" x14ac:dyDescent="0.25">
      <c r="A254" s="859"/>
      <c r="B254" s="859"/>
      <c r="C254" s="859"/>
      <c r="D254" s="859"/>
      <c r="E254" s="859"/>
      <c r="F254" s="859"/>
      <c r="G254" s="859"/>
      <c r="H254" s="859"/>
      <c r="I254" s="859"/>
      <c r="J254" s="859"/>
      <c r="K254" s="859"/>
      <c r="L254" s="859"/>
      <c r="M254" s="859"/>
      <c r="N254" s="859"/>
      <c r="O254" s="859"/>
      <c r="P254" s="859"/>
      <c r="Q254" s="859"/>
      <c r="R254" s="859"/>
      <c r="S254" s="859"/>
      <c r="T254" s="859"/>
      <c r="U254" s="859"/>
      <c r="V254" s="859"/>
      <c r="W254" s="859"/>
      <c r="X254" s="859"/>
      <c r="Y254" s="859"/>
      <c r="Z254" s="859"/>
      <c r="AA254" s="859"/>
      <c r="AB254" s="859"/>
      <c r="AC254" s="859"/>
      <c r="AD254" s="859"/>
      <c r="AE254" s="859"/>
      <c r="AF254" s="859"/>
      <c r="AG254" s="859"/>
      <c r="AH254" s="858"/>
      <c r="AI254" s="858"/>
      <c r="AJ254" s="858"/>
      <c r="AK254" s="858"/>
      <c r="AL254" s="860"/>
      <c r="AM254" s="860"/>
      <c r="AN254" s="860"/>
      <c r="AO254" s="860"/>
      <c r="AP254" s="860"/>
      <c r="AQ254" s="860"/>
      <c r="AR254" s="860"/>
      <c r="AS254" s="860"/>
      <c r="AT254" s="860"/>
      <c r="AU254" s="860"/>
      <c r="AV254" s="860"/>
      <c r="AW254" s="860"/>
      <c r="AX254" s="860"/>
      <c r="AY254" s="860"/>
      <c r="AZ254" s="860"/>
      <c r="BA254" s="860"/>
      <c r="BB254" s="860"/>
      <c r="BC254" s="860"/>
      <c r="BD254" s="860"/>
      <c r="BE254" s="860"/>
      <c r="BF254" s="860"/>
      <c r="BG254" s="860"/>
      <c r="BH254" s="860"/>
      <c r="BI254" s="860"/>
      <c r="BJ254" s="860"/>
      <c r="BK254" s="860"/>
      <c r="BL254" s="860"/>
      <c r="BM254" s="860"/>
      <c r="BN254" s="860"/>
      <c r="BO254" s="860"/>
      <c r="BP254" s="860"/>
      <c r="BQ254" s="860"/>
      <c r="BR254" s="860"/>
      <c r="BS254" s="860"/>
      <c r="BT254" s="860"/>
      <c r="BU254" s="860"/>
      <c r="BV254" s="860"/>
      <c r="BW254" s="860"/>
      <c r="BX254" s="860"/>
      <c r="BY254" s="860"/>
      <c r="BZ254" s="860"/>
      <c r="CA254" s="860"/>
      <c r="CB254" s="860"/>
      <c r="CC254" s="860"/>
      <c r="CD254" s="860"/>
      <c r="CE254" s="860"/>
      <c r="CF254" s="860"/>
      <c r="CG254" s="860"/>
      <c r="CH254" s="860"/>
      <c r="CI254" s="860"/>
      <c r="CJ254" s="860"/>
      <c r="CK254" s="860"/>
      <c r="CL254" s="860"/>
      <c r="CM254" s="860"/>
      <c r="CN254" s="860"/>
      <c r="CO254" s="860"/>
      <c r="CP254" s="860"/>
      <c r="CQ254" s="860"/>
      <c r="CR254" s="860"/>
      <c r="CS254" s="860"/>
      <c r="CT254" s="860"/>
      <c r="CU254" s="860"/>
      <c r="CV254" s="860"/>
      <c r="CW254" s="860"/>
      <c r="CX254" s="860"/>
      <c r="CY254" s="860"/>
      <c r="CZ254" s="860"/>
      <c r="DA254" s="860"/>
      <c r="DB254" s="860"/>
      <c r="DC254" s="860"/>
      <c r="DD254" s="860"/>
      <c r="DE254" s="860"/>
      <c r="DF254" s="860"/>
      <c r="DG254" s="860"/>
      <c r="DH254" s="860"/>
      <c r="DI254" s="860"/>
      <c r="DJ254" s="860"/>
      <c r="DK254" s="860"/>
      <c r="DL254" s="860"/>
      <c r="DM254" s="860"/>
      <c r="DN254" s="860"/>
      <c r="DO254" s="860"/>
      <c r="DP254" s="860"/>
      <c r="DQ254" s="860"/>
      <c r="DR254" s="860"/>
    </row>
    <row r="255" spans="1:122" x14ac:dyDescent="0.25">
      <c r="A255" s="859"/>
      <c r="B255" s="859"/>
      <c r="C255" s="859"/>
      <c r="D255" s="859"/>
      <c r="E255" s="859"/>
      <c r="F255" s="859"/>
      <c r="G255" s="859"/>
      <c r="H255" s="859"/>
      <c r="I255" s="859"/>
      <c r="J255" s="859"/>
      <c r="K255" s="859"/>
      <c r="L255" s="859"/>
      <c r="M255" s="859"/>
      <c r="N255" s="859"/>
      <c r="O255" s="859"/>
      <c r="P255" s="859"/>
      <c r="Q255" s="859"/>
      <c r="R255" s="859"/>
      <c r="S255" s="859"/>
      <c r="T255" s="859"/>
      <c r="U255" s="859"/>
      <c r="V255" s="859"/>
      <c r="W255" s="859"/>
      <c r="X255" s="859"/>
      <c r="Y255" s="859"/>
      <c r="Z255" s="859"/>
      <c r="AA255" s="859"/>
      <c r="AB255" s="859"/>
      <c r="AC255" s="859"/>
      <c r="AD255" s="859"/>
      <c r="AE255" s="859"/>
      <c r="AF255" s="859"/>
      <c r="AG255" s="859"/>
      <c r="AH255" s="858"/>
      <c r="AI255" s="858"/>
      <c r="AJ255" s="858"/>
      <c r="AK255" s="858"/>
      <c r="AL255" s="860"/>
      <c r="AM255" s="860"/>
      <c r="AN255" s="860"/>
      <c r="AO255" s="860"/>
      <c r="AP255" s="860"/>
      <c r="AQ255" s="860"/>
      <c r="AR255" s="860"/>
      <c r="AS255" s="860"/>
      <c r="AT255" s="860"/>
      <c r="AU255" s="860"/>
      <c r="AV255" s="860"/>
      <c r="AW255" s="860"/>
      <c r="AX255" s="860"/>
      <c r="AY255" s="860"/>
      <c r="AZ255" s="860"/>
      <c r="BA255" s="860"/>
      <c r="BB255" s="860"/>
      <c r="BC255" s="860"/>
      <c r="BD255" s="860"/>
      <c r="BE255" s="860"/>
      <c r="BF255" s="860"/>
      <c r="BG255" s="860"/>
      <c r="BH255" s="860"/>
      <c r="BI255" s="860"/>
      <c r="BJ255" s="860"/>
      <c r="BK255" s="860"/>
      <c r="BL255" s="860"/>
      <c r="BM255" s="860"/>
      <c r="BN255" s="860"/>
      <c r="BO255" s="860"/>
      <c r="BP255" s="860"/>
      <c r="BQ255" s="860"/>
      <c r="BR255" s="860"/>
      <c r="BS255" s="860"/>
      <c r="BT255" s="860"/>
      <c r="BU255" s="860"/>
      <c r="BV255" s="860"/>
      <c r="BW255" s="860"/>
      <c r="BX255" s="860"/>
      <c r="BY255" s="860"/>
      <c r="BZ255" s="860"/>
      <c r="CA255" s="860"/>
      <c r="CB255" s="860"/>
      <c r="CC255" s="860"/>
      <c r="CD255" s="860"/>
      <c r="CE255" s="860"/>
      <c r="CF255" s="860"/>
      <c r="CG255" s="860"/>
      <c r="CH255" s="860"/>
      <c r="CI255" s="860"/>
      <c r="CJ255" s="860"/>
      <c r="CK255" s="860"/>
      <c r="CL255" s="860"/>
      <c r="CM255" s="860"/>
      <c r="CN255" s="860"/>
      <c r="CO255" s="860"/>
      <c r="CP255" s="860"/>
      <c r="CQ255" s="860"/>
      <c r="CR255" s="860"/>
      <c r="CS255" s="860"/>
      <c r="CT255" s="860"/>
      <c r="CU255" s="860"/>
      <c r="CV255" s="860"/>
      <c r="CW255" s="860"/>
      <c r="CX255" s="860"/>
      <c r="CY255" s="860"/>
      <c r="CZ255" s="860"/>
      <c r="DA255" s="860"/>
      <c r="DB255" s="860"/>
      <c r="DC255" s="860"/>
      <c r="DD255" s="860"/>
      <c r="DE255" s="860"/>
      <c r="DF255" s="860"/>
      <c r="DG255" s="860"/>
      <c r="DH255" s="860"/>
      <c r="DI255" s="860"/>
      <c r="DJ255" s="860"/>
      <c r="DK255" s="860"/>
      <c r="DL255" s="860"/>
      <c r="DM255" s="860"/>
      <c r="DN255" s="860"/>
      <c r="DO255" s="860"/>
      <c r="DP255" s="860"/>
      <c r="DQ255" s="860"/>
      <c r="DR255" s="860"/>
    </row>
    <row r="256" spans="1:122" x14ac:dyDescent="0.25">
      <c r="A256" s="859"/>
      <c r="B256" s="859"/>
      <c r="C256" s="859"/>
      <c r="D256" s="859"/>
      <c r="E256" s="859"/>
      <c r="F256" s="859"/>
      <c r="G256" s="859"/>
      <c r="H256" s="859"/>
      <c r="I256" s="859"/>
      <c r="J256" s="859"/>
      <c r="K256" s="859"/>
      <c r="L256" s="859"/>
      <c r="M256" s="859"/>
      <c r="N256" s="859"/>
      <c r="O256" s="859"/>
      <c r="P256" s="859"/>
      <c r="Q256" s="859"/>
      <c r="R256" s="859"/>
      <c r="S256" s="859"/>
      <c r="T256" s="859"/>
      <c r="U256" s="859"/>
      <c r="V256" s="859"/>
      <c r="W256" s="859"/>
      <c r="X256" s="859"/>
      <c r="Y256" s="859"/>
      <c r="Z256" s="859"/>
      <c r="AA256" s="859"/>
      <c r="AB256" s="859"/>
      <c r="AC256" s="859"/>
      <c r="AD256" s="859"/>
      <c r="AE256" s="859"/>
      <c r="AF256" s="859"/>
      <c r="AG256" s="859"/>
      <c r="AH256" s="858"/>
      <c r="AI256" s="858"/>
      <c r="AJ256" s="858"/>
      <c r="AK256" s="858"/>
      <c r="AL256" s="860"/>
      <c r="AM256" s="860"/>
      <c r="AN256" s="860"/>
      <c r="AO256" s="860"/>
      <c r="AP256" s="860"/>
      <c r="AQ256" s="860"/>
      <c r="AR256" s="860"/>
      <c r="AS256" s="860"/>
      <c r="AT256" s="860"/>
      <c r="AU256" s="860"/>
      <c r="AV256" s="860"/>
      <c r="AW256" s="860"/>
      <c r="AX256" s="860"/>
      <c r="AY256" s="860"/>
      <c r="AZ256" s="860"/>
      <c r="BA256" s="860"/>
      <c r="BB256" s="860"/>
      <c r="BC256" s="860"/>
      <c r="BD256" s="860"/>
      <c r="BE256" s="860"/>
      <c r="BF256" s="860"/>
      <c r="BG256" s="860"/>
      <c r="BH256" s="860"/>
      <c r="BI256" s="860"/>
      <c r="BJ256" s="860"/>
      <c r="BK256" s="860"/>
      <c r="BL256" s="860"/>
      <c r="BM256" s="860"/>
      <c r="BN256" s="860"/>
      <c r="BO256" s="860"/>
      <c r="BP256" s="860"/>
      <c r="BQ256" s="860"/>
      <c r="BR256" s="860"/>
      <c r="BS256" s="860"/>
      <c r="BT256" s="860"/>
      <c r="BU256" s="860"/>
      <c r="BV256" s="860"/>
      <c r="BW256" s="860"/>
      <c r="BX256" s="860"/>
      <c r="BY256" s="860"/>
      <c r="BZ256" s="860"/>
      <c r="CA256" s="860"/>
      <c r="CB256" s="860"/>
      <c r="CC256" s="860"/>
      <c r="CD256" s="860"/>
      <c r="CE256" s="860"/>
      <c r="CF256" s="860"/>
      <c r="CG256" s="860"/>
      <c r="CH256" s="860"/>
      <c r="CI256" s="860"/>
      <c r="CJ256" s="860"/>
      <c r="CK256" s="860"/>
      <c r="CL256" s="860"/>
      <c r="CM256" s="860"/>
      <c r="CN256" s="860"/>
      <c r="CO256" s="860"/>
      <c r="CP256" s="860"/>
      <c r="CQ256" s="860"/>
      <c r="CR256" s="860"/>
      <c r="CS256" s="860"/>
      <c r="CT256" s="860"/>
      <c r="CU256" s="860"/>
      <c r="CV256" s="860"/>
      <c r="CW256" s="860"/>
      <c r="CX256" s="860"/>
      <c r="CY256" s="860"/>
      <c r="CZ256" s="860"/>
      <c r="DA256" s="860"/>
      <c r="DB256" s="860"/>
      <c r="DC256" s="860"/>
      <c r="DD256" s="860"/>
      <c r="DE256" s="860"/>
      <c r="DF256" s="860"/>
      <c r="DG256" s="860"/>
      <c r="DH256" s="860"/>
      <c r="DI256" s="860"/>
      <c r="DJ256" s="860"/>
      <c r="DK256" s="860"/>
      <c r="DL256" s="860"/>
      <c r="DM256" s="860"/>
      <c r="DN256" s="860"/>
      <c r="DO256" s="860"/>
      <c r="DP256" s="860"/>
      <c r="DQ256" s="860"/>
      <c r="DR256" s="860"/>
    </row>
    <row r="257" spans="1:122" x14ac:dyDescent="0.25">
      <c r="A257" s="859"/>
      <c r="B257" s="859"/>
      <c r="C257" s="859"/>
      <c r="D257" s="859"/>
      <c r="E257" s="859"/>
      <c r="F257" s="859"/>
      <c r="G257" s="859"/>
      <c r="H257" s="859"/>
      <c r="I257" s="859"/>
      <c r="J257" s="859"/>
      <c r="K257" s="859"/>
      <c r="L257" s="859"/>
      <c r="M257" s="859"/>
      <c r="N257" s="859"/>
      <c r="O257" s="859"/>
      <c r="P257" s="859"/>
      <c r="Q257" s="859"/>
      <c r="R257" s="859"/>
      <c r="S257" s="859"/>
      <c r="T257" s="859"/>
      <c r="U257" s="859"/>
      <c r="V257" s="859"/>
      <c r="W257" s="859"/>
      <c r="X257" s="859"/>
      <c r="Y257" s="859"/>
      <c r="Z257" s="859"/>
      <c r="AA257" s="859"/>
      <c r="AB257" s="859"/>
      <c r="AC257" s="859"/>
      <c r="AD257" s="859"/>
      <c r="AE257" s="859"/>
      <c r="AF257" s="859"/>
      <c r="AG257" s="859"/>
      <c r="AH257" s="858"/>
      <c r="AI257" s="858"/>
      <c r="AJ257" s="858"/>
      <c r="AK257" s="858"/>
      <c r="AL257" s="860"/>
      <c r="AM257" s="860"/>
      <c r="AN257" s="860"/>
      <c r="AO257" s="860"/>
      <c r="AP257" s="860"/>
      <c r="AQ257" s="860"/>
      <c r="AR257" s="860"/>
      <c r="AS257" s="860"/>
      <c r="AT257" s="860"/>
      <c r="AU257" s="860"/>
      <c r="AV257" s="860"/>
      <c r="AW257" s="860"/>
      <c r="AX257" s="860"/>
      <c r="AY257" s="860"/>
      <c r="AZ257" s="860"/>
      <c r="BA257" s="860"/>
      <c r="BB257" s="860"/>
      <c r="BC257" s="860"/>
      <c r="BD257" s="860"/>
      <c r="BE257" s="860"/>
      <c r="BF257" s="860"/>
      <c r="BG257" s="860"/>
      <c r="BH257" s="860"/>
      <c r="BI257" s="860"/>
      <c r="BJ257" s="860"/>
      <c r="BK257" s="860"/>
      <c r="BL257" s="860"/>
      <c r="BM257" s="860"/>
      <c r="BN257" s="860"/>
      <c r="BO257" s="860"/>
      <c r="BP257" s="860"/>
      <c r="BQ257" s="860"/>
      <c r="BR257" s="860"/>
      <c r="BS257" s="860"/>
      <c r="BT257" s="860"/>
      <c r="BU257" s="860"/>
      <c r="BV257" s="860"/>
      <c r="BW257" s="860"/>
      <c r="BX257" s="860"/>
      <c r="BY257" s="860"/>
      <c r="BZ257" s="860"/>
      <c r="CA257" s="860"/>
      <c r="CB257" s="860"/>
      <c r="CC257" s="860"/>
      <c r="CD257" s="860"/>
      <c r="CE257" s="860"/>
      <c r="CF257" s="860"/>
      <c r="CG257" s="860"/>
      <c r="CH257" s="860"/>
      <c r="CI257" s="860"/>
      <c r="CJ257" s="860"/>
      <c r="CK257" s="860"/>
      <c r="CL257" s="860"/>
      <c r="CM257" s="860"/>
      <c r="CN257" s="860"/>
      <c r="CO257" s="860"/>
      <c r="CP257" s="860"/>
      <c r="CQ257" s="860"/>
      <c r="CR257" s="860"/>
      <c r="CS257" s="860"/>
      <c r="CT257" s="860"/>
      <c r="CU257" s="860"/>
      <c r="CV257" s="860"/>
      <c r="CW257" s="860"/>
      <c r="CX257" s="860"/>
      <c r="CY257" s="860"/>
      <c r="CZ257" s="860"/>
      <c r="DA257" s="860"/>
      <c r="DB257" s="860"/>
      <c r="DC257" s="860"/>
      <c r="DD257" s="860"/>
      <c r="DE257" s="860"/>
      <c r="DF257" s="860"/>
      <c r="DG257" s="860"/>
      <c r="DH257" s="860"/>
      <c r="DI257" s="860"/>
      <c r="DJ257" s="860"/>
      <c r="DK257" s="860"/>
      <c r="DL257" s="860"/>
      <c r="DM257" s="860"/>
      <c r="DN257" s="860"/>
      <c r="DO257" s="860"/>
      <c r="DP257" s="860"/>
      <c r="DQ257" s="860"/>
      <c r="DR257" s="860"/>
    </row>
    <row r="258" spans="1:122" x14ac:dyDescent="0.25">
      <c r="A258" s="859"/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59"/>
      <c r="P258" s="859"/>
      <c r="Q258" s="859"/>
      <c r="R258" s="859"/>
      <c r="S258" s="859"/>
      <c r="T258" s="859"/>
      <c r="U258" s="859"/>
      <c r="V258" s="859"/>
      <c r="W258" s="859"/>
      <c r="X258" s="859"/>
      <c r="Y258" s="859"/>
      <c r="Z258" s="859"/>
      <c r="AA258" s="859"/>
      <c r="AB258" s="859"/>
      <c r="AC258" s="859"/>
      <c r="AD258" s="859"/>
      <c r="AE258" s="859"/>
      <c r="AF258" s="859"/>
      <c r="AG258" s="859"/>
      <c r="AH258" s="858"/>
      <c r="AI258" s="858"/>
      <c r="AJ258" s="858"/>
      <c r="AK258" s="858"/>
      <c r="AL258" s="860"/>
      <c r="AM258" s="860"/>
      <c r="AN258" s="860"/>
      <c r="AO258" s="860"/>
      <c r="AP258" s="860"/>
      <c r="AQ258" s="860"/>
      <c r="AR258" s="860"/>
      <c r="AS258" s="860"/>
      <c r="AT258" s="860"/>
      <c r="AU258" s="860"/>
      <c r="AV258" s="860"/>
      <c r="AW258" s="860"/>
      <c r="AX258" s="860"/>
      <c r="AY258" s="860"/>
      <c r="AZ258" s="860"/>
      <c r="BA258" s="860"/>
      <c r="BB258" s="860"/>
      <c r="BC258" s="860"/>
      <c r="BD258" s="860"/>
      <c r="BE258" s="860"/>
      <c r="BF258" s="860"/>
      <c r="BG258" s="860"/>
      <c r="BH258" s="860"/>
      <c r="BI258" s="860"/>
      <c r="BJ258" s="860"/>
      <c r="BK258" s="860"/>
      <c r="BL258" s="860"/>
      <c r="BM258" s="860"/>
      <c r="BN258" s="860"/>
      <c r="BO258" s="860"/>
      <c r="BP258" s="860"/>
      <c r="BQ258" s="860"/>
      <c r="BR258" s="860"/>
      <c r="BS258" s="860"/>
      <c r="BT258" s="860"/>
      <c r="BU258" s="860"/>
      <c r="BV258" s="860"/>
      <c r="BW258" s="860"/>
      <c r="BX258" s="860"/>
      <c r="BY258" s="860"/>
      <c r="BZ258" s="860"/>
      <c r="CA258" s="860"/>
      <c r="CB258" s="860"/>
      <c r="CC258" s="860"/>
      <c r="CD258" s="860"/>
      <c r="CE258" s="860"/>
      <c r="CF258" s="860"/>
      <c r="CG258" s="860"/>
      <c r="CH258" s="860"/>
      <c r="CI258" s="860"/>
      <c r="CJ258" s="860"/>
      <c r="CK258" s="860"/>
      <c r="CL258" s="860"/>
      <c r="CM258" s="860"/>
      <c r="CN258" s="860"/>
      <c r="CO258" s="860"/>
      <c r="CP258" s="860"/>
      <c r="CQ258" s="860"/>
      <c r="CR258" s="860"/>
      <c r="CS258" s="860"/>
      <c r="CT258" s="860"/>
      <c r="CU258" s="860"/>
      <c r="CV258" s="860"/>
      <c r="CW258" s="860"/>
      <c r="CX258" s="860"/>
      <c r="CY258" s="860"/>
      <c r="CZ258" s="860"/>
      <c r="DA258" s="860"/>
      <c r="DB258" s="860"/>
      <c r="DC258" s="860"/>
      <c r="DD258" s="860"/>
      <c r="DE258" s="860"/>
      <c r="DF258" s="860"/>
      <c r="DG258" s="860"/>
      <c r="DH258" s="860"/>
      <c r="DI258" s="860"/>
      <c r="DJ258" s="860"/>
      <c r="DK258" s="860"/>
      <c r="DL258" s="860"/>
      <c r="DM258" s="860"/>
      <c r="DN258" s="860"/>
      <c r="DO258" s="860"/>
      <c r="DP258" s="860"/>
      <c r="DQ258" s="860"/>
      <c r="DR258" s="860"/>
    </row>
    <row r="259" spans="1:122" x14ac:dyDescent="0.25">
      <c r="A259" s="859"/>
      <c r="B259" s="859"/>
      <c r="C259" s="859"/>
      <c r="D259" s="859"/>
      <c r="E259" s="859"/>
      <c r="F259" s="859"/>
      <c r="G259" s="859"/>
      <c r="H259" s="859"/>
      <c r="I259" s="859"/>
      <c r="J259" s="859"/>
      <c r="K259" s="859"/>
      <c r="L259" s="859"/>
      <c r="M259" s="859"/>
      <c r="N259" s="859"/>
      <c r="O259" s="859"/>
      <c r="P259" s="859"/>
      <c r="Q259" s="859"/>
      <c r="R259" s="859"/>
      <c r="S259" s="859"/>
      <c r="T259" s="859"/>
      <c r="U259" s="859"/>
      <c r="V259" s="859"/>
      <c r="W259" s="859"/>
      <c r="X259" s="859"/>
      <c r="Y259" s="859"/>
      <c r="Z259" s="859"/>
      <c r="AA259" s="859"/>
      <c r="AB259" s="859"/>
      <c r="AC259" s="859"/>
      <c r="AD259" s="859"/>
      <c r="AE259" s="859"/>
      <c r="AF259" s="859"/>
      <c r="AG259" s="859"/>
      <c r="AH259" s="858"/>
      <c r="AI259" s="858"/>
      <c r="AJ259" s="858"/>
      <c r="AK259" s="858"/>
      <c r="AL259" s="860"/>
      <c r="AM259" s="860"/>
      <c r="AN259" s="860"/>
      <c r="AO259" s="860"/>
      <c r="AP259" s="860"/>
      <c r="AQ259" s="860"/>
      <c r="AR259" s="860"/>
      <c r="AS259" s="860"/>
      <c r="AT259" s="860"/>
      <c r="AU259" s="860"/>
      <c r="AV259" s="860"/>
      <c r="AW259" s="860"/>
      <c r="AX259" s="860"/>
      <c r="AY259" s="860"/>
      <c r="AZ259" s="860"/>
      <c r="BA259" s="860"/>
      <c r="BB259" s="860"/>
      <c r="BC259" s="860"/>
      <c r="BD259" s="860"/>
      <c r="BE259" s="860"/>
      <c r="BF259" s="860"/>
      <c r="BG259" s="860"/>
      <c r="BH259" s="860"/>
      <c r="BI259" s="860"/>
      <c r="BJ259" s="860"/>
      <c r="BK259" s="860"/>
      <c r="BL259" s="860"/>
      <c r="BM259" s="860"/>
      <c r="BN259" s="860"/>
      <c r="BO259" s="860"/>
      <c r="BP259" s="860"/>
      <c r="BQ259" s="860"/>
      <c r="BR259" s="860"/>
      <c r="BS259" s="860"/>
      <c r="BT259" s="860"/>
      <c r="BU259" s="860"/>
      <c r="BV259" s="860"/>
      <c r="BW259" s="860"/>
      <c r="BX259" s="860"/>
      <c r="BY259" s="860"/>
      <c r="BZ259" s="860"/>
      <c r="CA259" s="860"/>
      <c r="CB259" s="860"/>
      <c r="CC259" s="860"/>
      <c r="CD259" s="860"/>
      <c r="CE259" s="860"/>
      <c r="CF259" s="860"/>
      <c r="CG259" s="860"/>
      <c r="CH259" s="860"/>
      <c r="CI259" s="860"/>
      <c r="CJ259" s="860"/>
      <c r="CK259" s="860"/>
      <c r="CL259" s="860"/>
      <c r="CM259" s="860"/>
      <c r="CN259" s="860"/>
      <c r="CO259" s="860"/>
      <c r="CP259" s="860"/>
      <c r="CQ259" s="860"/>
      <c r="CR259" s="860"/>
      <c r="CS259" s="860"/>
      <c r="CT259" s="860"/>
      <c r="CU259" s="860"/>
      <c r="CV259" s="860"/>
      <c r="CW259" s="860"/>
      <c r="CX259" s="860"/>
      <c r="CY259" s="860"/>
      <c r="CZ259" s="860"/>
      <c r="DA259" s="860"/>
      <c r="DB259" s="860"/>
      <c r="DC259" s="860"/>
      <c r="DD259" s="860"/>
      <c r="DE259" s="860"/>
      <c r="DF259" s="860"/>
      <c r="DG259" s="860"/>
      <c r="DH259" s="860"/>
      <c r="DI259" s="860"/>
      <c r="DJ259" s="860"/>
      <c r="DK259" s="860"/>
      <c r="DL259" s="860"/>
      <c r="DM259" s="860"/>
      <c r="DN259" s="860"/>
      <c r="DO259" s="860"/>
      <c r="DP259" s="860"/>
      <c r="DQ259" s="860"/>
      <c r="DR259" s="860"/>
    </row>
    <row r="260" spans="1:122" x14ac:dyDescent="0.25">
      <c r="A260" s="859"/>
      <c r="B260" s="859"/>
      <c r="C260" s="859"/>
      <c r="D260" s="859"/>
      <c r="E260" s="859"/>
      <c r="F260" s="859"/>
      <c r="G260" s="859"/>
      <c r="H260" s="859"/>
      <c r="I260" s="859"/>
      <c r="J260" s="859"/>
      <c r="K260" s="859"/>
      <c r="L260" s="859"/>
      <c r="M260" s="859"/>
      <c r="N260" s="859"/>
      <c r="O260" s="859"/>
      <c r="P260" s="859"/>
      <c r="Q260" s="859"/>
      <c r="R260" s="859"/>
      <c r="S260" s="859"/>
      <c r="T260" s="859"/>
      <c r="U260" s="859"/>
      <c r="V260" s="859"/>
      <c r="W260" s="859"/>
      <c r="X260" s="859"/>
      <c r="Y260" s="859"/>
      <c r="Z260" s="859"/>
      <c r="AA260" s="859"/>
      <c r="AB260" s="859"/>
      <c r="AC260" s="859"/>
      <c r="AD260" s="859"/>
      <c r="AE260" s="859"/>
      <c r="AF260" s="859"/>
      <c r="AG260" s="859"/>
      <c r="AH260" s="858"/>
      <c r="AI260" s="858"/>
      <c r="AJ260" s="858"/>
      <c r="AK260" s="858"/>
      <c r="AL260" s="860"/>
      <c r="AM260" s="860"/>
      <c r="AN260" s="860"/>
      <c r="AO260" s="860"/>
      <c r="AP260" s="860"/>
      <c r="AQ260" s="860"/>
      <c r="AR260" s="860"/>
      <c r="AS260" s="860"/>
      <c r="AT260" s="860"/>
      <c r="AU260" s="860"/>
      <c r="AV260" s="860"/>
      <c r="AW260" s="860"/>
      <c r="AX260" s="860"/>
      <c r="AY260" s="860"/>
      <c r="AZ260" s="860"/>
      <c r="BA260" s="860"/>
      <c r="BB260" s="860"/>
      <c r="BC260" s="860"/>
      <c r="BD260" s="860"/>
      <c r="BE260" s="860"/>
      <c r="BF260" s="860"/>
      <c r="BG260" s="860"/>
      <c r="BH260" s="860"/>
      <c r="BI260" s="860"/>
      <c r="BJ260" s="860"/>
      <c r="BK260" s="860"/>
      <c r="BL260" s="860"/>
      <c r="BM260" s="860"/>
      <c r="BN260" s="860"/>
      <c r="BO260" s="860"/>
      <c r="BP260" s="860"/>
      <c r="BQ260" s="860"/>
      <c r="BR260" s="860"/>
      <c r="BS260" s="860"/>
      <c r="BT260" s="860"/>
      <c r="BU260" s="860"/>
      <c r="BV260" s="860"/>
      <c r="BW260" s="860"/>
      <c r="BX260" s="860"/>
      <c r="BY260" s="860"/>
      <c r="BZ260" s="860"/>
      <c r="CA260" s="860"/>
      <c r="CB260" s="860"/>
      <c r="CC260" s="860"/>
      <c r="CD260" s="860"/>
      <c r="CE260" s="860"/>
      <c r="CF260" s="860"/>
      <c r="CG260" s="860"/>
      <c r="CH260" s="860"/>
      <c r="CI260" s="860"/>
      <c r="CJ260" s="860"/>
      <c r="CK260" s="860"/>
      <c r="CL260" s="860"/>
      <c r="CM260" s="860"/>
      <c r="CN260" s="860"/>
      <c r="CO260" s="860"/>
      <c r="CP260" s="860"/>
      <c r="CQ260" s="860"/>
      <c r="CR260" s="860"/>
      <c r="CS260" s="860"/>
      <c r="CT260" s="860"/>
      <c r="CU260" s="860"/>
      <c r="CV260" s="860"/>
      <c r="CW260" s="860"/>
      <c r="CX260" s="860"/>
      <c r="CY260" s="860"/>
      <c r="CZ260" s="860"/>
      <c r="DA260" s="860"/>
      <c r="DB260" s="860"/>
      <c r="DC260" s="860"/>
      <c r="DD260" s="860"/>
      <c r="DE260" s="860"/>
      <c r="DF260" s="860"/>
      <c r="DG260" s="860"/>
      <c r="DH260" s="860"/>
      <c r="DI260" s="860"/>
      <c r="DJ260" s="860"/>
      <c r="DK260" s="860"/>
      <c r="DL260" s="860"/>
      <c r="DM260" s="860"/>
      <c r="DN260" s="860"/>
      <c r="DO260" s="860"/>
      <c r="DP260" s="860"/>
      <c r="DQ260" s="860"/>
      <c r="DR260" s="860"/>
    </row>
    <row r="261" spans="1:122" x14ac:dyDescent="0.25">
      <c r="A261" s="859"/>
      <c r="B261" s="859"/>
      <c r="C261" s="859"/>
      <c r="D261" s="859"/>
      <c r="E261" s="859"/>
      <c r="F261" s="859"/>
      <c r="G261" s="859"/>
      <c r="H261" s="859"/>
      <c r="I261" s="859"/>
      <c r="J261" s="859"/>
      <c r="K261" s="859"/>
      <c r="L261" s="859"/>
      <c r="M261" s="859"/>
      <c r="N261" s="859"/>
      <c r="O261" s="859"/>
      <c r="P261" s="859"/>
      <c r="Q261" s="859"/>
      <c r="R261" s="859"/>
      <c r="S261" s="859"/>
      <c r="T261" s="859"/>
      <c r="U261" s="859"/>
      <c r="V261" s="859"/>
      <c r="W261" s="859"/>
      <c r="X261" s="859"/>
      <c r="Y261" s="859"/>
      <c r="Z261" s="859"/>
      <c r="AA261" s="859"/>
      <c r="AB261" s="859"/>
      <c r="AC261" s="859"/>
      <c r="AD261" s="859"/>
      <c r="AE261" s="859"/>
      <c r="AF261" s="859"/>
      <c r="AG261" s="859"/>
      <c r="AH261" s="858"/>
      <c r="AI261" s="858"/>
      <c r="AJ261" s="858"/>
      <c r="AK261" s="858"/>
      <c r="AL261" s="860"/>
      <c r="AM261" s="860"/>
      <c r="AN261" s="860"/>
      <c r="AO261" s="860"/>
      <c r="AP261" s="860"/>
      <c r="AQ261" s="860"/>
      <c r="AR261" s="860"/>
      <c r="AS261" s="860"/>
      <c r="AT261" s="860"/>
      <c r="AU261" s="860"/>
      <c r="AV261" s="860"/>
      <c r="AW261" s="860"/>
      <c r="AX261" s="860"/>
      <c r="AY261" s="860"/>
      <c r="AZ261" s="860"/>
      <c r="BA261" s="860"/>
      <c r="BB261" s="860"/>
      <c r="BC261" s="860"/>
      <c r="BD261" s="860"/>
      <c r="BE261" s="860"/>
      <c r="BF261" s="860"/>
      <c r="BG261" s="860"/>
      <c r="BH261" s="860"/>
      <c r="BI261" s="860"/>
      <c r="BJ261" s="860"/>
      <c r="BK261" s="860"/>
      <c r="BL261" s="860"/>
      <c r="BM261" s="860"/>
      <c r="BN261" s="860"/>
      <c r="BO261" s="860"/>
      <c r="BP261" s="860"/>
      <c r="BQ261" s="860"/>
      <c r="BR261" s="860"/>
      <c r="BS261" s="860"/>
      <c r="BT261" s="860"/>
      <c r="BU261" s="860"/>
      <c r="BV261" s="860"/>
      <c r="BW261" s="860"/>
      <c r="BX261" s="860"/>
      <c r="BY261" s="860"/>
      <c r="BZ261" s="860"/>
      <c r="CA261" s="860"/>
      <c r="CB261" s="860"/>
      <c r="CC261" s="860"/>
      <c r="CD261" s="860"/>
      <c r="CE261" s="860"/>
      <c r="CF261" s="860"/>
      <c r="CG261" s="860"/>
      <c r="CH261" s="860"/>
      <c r="CI261" s="860"/>
      <c r="CJ261" s="860"/>
      <c r="CK261" s="860"/>
      <c r="CL261" s="860"/>
      <c r="CM261" s="860"/>
      <c r="CN261" s="860"/>
      <c r="CO261" s="860"/>
      <c r="CP261" s="860"/>
      <c r="CQ261" s="860"/>
      <c r="CR261" s="860"/>
      <c r="CS261" s="860"/>
      <c r="CT261" s="860"/>
      <c r="CU261" s="860"/>
      <c r="CV261" s="860"/>
      <c r="CW261" s="860"/>
      <c r="CX261" s="860"/>
      <c r="CY261" s="860"/>
      <c r="CZ261" s="860"/>
      <c r="DA261" s="860"/>
      <c r="DB261" s="860"/>
      <c r="DC261" s="860"/>
      <c r="DD261" s="860"/>
      <c r="DE261" s="860"/>
      <c r="DF261" s="860"/>
      <c r="DG261" s="860"/>
      <c r="DH261" s="860"/>
      <c r="DI261" s="860"/>
      <c r="DJ261" s="860"/>
      <c r="DK261" s="860"/>
      <c r="DL261" s="860"/>
      <c r="DM261" s="860"/>
      <c r="DN261" s="860"/>
      <c r="DO261" s="860"/>
      <c r="DP261" s="860"/>
      <c r="DQ261" s="860"/>
      <c r="DR261" s="860"/>
    </row>
    <row r="262" spans="1:122" x14ac:dyDescent="0.25">
      <c r="A262" s="859"/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859"/>
      <c r="AB262" s="859"/>
      <c r="AC262" s="859"/>
      <c r="AD262" s="859"/>
      <c r="AE262" s="859"/>
      <c r="AF262" s="859"/>
      <c r="AG262" s="859"/>
      <c r="AH262" s="858"/>
      <c r="AI262" s="858"/>
      <c r="AJ262" s="858"/>
      <c r="AK262" s="858"/>
      <c r="AL262" s="860"/>
      <c r="AM262" s="860"/>
      <c r="AN262" s="860"/>
      <c r="AO262" s="860"/>
      <c r="AP262" s="860"/>
      <c r="AQ262" s="860"/>
      <c r="AR262" s="860"/>
      <c r="AS262" s="860"/>
      <c r="AT262" s="860"/>
      <c r="AU262" s="860"/>
      <c r="AV262" s="860"/>
      <c r="AW262" s="860"/>
      <c r="AX262" s="860"/>
      <c r="AY262" s="860"/>
      <c r="AZ262" s="860"/>
      <c r="BA262" s="860"/>
      <c r="BB262" s="860"/>
      <c r="BC262" s="860"/>
      <c r="BD262" s="860"/>
      <c r="BE262" s="860"/>
      <c r="BF262" s="860"/>
      <c r="BG262" s="860"/>
      <c r="BH262" s="860"/>
      <c r="BI262" s="860"/>
      <c r="BJ262" s="860"/>
      <c r="BK262" s="860"/>
      <c r="BL262" s="860"/>
      <c r="BM262" s="860"/>
      <c r="BN262" s="860"/>
      <c r="BO262" s="860"/>
      <c r="BP262" s="860"/>
      <c r="BQ262" s="860"/>
      <c r="BR262" s="860"/>
      <c r="BS262" s="860"/>
      <c r="BT262" s="860"/>
      <c r="BU262" s="860"/>
      <c r="BV262" s="860"/>
      <c r="BW262" s="860"/>
      <c r="BX262" s="860"/>
      <c r="BY262" s="860"/>
      <c r="BZ262" s="860"/>
      <c r="CA262" s="860"/>
      <c r="CB262" s="860"/>
      <c r="CC262" s="860"/>
      <c r="CD262" s="860"/>
      <c r="CE262" s="860"/>
      <c r="CF262" s="860"/>
      <c r="CG262" s="860"/>
      <c r="CH262" s="860"/>
      <c r="CI262" s="860"/>
      <c r="CJ262" s="860"/>
      <c r="CK262" s="860"/>
      <c r="CL262" s="860"/>
      <c r="CM262" s="860"/>
      <c r="CN262" s="860"/>
      <c r="CO262" s="860"/>
      <c r="CP262" s="860"/>
      <c r="CQ262" s="860"/>
      <c r="CR262" s="860"/>
      <c r="CS262" s="860"/>
      <c r="CT262" s="860"/>
      <c r="CU262" s="860"/>
      <c r="CV262" s="860"/>
      <c r="CW262" s="860"/>
      <c r="CX262" s="860"/>
      <c r="CY262" s="860"/>
      <c r="CZ262" s="860"/>
      <c r="DA262" s="860"/>
      <c r="DB262" s="860"/>
      <c r="DC262" s="860"/>
      <c r="DD262" s="860"/>
      <c r="DE262" s="860"/>
      <c r="DF262" s="860"/>
      <c r="DG262" s="860"/>
      <c r="DH262" s="860"/>
      <c r="DI262" s="860"/>
      <c r="DJ262" s="860"/>
      <c r="DK262" s="860"/>
      <c r="DL262" s="860"/>
      <c r="DM262" s="860"/>
      <c r="DN262" s="860"/>
      <c r="DO262" s="860"/>
      <c r="DP262" s="860"/>
      <c r="DQ262" s="860"/>
      <c r="DR262" s="860"/>
    </row>
    <row r="263" spans="1:122" x14ac:dyDescent="0.25">
      <c r="A263" s="859"/>
      <c r="B263" s="859"/>
      <c r="C263" s="859"/>
      <c r="D263" s="859"/>
      <c r="E263" s="859"/>
      <c r="F263" s="859"/>
      <c r="G263" s="859"/>
      <c r="H263" s="859"/>
      <c r="I263" s="859"/>
      <c r="J263" s="859"/>
      <c r="K263" s="859"/>
      <c r="L263" s="859"/>
      <c r="M263" s="859"/>
      <c r="N263" s="859"/>
      <c r="O263" s="859"/>
      <c r="P263" s="859"/>
      <c r="Q263" s="859"/>
      <c r="R263" s="859"/>
      <c r="S263" s="859"/>
      <c r="T263" s="859"/>
      <c r="U263" s="859"/>
      <c r="V263" s="859"/>
      <c r="W263" s="859"/>
      <c r="X263" s="859"/>
      <c r="Y263" s="859"/>
      <c r="Z263" s="859"/>
      <c r="AA263" s="859"/>
      <c r="AB263" s="859"/>
      <c r="AC263" s="859"/>
      <c r="AD263" s="859"/>
      <c r="AE263" s="859"/>
      <c r="AF263" s="859"/>
      <c r="AG263" s="859"/>
      <c r="AH263" s="858"/>
      <c r="AI263" s="858"/>
      <c r="AJ263" s="858"/>
      <c r="AK263" s="858"/>
      <c r="AL263" s="860"/>
      <c r="AM263" s="860"/>
      <c r="AN263" s="860"/>
      <c r="AO263" s="860"/>
      <c r="AP263" s="860"/>
      <c r="AQ263" s="860"/>
      <c r="AR263" s="860"/>
      <c r="AS263" s="860"/>
      <c r="AT263" s="860"/>
      <c r="AU263" s="860"/>
      <c r="AV263" s="860"/>
      <c r="AW263" s="860"/>
      <c r="AX263" s="860"/>
      <c r="AY263" s="860"/>
      <c r="AZ263" s="860"/>
      <c r="BA263" s="860"/>
      <c r="BB263" s="860"/>
      <c r="BC263" s="860"/>
      <c r="BD263" s="860"/>
      <c r="BE263" s="860"/>
      <c r="BF263" s="860"/>
      <c r="BG263" s="860"/>
      <c r="BH263" s="860"/>
      <c r="BI263" s="860"/>
      <c r="BJ263" s="860"/>
      <c r="BK263" s="860"/>
      <c r="BL263" s="860"/>
      <c r="BM263" s="860"/>
      <c r="BN263" s="860"/>
      <c r="BO263" s="860"/>
      <c r="BP263" s="860"/>
      <c r="BQ263" s="860"/>
      <c r="BR263" s="860"/>
      <c r="BS263" s="860"/>
      <c r="BT263" s="860"/>
      <c r="BU263" s="860"/>
      <c r="BV263" s="860"/>
      <c r="BW263" s="860"/>
      <c r="BX263" s="860"/>
      <c r="BY263" s="860"/>
      <c r="BZ263" s="860"/>
      <c r="CA263" s="860"/>
      <c r="CB263" s="860"/>
      <c r="CC263" s="860"/>
      <c r="CD263" s="860"/>
      <c r="CE263" s="860"/>
      <c r="CF263" s="860"/>
      <c r="CG263" s="860"/>
      <c r="CH263" s="860"/>
      <c r="CI263" s="860"/>
      <c r="CJ263" s="860"/>
      <c r="CK263" s="860"/>
      <c r="CL263" s="860"/>
      <c r="CM263" s="860"/>
      <c r="CN263" s="860"/>
      <c r="CO263" s="860"/>
      <c r="CP263" s="860"/>
      <c r="CQ263" s="860"/>
      <c r="CR263" s="860"/>
      <c r="CS263" s="860"/>
      <c r="CT263" s="860"/>
      <c r="CU263" s="860"/>
      <c r="CV263" s="860"/>
      <c r="CW263" s="860"/>
      <c r="CX263" s="860"/>
      <c r="CY263" s="860"/>
      <c r="CZ263" s="860"/>
      <c r="DA263" s="860"/>
      <c r="DB263" s="860"/>
      <c r="DC263" s="860"/>
      <c r="DD263" s="860"/>
      <c r="DE263" s="860"/>
      <c r="DF263" s="860"/>
      <c r="DG263" s="860"/>
      <c r="DH263" s="860"/>
      <c r="DI263" s="860"/>
      <c r="DJ263" s="860"/>
      <c r="DK263" s="860"/>
      <c r="DL263" s="860"/>
      <c r="DM263" s="860"/>
      <c r="DN263" s="860"/>
      <c r="DO263" s="860"/>
      <c r="DP263" s="860"/>
      <c r="DQ263" s="860"/>
      <c r="DR263" s="860"/>
    </row>
    <row r="264" spans="1:122" x14ac:dyDescent="0.25">
      <c r="A264" s="859"/>
      <c r="B264" s="859"/>
      <c r="C264" s="859"/>
      <c r="D264" s="859"/>
      <c r="E264" s="859"/>
      <c r="F264" s="859"/>
      <c r="G264" s="859"/>
      <c r="H264" s="859"/>
      <c r="I264" s="859"/>
      <c r="J264" s="859"/>
      <c r="K264" s="859"/>
      <c r="L264" s="859"/>
      <c r="M264" s="859"/>
      <c r="N264" s="859"/>
      <c r="O264" s="859"/>
      <c r="P264" s="859"/>
      <c r="Q264" s="859"/>
      <c r="R264" s="859"/>
      <c r="S264" s="859"/>
      <c r="T264" s="859"/>
      <c r="U264" s="859"/>
      <c r="V264" s="859"/>
      <c r="W264" s="859"/>
      <c r="X264" s="859"/>
      <c r="Y264" s="859"/>
      <c r="Z264" s="859"/>
      <c r="AA264" s="859"/>
      <c r="AB264" s="859"/>
      <c r="AC264" s="859"/>
      <c r="AD264" s="859"/>
      <c r="AE264" s="859"/>
      <c r="AF264" s="859"/>
      <c r="AG264" s="859"/>
      <c r="AH264" s="858"/>
      <c r="AI264" s="858"/>
      <c r="AJ264" s="858"/>
      <c r="AK264" s="858"/>
      <c r="AL264" s="860"/>
      <c r="AM264" s="860"/>
      <c r="AN264" s="860"/>
      <c r="AO264" s="860"/>
      <c r="AP264" s="860"/>
      <c r="AQ264" s="860"/>
      <c r="AR264" s="860"/>
      <c r="AS264" s="860"/>
      <c r="AT264" s="860"/>
      <c r="AU264" s="860"/>
      <c r="AV264" s="860"/>
      <c r="AW264" s="860"/>
      <c r="AX264" s="860"/>
      <c r="AY264" s="860"/>
      <c r="AZ264" s="860"/>
      <c r="BA264" s="860"/>
      <c r="BB264" s="860"/>
      <c r="BC264" s="860"/>
      <c r="BD264" s="860"/>
      <c r="BE264" s="860"/>
      <c r="BF264" s="860"/>
      <c r="BG264" s="860"/>
      <c r="BH264" s="860"/>
      <c r="BI264" s="860"/>
      <c r="BJ264" s="860"/>
      <c r="BK264" s="860"/>
      <c r="BL264" s="860"/>
      <c r="BM264" s="860"/>
      <c r="BN264" s="860"/>
      <c r="BO264" s="860"/>
      <c r="BP264" s="860"/>
      <c r="BQ264" s="860"/>
      <c r="BR264" s="860"/>
      <c r="BS264" s="860"/>
      <c r="BT264" s="860"/>
      <c r="BU264" s="860"/>
      <c r="BV264" s="860"/>
      <c r="BW264" s="860"/>
      <c r="BX264" s="860"/>
      <c r="BY264" s="860"/>
      <c r="BZ264" s="860"/>
      <c r="CA264" s="860"/>
      <c r="CB264" s="860"/>
      <c r="CC264" s="860"/>
      <c r="CD264" s="860"/>
      <c r="CE264" s="860"/>
      <c r="CF264" s="860"/>
      <c r="CG264" s="860"/>
      <c r="CH264" s="860"/>
      <c r="CI264" s="860"/>
      <c r="CJ264" s="860"/>
      <c r="CK264" s="860"/>
      <c r="CL264" s="860"/>
      <c r="CM264" s="860"/>
      <c r="CN264" s="860"/>
      <c r="CO264" s="860"/>
      <c r="CP264" s="860"/>
      <c r="CQ264" s="860"/>
      <c r="CR264" s="860"/>
      <c r="CS264" s="860"/>
      <c r="CT264" s="860"/>
      <c r="CU264" s="860"/>
      <c r="CV264" s="860"/>
      <c r="CW264" s="860"/>
      <c r="CX264" s="860"/>
      <c r="CY264" s="860"/>
      <c r="CZ264" s="860"/>
      <c r="DA264" s="860"/>
      <c r="DB264" s="860"/>
      <c r="DC264" s="860"/>
      <c r="DD264" s="860"/>
      <c r="DE264" s="860"/>
      <c r="DF264" s="860"/>
      <c r="DG264" s="860"/>
      <c r="DH264" s="860"/>
      <c r="DI264" s="860"/>
      <c r="DJ264" s="860"/>
      <c r="DK264" s="860"/>
      <c r="DL264" s="860"/>
      <c r="DM264" s="860"/>
      <c r="DN264" s="860"/>
      <c r="DO264" s="860"/>
      <c r="DP264" s="860"/>
      <c r="DQ264" s="860"/>
      <c r="DR264" s="860"/>
    </row>
    <row r="265" spans="1:122" x14ac:dyDescent="0.25">
      <c r="A265" s="859"/>
      <c r="B265" s="859"/>
      <c r="C265" s="859"/>
      <c r="D265" s="859"/>
      <c r="E265" s="859"/>
      <c r="F265" s="859"/>
      <c r="G265" s="859"/>
      <c r="H265" s="859"/>
      <c r="I265" s="859"/>
      <c r="J265" s="859"/>
      <c r="K265" s="859"/>
      <c r="L265" s="859"/>
      <c r="M265" s="859"/>
      <c r="N265" s="859"/>
      <c r="O265" s="859"/>
      <c r="P265" s="859"/>
      <c r="Q265" s="859"/>
      <c r="R265" s="859"/>
      <c r="S265" s="859"/>
      <c r="T265" s="859"/>
      <c r="U265" s="859"/>
      <c r="V265" s="859"/>
      <c r="W265" s="859"/>
      <c r="X265" s="859"/>
      <c r="Y265" s="859"/>
      <c r="Z265" s="859"/>
      <c r="AA265" s="859"/>
      <c r="AB265" s="859"/>
      <c r="AC265" s="859"/>
      <c r="AD265" s="859"/>
      <c r="AE265" s="859"/>
      <c r="AF265" s="859"/>
      <c r="AG265" s="859"/>
      <c r="AH265" s="858"/>
      <c r="AI265" s="858"/>
      <c r="AJ265" s="858"/>
      <c r="AK265" s="858"/>
      <c r="AL265" s="860"/>
      <c r="AM265" s="860"/>
      <c r="AN265" s="860"/>
      <c r="AO265" s="860"/>
      <c r="AP265" s="860"/>
      <c r="AQ265" s="860"/>
      <c r="AR265" s="860"/>
      <c r="AS265" s="860"/>
      <c r="AT265" s="860"/>
      <c r="AU265" s="860"/>
      <c r="AV265" s="860"/>
      <c r="AW265" s="860"/>
      <c r="AX265" s="860"/>
      <c r="AY265" s="860"/>
      <c r="AZ265" s="860"/>
      <c r="BA265" s="860"/>
      <c r="BB265" s="860"/>
      <c r="BC265" s="860"/>
      <c r="BD265" s="860"/>
      <c r="BE265" s="860"/>
      <c r="BF265" s="860"/>
      <c r="BG265" s="860"/>
      <c r="BH265" s="860"/>
      <c r="BI265" s="860"/>
      <c r="BJ265" s="860"/>
      <c r="BK265" s="860"/>
      <c r="BL265" s="860"/>
      <c r="BM265" s="860"/>
      <c r="BN265" s="860"/>
      <c r="BO265" s="860"/>
      <c r="BP265" s="860"/>
      <c r="BQ265" s="860"/>
      <c r="BR265" s="860"/>
      <c r="BS265" s="860"/>
      <c r="BT265" s="860"/>
      <c r="BU265" s="860"/>
      <c r="BV265" s="860"/>
      <c r="BW265" s="860"/>
      <c r="BX265" s="860"/>
      <c r="BY265" s="860"/>
      <c r="BZ265" s="860"/>
      <c r="CA265" s="860"/>
      <c r="CB265" s="860"/>
      <c r="CC265" s="860"/>
      <c r="CD265" s="860"/>
      <c r="CE265" s="860"/>
      <c r="CF265" s="860"/>
      <c r="CG265" s="860"/>
      <c r="CH265" s="860"/>
      <c r="CI265" s="860"/>
      <c r="CJ265" s="860"/>
      <c r="CK265" s="860"/>
      <c r="CL265" s="860"/>
      <c r="CM265" s="860"/>
      <c r="CN265" s="860"/>
      <c r="CO265" s="860"/>
      <c r="CP265" s="860"/>
      <c r="CQ265" s="860"/>
      <c r="CR265" s="860"/>
      <c r="CS265" s="860"/>
      <c r="CT265" s="860"/>
      <c r="CU265" s="860"/>
      <c r="CV265" s="860"/>
      <c r="CW265" s="860"/>
      <c r="CX265" s="860"/>
      <c r="CY265" s="860"/>
      <c r="CZ265" s="860"/>
      <c r="DA265" s="860"/>
      <c r="DB265" s="860"/>
      <c r="DC265" s="860"/>
      <c r="DD265" s="860"/>
      <c r="DE265" s="860"/>
      <c r="DF265" s="860"/>
      <c r="DG265" s="860"/>
      <c r="DH265" s="860"/>
      <c r="DI265" s="860"/>
      <c r="DJ265" s="860"/>
      <c r="DK265" s="860"/>
      <c r="DL265" s="860"/>
      <c r="DM265" s="860"/>
      <c r="DN265" s="860"/>
      <c r="DO265" s="860"/>
      <c r="DP265" s="860"/>
      <c r="DQ265" s="860"/>
      <c r="DR265" s="860"/>
    </row>
    <row r="266" spans="1:122" x14ac:dyDescent="0.25">
      <c r="A266" s="859"/>
      <c r="B266" s="859"/>
      <c r="C266" s="859"/>
      <c r="D266" s="859"/>
      <c r="E266" s="859"/>
      <c r="F266" s="859"/>
      <c r="G266" s="859"/>
      <c r="H266" s="859"/>
      <c r="I266" s="859"/>
      <c r="J266" s="859"/>
      <c r="K266" s="859"/>
      <c r="L266" s="859"/>
      <c r="M266" s="859"/>
      <c r="N266" s="859"/>
      <c r="O266" s="859"/>
      <c r="P266" s="859"/>
      <c r="Q266" s="859"/>
      <c r="R266" s="859"/>
      <c r="S266" s="859"/>
      <c r="T266" s="859"/>
      <c r="U266" s="859"/>
      <c r="V266" s="859"/>
      <c r="W266" s="859"/>
      <c r="X266" s="859"/>
      <c r="Y266" s="859"/>
      <c r="Z266" s="859"/>
      <c r="AA266" s="859"/>
      <c r="AB266" s="859"/>
      <c r="AC266" s="859"/>
      <c r="AD266" s="859"/>
      <c r="AE266" s="859"/>
      <c r="AF266" s="859"/>
      <c r="AG266" s="859"/>
      <c r="AH266" s="858"/>
      <c r="AI266" s="858"/>
      <c r="AJ266" s="858"/>
      <c r="AK266" s="858"/>
      <c r="AL266" s="860"/>
      <c r="AM266" s="860"/>
      <c r="AN266" s="860"/>
      <c r="AO266" s="860"/>
      <c r="AP266" s="860"/>
      <c r="AQ266" s="860"/>
      <c r="AR266" s="860"/>
      <c r="AS266" s="860"/>
      <c r="AT266" s="860"/>
      <c r="AU266" s="860"/>
      <c r="AV266" s="860"/>
      <c r="AW266" s="860"/>
      <c r="AX266" s="860"/>
      <c r="AY266" s="860"/>
      <c r="AZ266" s="860"/>
      <c r="BA266" s="860"/>
      <c r="BB266" s="860"/>
      <c r="BC266" s="860"/>
      <c r="BD266" s="860"/>
      <c r="BE266" s="860"/>
      <c r="BF266" s="860"/>
      <c r="BG266" s="860"/>
      <c r="BH266" s="860"/>
      <c r="BI266" s="860"/>
      <c r="BJ266" s="860"/>
      <c r="BK266" s="860"/>
      <c r="BL266" s="860"/>
      <c r="BM266" s="860"/>
      <c r="BN266" s="860"/>
      <c r="BO266" s="860"/>
      <c r="BP266" s="860"/>
      <c r="BQ266" s="860"/>
      <c r="BR266" s="860"/>
      <c r="BS266" s="860"/>
      <c r="BT266" s="860"/>
      <c r="BU266" s="860"/>
      <c r="BV266" s="860"/>
      <c r="BW266" s="860"/>
      <c r="BX266" s="860"/>
      <c r="BY266" s="860"/>
      <c r="BZ266" s="860"/>
      <c r="CA266" s="860"/>
      <c r="CB266" s="860"/>
      <c r="CC266" s="860"/>
      <c r="CD266" s="860"/>
      <c r="CE266" s="860"/>
      <c r="CF266" s="860"/>
      <c r="CG266" s="860"/>
      <c r="CH266" s="860"/>
      <c r="CI266" s="860"/>
      <c r="CJ266" s="860"/>
      <c r="CK266" s="860"/>
      <c r="CL266" s="860"/>
      <c r="CM266" s="860"/>
      <c r="CN266" s="860"/>
      <c r="CO266" s="860"/>
      <c r="CP266" s="860"/>
      <c r="CQ266" s="860"/>
      <c r="CR266" s="860"/>
      <c r="CS266" s="860"/>
      <c r="CT266" s="860"/>
      <c r="CU266" s="860"/>
      <c r="CV266" s="860"/>
      <c r="CW266" s="860"/>
      <c r="CX266" s="860"/>
      <c r="CY266" s="860"/>
      <c r="CZ266" s="860"/>
      <c r="DA266" s="860"/>
      <c r="DB266" s="860"/>
      <c r="DC266" s="860"/>
      <c r="DD266" s="860"/>
      <c r="DE266" s="860"/>
      <c r="DF266" s="860"/>
      <c r="DG266" s="860"/>
      <c r="DH266" s="860"/>
      <c r="DI266" s="860"/>
      <c r="DJ266" s="860"/>
      <c r="DK266" s="860"/>
      <c r="DL266" s="860"/>
      <c r="DM266" s="860"/>
      <c r="DN266" s="860"/>
      <c r="DO266" s="860"/>
      <c r="DP266" s="860"/>
      <c r="DQ266" s="860"/>
      <c r="DR266" s="860"/>
    </row>
    <row r="267" spans="1:122" x14ac:dyDescent="0.25">
      <c r="A267" s="859"/>
      <c r="B267" s="859"/>
      <c r="C267" s="859"/>
      <c r="D267" s="859"/>
      <c r="E267" s="859"/>
      <c r="F267" s="859"/>
      <c r="G267" s="859"/>
      <c r="H267" s="859"/>
      <c r="I267" s="859"/>
      <c r="J267" s="859"/>
      <c r="K267" s="859"/>
      <c r="L267" s="859"/>
      <c r="M267" s="859"/>
      <c r="N267" s="859"/>
      <c r="O267" s="859"/>
      <c r="P267" s="859"/>
      <c r="Q267" s="859"/>
      <c r="R267" s="859"/>
      <c r="S267" s="859"/>
      <c r="T267" s="859"/>
      <c r="U267" s="859"/>
      <c r="V267" s="859"/>
      <c r="W267" s="859"/>
      <c r="X267" s="859"/>
      <c r="Y267" s="859"/>
      <c r="Z267" s="859"/>
      <c r="AA267" s="859"/>
      <c r="AB267" s="859"/>
      <c r="AC267" s="859"/>
      <c r="AD267" s="859"/>
      <c r="AE267" s="859"/>
      <c r="AF267" s="859"/>
      <c r="AG267" s="859"/>
      <c r="AH267" s="858"/>
      <c r="AI267" s="858"/>
      <c r="AJ267" s="858"/>
      <c r="AK267" s="858"/>
      <c r="AL267" s="860"/>
      <c r="AM267" s="860"/>
      <c r="AN267" s="860"/>
      <c r="AO267" s="860"/>
      <c r="AP267" s="860"/>
      <c r="AQ267" s="860"/>
      <c r="AR267" s="860"/>
      <c r="AS267" s="860"/>
      <c r="AT267" s="860"/>
      <c r="AU267" s="860"/>
      <c r="AV267" s="860"/>
      <c r="AW267" s="860"/>
      <c r="AX267" s="860"/>
      <c r="AY267" s="860"/>
      <c r="AZ267" s="860"/>
      <c r="BA267" s="860"/>
      <c r="BB267" s="860"/>
      <c r="BC267" s="860"/>
      <c r="BD267" s="860"/>
      <c r="BE267" s="860"/>
      <c r="BF267" s="860"/>
      <c r="BG267" s="860"/>
      <c r="BH267" s="860"/>
      <c r="BI267" s="860"/>
      <c r="BJ267" s="860"/>
      <c r="BK267" s="860"/>
      <c r="BL267" s="860"/>
      <c r="BM267" s="860"/>
      <c r="BN267" s="860"/>
      <c r="BO267" s="860"/>
      <c r="BP267" s="860"/>
      <c r="BQ267" s="860"/>
      <c r="BR267" s="860"/>
      <c r="BS267" s="860"/>
      <c r="BT267" s="860"/>
      <c r="BU267" s="860"/>
      <c r="BV267" s="860"/>
      <c r="BW267" s="860"/>
      <c r="BX267" s="860"/>
      <c r="BY267" s="860"/>
      <c r="BZ267" s="860"/>
      <c r="CA267" s="860"/>
      <c r="CB267" s="860"/>
      <c r="CC267" s="860"/>
      <c r="CD267" s="860"/>
      <c r="CE267" s="860"/>
      <c r="CF267" s="860"/>
      <c r="CG267" s="860"/>
      <c r="CH267" s="860"/>
      <c r="CI267" s="860"/>
      <c r="CJ267" s="860"/>
      <c r="CK267" s="860"/>
      <c r="CL267" s="860"/>
      <c r="CM267" s="860"/>
      <c r="CN267" s="860"/>
      <c r="CO267" s="860"/>
      <c r="CP267" s="860"/>
      <c r="CQ267" s="860"/>
      <c r="CR267" s="860"/>
      <c r="CS267" s="860"/>
      <c r="CT267" s="860"/>
      <c r="CU267" s="860"/>
      <c r="CV267" s="860"/>
      <c r="CW267" s="860"/>
      <c r="CX267" s="860"/>
      <c r="CY267" s="860"/>
      <c r="CZ267" s="860"/>
      <c r="DA267" s="860"/>
      <c r="DB267" s="860"/>
      <c r="DC267" s="860"/>
      <c r="DD267" s="860"/>
      <c r="DE267" s="860"/>
      <c r="DF267" s="860"/>
      <c r="DG267" s="860"/>
      <c r="DH267" s="860"/>
      <c r="DI267" s="860"/>
      <c r="DJ267" s="860"/>
      <c r="DK267" s="860"/>
      <c r="DL267" s="860"/>
      <c r="DM267" s="860"/>
      <c r="DN267" s="860"/>
      <c r="DO267" s="860"/>
      <c r="DP267" s="860"/>
      <c r="DQ267" s="860"/>
      <c r="DR267" s="860"/>
    </row>
    <row r="268" spans="1:122" x14ac:dyDescent="0.25">
      <c r="A268" s="859"/>
      <c r="B268" s="859"/>
      <c r="C268" s="859"/>
      <c r="D268" s="859"/>
      <c r="E268" s="859"/>
      <c r="F268" s="859"/>
      <c r="G268" s="859"/>
      <c r="H268" s="859"/>
      <c r="I268" s="859"/>
      <c r="J268" s="859"/>
      <c r="K268" s="859"/>
      <c r="L268" s="859"/>
      <c r="M268" s="859"/>
      <c r="N268" s="859"/>
      <c r="O268" s="859"/>
      <c r="P268" s="859"/>
      <c r="Q268" s="859"/>
      <c r="R268" s="859"/>
      <c r="S268" s="859"/>
      <c r="T268" s="859"/>
      <c r="U268" s="859"/>
      <c r="V268" s="859"/>
      <c r="W268" s="859"/>
      <c r="X268" s="859"/>
      <c r="Y268" s="859"/>
      <c r="Z268" s="859"/>
      <c r="AA268" s="859"/>
      <c r="AB268" s="859"/>
      <c r="AC268" s="859"/>
      <c r="AD268" s="859"/>
      <c r="AE268" s="859"/>
      <c r="AF268" s="859"/>
      <c r="AG268" s="859"/>
      <c r="AH268" s="858"/>
      <c r="AI268" s="858"/>
      <c r="AJ268" s="858"/>
      <c r="AK268" s="858"/>
      <c r="AL268" s="860"/>
      <c r="AM268" s="860"/>
      <c r="AN268" s="860"/>
      <c r="AO268" s="860"/>
      <c r="AP268" s="860"/>
      <c r="AQ268" s="860"/>
      <c r="AR268" s="860"/>
      <c r="AS268" s="860"/>
      <c r="AT268" s="860"/>
      <c r="AU268" s="860"/>
      <c r="AV268" s="860"/>
      <c r="AW268" s="860"/>
      <c r="AX268" s="860"/>
      <c r="AY268" s="860"/>
      <c r="AZ268" s="860"/>
      <c r="BA268" s="860"/>
      <c r="BB268" s="860"/>
      <c r="BC268" s="860"/>
      <c r="BD268" s="860"/>
      <c r="BE268" s="860"/>
      <c r="BF268" s="860"/>
      <c r="BG268" s="860"/>
      <c r="BH268" s="860"/>
      <c r="BI268" s="860"/>
      <c r="BJ268" s="860"/>
      <c r="BK268" s="860"/>
      <c r="BL268" s="860"/>
      <c r="BM268" s="860"/>
      <c r="BN268" s="860"/>
      <c r="BO268" s="860"/>
      <c r="BP268" s="860"/>
      <c r="BQ268" s="860"/>
      <c r="BR268" s="860"/>
      <c r="BS268" s="860"/>
      <c r="BT268" s="860"/>
      <c r="BU268" s="860"/>
      <c r="BV268" s="860"/>
      <c r="BW268" s="860"/>
      <c r="BX268" s="860"/>
      <c r="BY268" s="860"/>
      <c r="BZ268" s="860"/>
      <c r="CA268" s="860"/>
      <c r="CB268" s="860"/>
      <c r="CC268" s="860"/>
      <c r="CD268" s="860"/>
      <c r="CE268" s="860"/>
      <c r="CF268" s="860"/>
      <c r="CG268" s="860"/>
      <c r="CH268" s="860"/>
      <c r="CI268" s="860"/>
      <c r="CJ268" s="860"/>
      <c r="CK268" s="860"/>
      <c r="CL268" s="860"/>
      <c r="CM268" s="860"/>
      <c r="CN268" s="860"/>
      <c r="CO268" s="860"/>
      <c r="CP268" s="860"/>
      <c r="CQ268" s="860"/>
      <c r="CR268" s="860"/>
      <c r="CS268" s="860"/>
      <c r="CT268" s="860"/>
      <c r="CU268" s="860"/>
      <c r="CV268" s="860"/>
      <c r="CW268" s="860"/>
      <c r="CX268" s="860"/>
      <c r="CY268" s="860"/>
      <c r="CZ268" s="860"/>
      <c r="DA268" s="860"/>
      <c r="DB268" s="860"/>
      <c r="DC268" s="860"/>
      <c r="DD268" s="860"/>
      <c r="DE268" s="860"/>
      <c r="DF268" s="860"/>
      <c r="DG268" s="860"/>
      <c r="DH268" s="860"/>
      <c r="DI268" s="860"/>
      <c r="DJ268" s="860"/>
      <c r="DK268" s="860"/>
      <c r="DL268" s="860"/>
      <c r="DM268" s="860"/>
      <c r="DN268" s="860"/>
      <c r="DO268" s="860"/>
      <c r="DP268" s="860"/>
      <c r="DQ268" s="860"/>
      <c r="DR268" s="860"/>
    </row>
    <row r="269" spans="1:122" x14ac:dyDescent="0.25">
      <c r="A269" s="859"/>
      <c r="B269" s="859"/>
      <c r="C269" s="859"/>
      <c r="D269" s="859"/>
      <c r="E269" s="859"/>
      <c r="F269" s="859"/>
      <c r="G269" s="859"/>
      <c r="H269" s="859"/>
      <c r="I269" s="859"/>
      <c r="J269" s="859"/>
      <c r="K269" s="859"/>
      <c r="L269" s="859"/>
      <c r="M269" s="859"/>
      <c r="N269" s="859"/>
      <c r="O269" s="859"/>
      <c r="P269" s="859"/>
      <c r="Q269" s="859"/>
      <c r="R269" s="859"/>
      <c r="S269" s="859"/>
      <c r="T269" s="859"/>
      <c r="U269" s="859"/>
      <c r="V269" s="859"/>
      <c r="W269" s="859"/>
      <c r="X269" s="859"/>
      <c r="Y269" s="859"/>
      <c r="Z269" s="859"/>
      <c r="AA269" s="859"/>
      <c r="AB269" s="859"/>
      <c r="AC269" s="859"/>
      <c r="AD269" s="859"/>
      <c r="AE269" s="859"/>
      <c r="AF269" s="859"/>
      <c r="AG269" s="859"/>
      <c r="AH269" s="858"/>
      <c r="AI269" s="858"/>
      <c r="AJ269" s="858"/>
      <c r="AK269" s="858"/>
      <c r="AL269" s="860"/>
      <c r="AM269" s="860"/>
      <c r="AN269" s="860"/>
      <c r="AO269" s="860"/>
      <c r="AP269" s="860"/>
      <c r="AQ269" s="860"/>
      <c r="AR269" s="860"/>
      <c r="AS269" s="860"/>
      <c r="AT269" s="860"/>
      <c r="AU269" s="860"/>
      <c r="AV269" s="860"/>
      <c r="AW269" s="860"/>
      <c r="AX269" s="860"/>
      <c r="AY269" s="860"/>
      <c r="AZ269" s="860"/>
      <c r="BA269" s="860"/>
      <c r="BB269" s="860"/>
      <c r="BC269" s="860"/>
      <c r="BD269" s="860"/>
      <c r="BE269" s="860"/>
      <c r="BF269" s="860"/>
      <c r="BG269" s="860"/>
      <c r="BH269" s="860"/>
      <c r="BI269" s="860"/>
      <c r="BJ269" s="860"/>
      <c r="BK269" s="860"/>
      <c r="BL269" s="860"/>
      <c r="BM269" s="860"/>
      <c r="BN269" s="860"/>
      <c r="BO269" s="860"/>
      <c r="BP269" s="860"/>
      <c r="BQ269" s="860"/>
      <c r="BR269" s="860"/>
      <c r="BS269" s="860"/>
      <c r="BT269" s="860"/>
      <c r="BU269" s="860"/>
      <c r="BV269" s="860"/>
      <c r="BW269" s="860"/>
      <c r="BX269" s="860"/>
      <c r="BY269" s="860"/>
      <c r="BZ269" s="860"/>
      <c r="CA269" s="860"/>
      <c r="CB269" s="860"/>
      <c r="CC269" s="860"/>
      <c r="CD269" s="860"/>
      <c r="CE269" s="860"/>
      <c r="CF269" s="860"/>
      <c r="CG269" s="860"/>
      <c r="CH269" s="860"/>
      <c r="CI269" s="860"/>
      <c r="CJ269" s="860"/>
      <c r="CK269" s="860"/>
      <c r="CL269" s="860"/>
      <c r="CM269" s="860"/>
      <c r="CN269" s="860"/>
      <c r="CO269" s="860"/>
      <c r="CP269" s="860"/>
      <c r="CQ269" s="860"/>
      <c r="CR269" s="860"/>
      <c r="CS269" s="860"/>
      <c r="CT269" s="860"/>
      <c r="CU269" s="860"/>
      <c r="CV269" s="860"/>
      <c r="CW269" s="860"/>
      <c r="CX269" s="860"/>
      <c r="CY269" s="860"/>
      <c r="CZ269" s="860"/>
      <c r="DA269" s="860"/>
      <c r="DB269" s="860"/>
      <c r="DC269" s="860"/>
      <c r="DD269" s="860"/>
      <c r="DE269" s="860"/>
      <c r="DF269" s="860"/>
      <c r="DG269" s="860"/>
      <c r="DH269" s="860"/>
      <c r="DI269" s="860"/>
      <c r="DJ269" s="860"/>
      <c r="DK269" s="860"/>
      <c r="DL269" s="860"/>
      <c r="DM269" s="860"/>
      <c r="DN269" s="860"/>
      <c r="DO269" s="860"/>
      <c r="DP269" s="860"/>
      <c r="DQ269" s="860"/>
      <c r="DR269" s="860"/>
    </row>
    <row r="270" spans="1:122" x14ac:dyDescent="0.25">
      <c r="A270" s="859"/>
      <c r="B270" s="859"/>
      <c r="C270" s="859"/>
      <c r="D270" s="859"/>
      <c r="E270" s="859"/>
      <c r="F270" s="859"/>
      <c r="G270" s="859"/>
      <c r="H270" s="859"/>
      <c r="I270" s="859"/>
      <c r="J270" s="859"/>
      <c r="K270" s="859"/>
      <c r="L270" s="859"/>
      <c r="M270" s="859"/>
      <c r="N270" s="859"/>
      <c r="O270" s="859"/>
      <c r="P270" s="859"/>
      <c r="Q270" s="859"/>
      <c r="R270" s="859"/>
      <c r="S270" s="859"/>
      <c r="T270" s="859"/>
      <c r="U270" s="859"/>
      <c r="V270" s="859"/>
      <c r="W270" s="859"/>
      <c r="X270" s="859"/>
      <c r="Y270" s="859"/>
      <c r="Z270" s="859"/>
      <c r="AA270" s="859"/>
      <c r="AB270" s="859"/>
      <c r="AC270" s="859"/>
      <c r="AD270" s="859"/>
      <c r="AE270" s="859"/>
      <c r="AF270" s="859"/>
      <c r="AG270" s="859"/>
      <c r="AH270" s="858"/>
      <c r="AI270" s="858"/>
      <c r="AJ270" s="858"/>
      <c r="AK270" s="858"/>
      <c r="AL270" s="860"/>
      <c r="AM270" s="860"/>
      <c r="AN270" s="860"/>
      <c r="AO270" s="860"/>
      <c r="AP270" s="860"/>
      <c r="AQ270" s="860"/>
      <c r="AR270" s="860"/>
      <c r="AS270" s="860"/>
      <c r="AT270" s="860"/>
      <c r="AU270" s="860"/>
      <c r="AV270" s="860"/>
      <c r="AW270" s="860"/>
      <c r="AX270" s="860"/>
      <c r="AY270" s="860"/>
      <c r="AZ270" s="860"/>
      <c r="BA270" s="860"/>
      <c r="BB270" s="860"/>
      <c r="BC270" s="860"/>
      <c r="BD270" s="860"/>
      <c r="BE270" s="860"/>
      <c r="BF270" s="860"/>
      <c r="BG270" s="860"/>
      <c r="BH270" s="860"/>
      <c r="BI270" s="860"/>
      <c r="BJ270" s="860"/>
      <c r="BK270" s="860"/>
      <c r="BL270" s="860"/>
      <c r="BM270" s="860"/>
      <c r="BN270" s="860"/>
      <c r="BO270" s="860"/>
      <c r="BP270" s="860"/>
      <c r="BQ270" s="860"/>
      <c r="BR270" s="860"/>
      <c r="BS270" s="860"/>
      <c r="BT270" s="860"/>
      <c r="BU270" s="860"/>
      <c r="BV270" s="860"/>
      <c r="BW270" s="860"/>
      <c r="BX270" s="860"/>
      <c r="BY270" s="860"/>
      <c r="BZ270" s="860"/>
      <c r="CA270" s="860"/>
      <c r="CB270" s="860"/>
      <c r="CC270" s="860"/>
      <c r="CD270" s="860"/>
      <c r="CE270" s="860"/>
      <c r="CF270" s="860"/>
      <c r="CG270" s="860"/>
      <c r="CH270" s="860"/>
      <c r="CI270" s="860"/>
      <c r="CJ270" s="860"/>
      <c r="CK270" s="860"/>
      <c r="CL270" s="860"/>
      <c r="CM270" s="860"/>
      <c r="CN270" s="860"/>
      <c r="CO270" s="860"/>
      <c r="CP270" s="860"/>
      <c r="CQ270" s="860"/>
      <c r="CR270" s="860"/>
      <c r="CS270" s="860"/>
      <c r="CT270" s="860"/>
      <c r="CU270" s="860"/>
      <c r="CV270" s="860"/>
      <c r="CW270" s="860"/>
      <c r="CX270" s="860"/>
      <c r="CY270" s="860"/>
      <c r="CZ270" s="860"/>
      <c r="DA270" s="860"/>
      <c r="DB270" s="860"/>
      <c r="DC270" s="860"/>
      <c r="DD270" s="860"/>
      <c r="DE270" s="860"/>
      <c r="DF270" s="860"/>
      <c r="DG270" s="860"/>
      <c r="DH270" s="860"/>
      <c r="DI270" s="860"/>
      <c r="DJ270" s="860"/>
      <c r="DK270" s="860"/>
      <c r="DL270" s="860"/>
      <c r="DM270" s="860"/>
      <c r="DN270" s="860"/>
      <c r="DO270" s="860"/>
      <c r="DP270" s="860"/>
      <c r="DQ270" s="860"/>
      <c r="DR270" s="860"/>
    </row>
    <row r="271" spans="1:122" x14ac:dyDescent="0.25">
      <c r="A271" s="859"/>
      <c r="B271" s="859"/>
      <c r="C271" s="859"/>
      <c r="D271" s="859"/>
      <c r="E271" s="859"/>
      <c r="F271" s="859"/>
      <c r="G271" s="859"/>
      <c r="H271" s="859"/>
      <c r="I271" s="859"/>
      <c r="J271" s="859"/>
      <c r="K271" s="859"/>
      <c r="L271" s="859"/>
      <c r="M271" s="859"/>
      <c r="N271" s="859"/>
      <c r="O271" s="859"/>
      <c r="P271" s="859"/>
      <c r="Q271" s="859"/>
      <c r="R271" s="859"/>
      <c r="S271" s="859"/>
      <c r="T271" s="859"/>
      <c r="U271" s="859"/>
      <c r="V271" s="859"/>
      <c r="W271" s="859"/>
      <c r="X271" s="859"/>
      <c r="Y271" s="859"/>
      <c r="Z271" s="859"/>
      <c r="AA271" s="859"/>
      <c r="AB271" s="859"/>
      <c r="AC271" s="859"/>
      <c r="AD271" s="859"/>
      <c r="AE271" s="859"/>
      <c r="AF271" s="859"/>
      <c r="AG271" s="859"/>
      <c r="AH271" s="858"/>
      <c r="AI271" s="858"/>
      <c r="AJ271" s="858"/>
      <c r="AK271" s="858"/>
      <c r="AL271" s="860"/>
      <c r="AM271" s="860"/>
      <c r="AN271" s="860"/>
      <c r="AO271" s="860"/>
      <c r="AP271" s="860"/>
      <c r="AQ271" s="860"/>
      <c r="AR271" s="860"/>
      <c r="AS271" s="860"/>
      <c r="AT271" s="860"/>
      <c r="AU271" s="860"/>
      <c r="AV271" s="860"/>
      <c r="AW271" s="860"/>
      <c r="AX271" s="860"/>
      <c r="AY271" s="860"/>
      <c r="AZ271" s="860"/>
      <c r="BA271" s="860"/>
      <c r="BB271" s="860"/>
      <c r="BC271" s="860"/>
      <c r="BD271" s="860"/>
      <c r="BE271" s="860"/>
      <c r="BF271" s="860"/>
      <c r="BG271" s="860"/>
      <c r="BH271" s="860"/>
      <c r="BI271" s="860"/>
      <c r="BJ271" s="860"/>
      <c r="BK271" s="860"/>
      <c r="BL271" s="860"/>
      <c r="BM271" s="860"/>
      <c r="BN271" s="860"/>
      <c r="BO271" s="860"/>
      <c r="BP271" s="860"/>
      <c r="BQ271" s="860"/>
      <c r="BR271" s="860"/>
      <c r="BS271" s="860"/>
      <c r="BT271" s="860"/>
      <c r="BU271" s="860"/>
      <c r="BV271" s="860"/>
      <c r="BW271" s="860"/>
      <c r="BX271" s="860"/>
      <c r="BY271" s="860"/>
      <c r="BZ271" s="860"/>
      <c r="CA271" s="860"/>
      <c r="CB271" s="860"/>
      <c r="CC271" s="860"/>
      <c r="CD271" s="860"/>
      <c r="CE271" s="860"/>
      <c r="CF271" s="860"/>
      <c r="CG271" s="860"/>
      <c r="CH271" s="860"/>
      <c r="CI271" s="860"/>
      <c r="CJ271" s="860"/>
      <c r="CK271" s="860"/>
      <c r="CL271" s="860"/>
      <c r="CM271" s="860"/>
      <c r="CN271" s="860"/>
      <c r="CO271" s="860"/>
      <c r="CP271" s="860"/>
      <c r="CQ271" s="860"/>
      <c r="CR271" s="860"/>
      <c r="CS271" s="860"/>
      <c r="CT271" s="860"/>
      <c r="CU271" s="860"/>
      <c r="CV271" s="860"/>
      <c r="CW271" s="860"/>
      <c r="CX271" s="860"/>
      <c r="CY271" s="860"/>
      <c r="CZ271" s="860"/>
      <c r="DA271" s="860"/>
      <c r="DB271" s="860"/>
      <c r="DC271" s="860"/>
      <c r="DD271" s="860"/>
      <c r="DE271" s="860"/>
      <c r="DF271" s="860"/>
      <c r="DG271" s="860"/>
      <c r="DH271" s="860"/>
      <c r="DI271" s="860"/>
      <c r="DJ271" s="860"/>
      <c r="DK271" s="860"/>
      <c r="DL271" s="860"/>
      <c r="DM271" s="860"/>
      <c r="DN271" s="860"/>
      <c r="DO271" s="860"/>
      <c r="DP271" s="860"/>
      <c r="DQ271" s="860"/>
      <c r="DR271" s="860"/>
    </row>
    <row r="272" spans="1:122" x14ac:dyDescent="0.25">
      <c r="A272" s="859"/>
      <c r="B272" s="859"/>
      <c r="C272" s="859"/>
      <c r="D272" s="859"/>
      <c r="E272" s="859"/>
      <c r="F272" s="859"/>
      <c r="G272" s="859"/>
      <c r="H272" s="859"/>
      <c r="I272" s="859"/>
      <c r="J272" s="859"/>
      <c r="K272" s="859"/>
      <c r="L272" s="859"/>
      <c r="M272" s="859"/>
      <c r="N272" s="859"/>
      <c r="O272" s="859"/>
      <c r="P272" s="859"/>
      <c r="Q272" s="859"/>
      <c r="R272" s="859"/>
      <c r="S272" s="859"/>
      <c r="T272" s="859"/>
      <c r="U272" s="859"/>
      <c r="V272" s="859"/>
      <c r="W272" s="859"/>
      <c r="X272" s="859"/>
      <c r="Y272" s="859"/>
      <c r="Z272" s="859"/>
      <c r="AA272" s="859"/>
      <c r="AB272" s="859"/>
      <c r="AC272" s="859"/>
      <c r="AD272" s="859"/>
      <c r="AE272" s="859"/>
      <c r="AF272" s="859"/>
      <c r="AG272" s="859"/>
      <c r="AH272" s="858"/>
      <c r="AI272" s="858"/>
      <c r="AJ272" s="858"/>
      <c r="AK272" s="858"/>
      <c r="AL272" s="860"/>
      <c r="AM272" s="860"/>
      <c r="AN272" s="860"/>
      <c r="AO272" s="860"/>
      <c r="AP272" s="860"/>
      <c r="AQ272" s="860"/>
      <c r="AR272" s="860"/>
      <c r="AS272" s="860"/>
      <c r="AT272" s="860"/>
      <c r="AU272" s="860"/>
      <c r="AV272" s="860"/>
      <c r="AW272" s="860"/>
      <c r="AX272" s="860"/>
      <c r="AY272" s="860"/>
      <c r="AZ272" s="860"/>
      <c r="BA272" s="860"/>
      <c r="BB272" s="860"/>
      <c r="BC272" s="860"/>
      <c r="BD272" s="860"/>
      <c r="BE272" s="860"/>
      <c r="BF272" s="860"/>
      <c r="BG272" s="860"/>
      <c r="BH272" s="860"/>
      <c r="BI272" s="860"/>
      <c r="BJ272" s="860"/>
      <c r="BK272" s="860"/>
      <c r="BL272" s="860"/>
      <c r="BM272" s="860"/>
      <c r="BN272" s="860"/>
      <c r="BO272" s="860"/>
      <c r="BP272" s="860"/>
      <c r="BQ272" s="860"/>
      <c r="BR272" s="860"/>
      <c r="BS272" s="860"/>
      <c r="BT272" s="860"/>
      <c r="BU272" s="860"/>
      <c r="BV272" s="860"/>
      <c r="BW272" s="860"/>
      <c r="BX272" s="860"/>
      <c r="BY272" s="860"/>
      <c r="BZ272" s="860"/>
      <c r="CA272" s="860"/>
      <c r="CB272" s="860"/>
      <c r="CC272" s="860"/>
      <c r="CD272" s="860"/>
      <c r="CE272" s="860"/>
      <c r="CF272" s="860"/>
      <c r="CG272" s="860"/>
      <c r="CH272" s="860"/>
      <c r="CI272" s="860"/>
      <c r="CJ272" s="860"/>
      <c r="CK272" s="860"/>
      <c r="CL272" s="860"/>
      <c r="CM272" s="860"/>
      <c r="CN272" s="860"/>
      <c r="CO272" s="860"/>
      <c r="CP272" s="860"/>
      <c r="CQ272" s="860"/>
      <c r="CR272" s="860"/>
      <c r="CS272" s="860"/>
      <c r="CT272" s="860"/>
      <c r="CU272" s="860"/>
      <c r="CV272" s="860"/>
      <c r="CW272" s="860"/>
      <c r="CX272" s="860"/>
      <c r="CY272" s="860"/>
      <c r="CZ272" s="860"/>
      <c r="DA272" s="860"/>
      <c r="DB272" s="860"/>
      <c r="DC272" s="860"/>
      <c r="DD272" s="860"/>
      <c r="DE272" s="860"/>
      <c r="DF272" s="860"/>
      <c r="DG272" s="860"/>
      <c r="DH272" s="860"/>
      <c r="DI272" s="860"/>
      <c r="DJ272" s="860"/>
      <c r="DK272" s="860"/>
      <c r="DL272" s="860"/>
      <c r="DM272" s="860"/>
      <c r="DN272" s="860"/>
      <c r="DO272" s="860"/>
      <c r="DP272" s="860"/>
      <c r="DQ272" s="860"/>
      <c r="DR272" s="860"/>
    </row>
    <row r="273" spans="1:122" x14ac:dyDescent="0.25">
      <c r="A273" s="859"/>
      <c r="B273" s="859"/>
      <c r="C273" s="859"/>
      <c r="D273" s="859"/>
      <c r="E273" s="859"/>
      <c r="F273" s="859"/>
      <c r="G273" s="859"/>
      <c r="H273" s="859"/>
      <c r="I273" s="859"/>
      <c r="J273" s="859"/>
      <c r="K273" s="859"/>
      <c r="L273" s="859"/>
      <c r="M273" s="859"/>
      <c r="N273" s="859"/>
      <c r="O273" s="859"/>
      <c r="P273" s="859"/>
      <c r="Q273" s="859"/>
      <c r="R273" s="859"/>
      <c r="S273" s="859"/>
      <c r="T273" s="859"/>
      <c r="U273" s="859"/>
      <c r="V273" s="859"/>
      <c r="W273" s="859"/>
      <c r="X273" s="859"/>
      <c r="Y273" s="859"/>
      <c r="Z273" s="859"/>
      <c r="AA273" s="859"/>
      <c r="AB273" s="859"/>
      <c r="AC273" s="859"/>
      <c r="AD273" s="859"/>
      <c r="AE273" s="859"/>
      <c r="AF273" s="859"/>
      <c r="AG273" s="859"/>
      <c r="AH273" s="858"/>
      <c r="AI273" s="858"/>
      <c r="AJ273" s="858"/>
      <c r="AK273" s="858"/>
      <c r="AL273" s="860"/>
      <c r="AM273" s="860"/>
      <c r="AN273" s="860"/>
      <c r="AO273" s="860"/>
      <c r="AP273" s="860"/>
      <c r="AQ273" s="860"/>
      <c r="AR273" s="860"/>
      <c r="AS273" s="860"/>
      <c r="AT273" s="860"/>
      <c r="AU273" s="860"/>
      <c r="AV273" s="860"/>
      <c r="AW273" s="860"/>
      <c r="AX273" s="860"/>
      <c r="AY273" s="860"/>
      <c r="AZ273" s="860"/>
      <c r="BA273" s="860"/>
      <c r="BB273" s="860"/>
      <c r="BC273" s="860"/>
      <c r="BD273" s="860"/>
      <c r="BE273" s="860"/>
      <c r="BF273" s="860"/>
      <c r="BG273" s="860"/>
      <c r="BH273" s="860"/>
      <c r="BI273" s="860"/>
      <c r="BJ273" s="860"/>
      <c r="BK273" s="860"/>
      <c r="BL273" s="860"/>
      <c r="BM273" s="860"/>
      <c r="BN273" s="860"/>
      <c r="BO273" s="860"/>
      <c r="BP273" s="860"/>
      <c r="BQ273" s="860"/>
      <c r="BR273" s="860"/>
      <c r="BS273" s="860"/>
      <c r="BT273" s="860"/>
      <c r="BU273" s="860"/>
      <c r="BV273" s="860"/>
      <c r="BW273" s="860"/>
      <c r="BX273" s="860"/>
      <c r="BY273" s="860"/>
      <c r="BZ273" s="860"/>
      <c r="CA273" s="860"/>
      <c r="CB273" s="860"/>
      <c r="CC273" s="860"/>
      <c r="CD273" s="860"/>
      <c r="CE273" s="860"/>
      <c r="CF273" s="860"/>
      <c r="CG273" s="860"/>
      <c r="CH273" s="860"/>
      <c r="CI273" s="860"/>
      <c r="CJ273" s="860"/>
      <c r="CK273" s="860"/>
      <c r="CL273" s="860"/>
      <c r="CM273" s="860"/>
      <c r="CN273" s="860"/>
      <c r="CO273" s="860"/>
      <c r="CP273" s="860"/>
      <c r="CQ273" s="860"/>
      <c r="CR273" s="860"/>
      <c r="CS273" s="860"/>
      <c r="CT273" s="860"/>
      <c r="CU273" s="860"/>
      <c r="CV273" s="860"/>
      <c r="CW273" s="860"/>
      <c r="CX273" s="860"/>
      <c r="CY273" s="860"/>
      <c r="CZ273" s="860"/>
      <c r="DA273" s="860"/>
      <c r="DB273" s="860"/>
      <c r="DC273" s="860"/>
      <c r="DD273" s="860"/>
      <c r="DE273" s="860"/>
      <c r="DF273" s="860"/>
      <c r="DG273" s="860"/>
      <c r="DH273" s="860"/>
      <c r="DI273" s="860"/>
      <c r="DJ273" s="860"/>
      <c r="DK273" s="860"/>
      <c r="DL273" s="860"/>
      <c r="DM273" s="860"/>
      <c r="DN273" s="860"/>
      <c r="DO273" s="860"/>
      <c r="DP273" s="860"/>
      <c r="DQ273" s="860"/>
      <c r="DR273" s="860"/>
    </row>
    <row r="274" spans="1:122" x14ac:dyDescent="0.25">
      <c r="A274" s="859"/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859"/>
      <c r="AB274" s="859"/>
      <c r="AC274" s="859"/>
      <c r="AD274" s="859"/>
      <c r="AE274" s="859"/>
      <c r="AF274" s="859"/>
      <c r="AG274" s="859"/>
      <c r="AH274" s="858"/>
      <c r="AI274" s="858"/>
      <c r="AJ274" s="858"/>
      <c r="AK274" s="858"/>
      <c r="AL274" s="860"/>
      <c r="AM274" s="860"/>
      <c r="AN274" s="860"/>
      <c r="AO274" s="860"/>
      <c r="AP274" s="860"/>
      <c r="AQ274" s="860"/>
      <c r="AR274" s="860"/>
      <c r="AS274" s="860"/>
      <c r="AT274" s="860"/>
      <c r="AU274" s="860"/>
      <c r="AV274" s="860"/>
      <c r="AW274" s="860"/>
      <c r="AX274" s="860"/>
      <c r="AY274" s="860"/>
      <c r="AZ274" s="860"/>
      <c r="BA274" s="860"/>
      <c r="BB274" s="860"/>
      <c r="BC274" s="860"/>
      <c r="BD274" s="860"/>
      <c r="BE274" s="860"/>
      <c r="BF274" s="860"/>
      <c r="BG274" s="860"/>
      <c r="BH274" s="860"/>
      <c r="BI274" s="860"/>
      <c r="BJ274" s="860"/>
      <c r="BK274" s="860"/>
      <c r="BL274" s="860"/>
      <c r="BM274" s="860"/>
      <c r="BN274" s="860"/>
      <c r="BO274" s="860"/>
      <c r="BP274" s="860"/>
      <c r="BQ274" s="860"/>
      <c r="BR274" s="860"/>
      <c r="BS274" s="860"/>
      <c r="BT274" s="860"/>
      <c r="BU274" s="860"/>
      <c r="BV274" s="860"/>
      <c r="BW274" s="860"/>
      <c r="BX274" s="860"/>
      <c r="BY274" s="860"/>
      <c r="BZ274" s="860"/>
      <c r="CA274" s="860"/>
      <c r="CB274" s="860"/>
      <c r="CC274" s="860"/>
      <c r="CD274" s="860"/>
      <c r="CE274" s="860"/>
      <c r="CF274" s="860"/>
      <c r="CG274" s="860"/>
      <c r="CH274" s="860"/>
      <c r="CI274" s="860"/>
      <c r="CJ274" s="860"/>
      <c r="CK274" s="860"/>
      <c r="CL274" s="860"/>
      <c r="CM274" s="860"/>
      <c r="CN274" s="860"/>
      <c r="CO274" s="860"/>
      <c r="CP274" s="860"/>
      <c r="CQ274" s="860"/>
      <c r="CR274" s="860"/>
      <c r="CS274" s="860"/>
      <c r="CT274" s="860"/>
      <c r="CU274" s="860"/>
      <c r="CV274" s="860"/>
      <c r="CW274" s="860"/>
      <c r="CX274" s="860"/>
      <c r="CY274" s="860"/>
      <c r="CZ274" s="860"/>
      <c r="DA274" s="860"/>
      <c r="DB274" s="860"/>
      <c r="DC274" s="860"/>
      <c r="DD274" s="860"/>
      <c r="DE274" s="860"/>
      <c r="DF274" s="860"/>
      <c r="DG274" s="860"/>
      <c r="DH274" s="860"/>
      <c r="DI274" s="860"/>
      <c r="DJ274" s="860"/>
      <c r="DK274" s="860"/>
      <c r="DL274" s="860"/>
      <c r="DM274" s="860"/>
      <c r="DN274" s="860"/>
      <c r="DO274" s="860"/>
      <c r="DP274" s="860"/>
      <c r="DQ274" s="860"/>
      <c r="DR274" s="860"/>
    </row>
    <row r="275" spans="1:122" x14ac:dyDescent="0.25">
      <c r="A275" s="859"/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59"/>
      <c r="P275" s="859"/>
      <c r="Q275" s="859"/>
      <c r="R275" s="859"/>
      <c r="S275" s="859"/>
      <c r="T275" s="859"/>
      <c r="U275" s="859"/>
      <c r="V275" s="859"/>
      <c r="W275" s="859"/>
      <c r="X275" s="859"/>
      <c r="Y275" s="859"/>
      <c r="Z275" s="859"/>
      <c r="AA275" s="859"/>
      <c r="AB275" s="859"/>
      <c r="AC275" s="859"/>
      <c r="AD275" s="859"/>
      <c r="AE275" s="859"/>
      <c r="AF275" s="859"/>
      <c r="AG275" s="859"/>
      <c r="AH275" s="858"/>
      <c r="AI275" s="858"/>
      <c r="AJ275" s="858"/>
      <c r="AK275" s="858"/>
      <c r="AL275" s="860"/>
      <c r="AM275" s="860"/>
      <c r="AN275" s="860"/>
      <c r="AO275" s="860"/>
      <c r="AP275" s="860"/>
      <c r="AQ275" s="860"/>
      <c r="AR275" s="860"/>
      <c r="AS275" s="860"/>
      <c r="AT275" s="860"/>
      <c r="AU275" s="860"/>
      <c r="AV275" s="860"/>
      <c r="AW275" s="860"/>
      <c r="AX275" s="860"/>
      <c r="AY275" s="860"/>
      <c r="AZ275" s="860"/>
      <c r="BA275" s="860"/>
      <c r="BB275" s="860"/>
      <c r="BC275" s="860"/>
      <c r="BD275" s="860"/>
      <c r="BE275" s="860"/>
      <c r="BF275" s="860"/>
      <c r="BG275" s="860"/>
      <c r="BH275" s="860"/>
      <c r="BI275" s="860"/>
      <c r="BJ275" s="860"/>
      <c r="BK275" s="860"/>
      <c r="BL275" s="860"/>
      <c r="BM275" s="860"/>
      <c r="BN275" s="860"/>
      <c r="BO275" s="860"/>
      <c r="BP275" s="860"/>
      <c r="BQ275" s="860"/>
      <c r="BR275" s="860"/>
      <c r="BS275" s="860"/>
      <c r="BT275" s="860"/>
      <c r="BU275" s="860"/>
      <c r="BV275" s="860"/>
      <c r="BW275" s="860"/>
      <c r="BX275" s="860"/>
      <c r="BY275" s="860"/>
      <c r="BZ275" s="860"/>
      <c r="CA275" s="860"/>
      <c r="CB275" s="860"/>
      <c r="CC275" s="860"/>
      <c r="CD275" s="860"/>
      <c r="CE275" s="860"/>
      <c r="CF275" s="860"/>
      <c r="CG275" s="860"/>
      <c r="CH275" s="860"/>
      <c r="CI275" s="860"/>
      <c r="CJ275" s="860"/>
      <c r="CK275" s="860"/>
      <c r="CL275" s="860"/>
      <c r="CM275" s="860"/>
      <c r="CN275" s="860"/>
      <c r="CO275" s="860"/>
      <c r="CP275" s="860"/>
      <c r="CQ275" s="860"/>
      <c r="CR275" s="860"/>
      <c r="CS275" s="860"/>
      <c r="CT275" s="860"/>
      <c r="CU275" s="860"/>
      <c r="CV275" s="860"/>
      <c r="CW275" s="860"/>
      <c r="CX275" s="860"/>
      <c r="CY275" s="860"/>
      <c r="CZ275" s="860"/>
      <c r="DA275" s="860"/>
      <c r="DB275" s="860"/>
      <c r="DC275" s="860"/>
      <c r="DD275" s="860"/>
      <c r="DE275" s="860"/>
      <c r="DF275" s="860"/>
      <c r="DG275" s="860"/>
      <c r="DH275" s="860"/>
      <c r="DI275" s="860"/>
      <c r="DJ275" s="860"/>
      <c r="DK275" s="860"/>
      <c r="DL275" s="860"/>
      <c r="DM275" s="860"/>
      <c r="DN275" s="860"/>
      <c r="DO275" s="860"/>
      <c r="DP275" s="860"/>
      <c r="DQ275" s="860"/>
      <c r="DR275" s="860"/>
    </row>
    <row r="276" spans="1:122" x14ac:dyDescent="0.25">
      <c r="A276" s="859"/>
      <c r="B276" s="859"/>
      <c r="C276" s="859"/>
      <c r="D276" s="859"/>
      <c r="E276" s="859"/>
      <c r="F276" s="859"/>
      <c r="G276" s="859"/>
      <c r="H276" s="859"/>
      <c r="I276" s="859"/>
      <c r="J276" s="859"/>
      <c r="K276" s="859"/>
      <c r="L276" s="859"/>
      <c r="M276" s="859"/>
      <c r="N276" s="859"/>
      <c r="O276" s="859"/>
      <c r="P276" s="859"/>
      <c r="Q276" s="859"/>
      <c r="R276" s="859"/>
      <c r="S276" s="859"/>
      <c r="T276" s="859"/>
      <c r="U276" s="859"/>
      <c r="V276" s="859"/>
      <c r="W276" s="859"/>
      <c r="X276" s="859"/>
      <c r="Y276" s="859"/>
      <c r="Z276" s="859"/>
      <c r="AA276" s="859"/>
      <c r="AB276" s="859"/>
      <c r="AC276" s="859"/>
      <c r="AD276" s="859"/>
      <c r="AE276" s="859"/>
      <c r="AF276" s="859"/>
      <c r="AG276" s="859"/>
      <c r="AH276" s="858"/>
      <c r="AI276" s="858"/>
      <c r="AJ276" s="858"/>
      <c r="AK276" s="858"/>
      <c r="AL276" s="860"/>
      <c r="AM276" s="860"/>
      <c r="AN276" s="860"/>
      <c r="AO276" s="860"/>
      <c r="AP276" s="860"/>
      <c r="AQ276" s="860"/>
      <c r="AR276" s="860"/>
      <c r="AS276" s="860"/>
      <c r="AT276" s="860"/>
      <c r="AU276" s="860"/>
      <c r="AV276" s="860"/>
      <c r="AW276" s="860"/>
      <c r="AX276" s="860"/>
      <c r="AY276" s="860"/>
      <c r="AZ276" s="860"/>
      <c r="BA276" s="860"/>
      <c r="BB276" s="860"/>
      <c r="BC276" s="860"/>
      <c r="BD276" s="860"/>
      <c r="BE276" s="860"/>
      <c r="BF276" s="860"/>
      <c r="BG276" s="860"/>
      <c r="BH276" s="860"/>
      <c r="BI276" s="860"/>
      <c r="BJ276" s="860"/>
      <c r="BK276" s="860"/>
      <c r="BL276" s="860"/>
      <c r="BM276" s="860"/>
      <c r="BN276" s="860"/>
      <c r="BO276" s="860"/>
      <c r="BP276" s="860"/>
      <c r="BQ276" s="860"/>
      <c r="BR276" s="860"/>
      <c r="BS276" s="860"/>
      <c r="BT276" s="860"/>
      <c r="BU276" s="860"/>
      <c r="BV276" s="860"/>
      <c r="BW276" s="860"/>
      <c r="BX276" s="860"/>
      <c r="BY276" s="860"/>
      <c r="BZ276" s="860"/>
      <c r="CA276" s="860"/>
      <c r="CB276" s="860"/>
      <c r="CC276" s="860"/>
      <c r="CD276" s="860"/>
      <c r="CE276" s="860"/>
      <c r="CF276" s="860"/>
      <c r="CG276" s="860"/>
      <c r="CH276" s="860"/>
      <c r="CI276" s="860"/>
      <c r="CJ276" s="860"/>
      <c r="CK276" s="860"/>
      <c r="CL276" s="860"/>
      <c r="CM276" s="860"/>
      <c r="CN276" s="860"/>
      <c r="CO276" s="860"/>
      <c r="CP276" s="860"/>
      <c r="CQ276" s="860"/>
      <c r="CR276" s="860"/>
      <c r="CS276" s="860"/>
      <c r="CT276" s="860"/>
      <c r="CU276" s="860"/>
      <c r="CV276" s="860"/>
      <c r="CW276" s="860"/>
      <c r="CX276" s="860"/>
      <c r="CY276" s="860"/>
      <c r="CZ276" s="860"/>
      <c r="DA276" s="860"/>
      <c r="DB276" s="860"/>
      <c r="DC276" s="860"/>
      <c r="DD276" s="860"/>
      <c r="DE276" s="860"/>
      <c r="DF276" s="860"/>
      <c r="DG276" s="860"/>
      <c r="DH276" s="860"/>
      <c r="DI276" s="860"/>
      <c r="DJ276" s="860"/>
      <c r="DK276" s="860"/>
      <c r="DL276" s="860"/>
      <c r="DM276" s="860"/>
      <c r="DN276" s="860"/>
      <c r="DO276" s="860"/>
      <c r="DP276" s="860"/>
      <c r="DQ276" s="860"/>
      <c r="DR276" s="860"/>
    </row>
    <row r="277" spans="1:122" x14ac:dyDescent="0.25">
      <c r="A277" s="859"/>
      <c r="B277" s="859"/>
      <c r="C277" s="859"/>
      <c r="D277" s="859"/>
      <c r="E277" s="859"/>
      <c r="F277" s="859"/>
      <c r="G277" s="859"/>
      <c r="H277" s="859"/>
      <c r="I277" s="859"/>
      <c r="J277" s="859"/>
      <c r="K277" s="859"/>
      <c r="L277" s="859"/>
      <c r="M277" s="859"/>
      <c r="N277" s="859"/>
      <c r="O277" s="859"/>
      <c r="P277" s="859"/>
      <c r="Q277" s="859"/>
      <c r="R277" s="859"/>
      <c r="S277" s="859"/>
      <c r="T277" s="859"/>
      <c r="U277" s="859"/>
      <c r="V277" s="859"/>
      <c r="W277" s="859"/>
      <c r="X277" s="859"/>
      <c r="Y277" s="859"/>
      <c r="Z277" s="859"/>
      <c r="AA277" s="859"/>
      <c r="AB277" s="859"/>
      <c r="AC277" s="859"/>
      <c r="AD277" s="859"/>
      <c r="AE277" s="859"/>
      <c r="AF277" s="859"/>
      <c r="AG277" s="859"/>
      <c r="AH277" s="858"/>
      <c r="AI277" s="858"/>
      <c r="AJ277" s="858"/>
      <c r="AK277" s="858"/>
      <c r="AL277" s="860"/>
      <c r="AM277" s="860"/>
      <c r="AN277" s="860"/>
      <c r="AO277" s="860"/>
      <c r="AP277" s="860"/>
      <c r="AQ277" s="860"/>
      <c r="AR277" s="860"/>
      <c r="AS277" s="860"/>
      <c r="AT277" s="860"/>
      <c r="AU277" s="860"/>
      <c r="AV277" s="860"/>
      <c r="AW277" s="860"/>
      <c r="AX277" s="860"/>
      <c r="AY277" s="860"/>
      <c r="AZ277" s="860"/>
      <c r="BA277" s="860"/>
      <c r="BB277" s="860"/>
      <c r="BC277" s="860"/>
      <c r="BD277" s="860"/>
      <c r="BE277" s="860"/>
      <c r="BF277" s="860"/>
      <c r="BG277" s="860"/>
      <c r="BH277" s="860"/>
      <c r="BI277" s="860"/>
      <c r="BJ277" s="860"/>
      <c r="BK277" s="860"/>
      <c r="BL277" s="860"/>
      <c r="BM277" s="860"/>
      <c r="BN277" s="860"/>
      <c r="BO277" s="860"/>
      <c r="BP277" s="860"/>
      <c r="BQ277" s="860"/>
      <c r="BR277" s="860"/>
      <c r="BS277" s="860"/>
      <c r="BT277" s="860"/>
      <c r="BU277" s="860"/>
      <c r="BV277" s="860"/>
      <c r="BW277" s="860"/>
      <c r="BX277" s="860"/>
      <c r="BY277" s="860"/>
      <c r="BZ277" s="860"/>
      <c r="CA277" s="860"/>
      <c r="CB277" s="860"/>
      <c r="CC277" s="860"/>
      <c r="CD277" s="860"/>
      <c r="CE277" s="860"/>
      <c r="CF277" s="860"/>
      <c r="CG277" s="860"/>
      <c r="CH277" s="860"/>
      <c r="CI277" s="860"/>
      <c r="CJ277" s="860"/>
      <c r="CK277" s="860"/>
      <c r="CL277" s="860"/>
      <c r="CM277" s="860"/>
      <c r="CN277" s="860"/>
      <c r="CO277" s="860"/>
      <c r="CP277" s="860"/>
      <c r="CQ277" s="860"/>
      <c r="CR277" s="860"/>
      <c r="CS277" s="860"/>
      <c r="CT277" s="860"/>
      <c r="CU277" s="860"/>
      <c r="CV277" s="860"/>
      <c r="CW277" s="860"/>
      <c r="CX277" s="860"/>
      <c r="CY277" s="860"/>
      <c r="CZ277" s="860"/>
      <c r="DA277" s="860"/>
      <c r="DB277" s="860"/>
      <c r="DC277" s="860"/>
      <c r="DD277" s="860"/>
      <c r="DE277" s="860"/>
      <c r="DF277" s="860"/>
      <c r="DG277" s="860"/>
      <c r="DH277" s="860"/>
      <c r="DI277" s="860"/>
      <c r="DJ277" s="860"/>
      <c r="DK277" s="860"/>
      <c r="DL277" s="860"/>
      <c r="DM277" s="860"/>
      <c r="DN277" s="860"/>
      <c r="DO277" s="860"/>
      <c r="DP277" s="860"/>
      <c r="DQ277" s="860"/>
      <c r="DR277" s="860"/>
    </row>
    <row r="278" spans="1:122" x14ac:dyDescent="0.25">
      <c r="A278" s="859"/>
      <c r="B278" s="859"/>
      <c r="C278" s="859"/>
      <c r="D278" s="859"/>
      <c r="E278" s="859"/>
      <c r="F278" s="859"/>
      <c r="G278" s="859"/>
      <c r="H278" s="859"/>
      <c r="I278" s="859"/>
      <c r="J278" s="859"/>
      <c r="K278" s="859"/>
      <c r="L278" s="859"/>
      <c r="M278" s="859"/>
      <c r="N278" s="859"/>
      <c r="O278" s="859"/>
      <c r="P278" s="859"/>
      <c r="Q278" s="859"/>
      <c r="R278" s="859"/>
      <c r="S278" s="859"/>
      <c r="T278" s="859"/>
      <c r="U278" s="859"/>
      <c r="V278" s="859"/>
      <c r="W278" s="859"/>
      <c r="X278" s="859"/>
      <c r="Y278" s="859"/>
      <c r="Z278" s="859"/>
      <c r="AA278" s="859"/>
      <c r="AB278" s="859"/>
      <c r="AC278" s="859"/>
      <c r="AD278" s="859"/>
      <c r="AE278" s="859"/>
      <c r="AF278" s="859"/>
      <c r="AG278" s="859"/>
      <c r="AH278" s="858"/>
      <c r="AI278" s="858"/>
      <c r="AJ278" s="858"/>
      <c r="AK278" s="858"/>
      <c r="AL278" s="860"/>
      <c r="AM278" s="860"/>
      <c r="AN278" s="860"/>
      <c r="AO278" s="860"/>
      <c r="AP278" s="860"/>
      <c r="AQ278" s="860"/>
      <c r="AR278" s="860"/>
      <c r="AS278" s="860"/>
      <c r="AT278" s="860"/>
      <c r="AU278" s="860"/>
      <c r="AV278" s="860"/>
      <c r="AW278" s="860"/>
      <c r="AX278" s="860"/>
      <c r="AY278" s="860"/>
      <c r="AZ278" s="860"/>
      <c r="BA278" s="860"/>
      <c r="BB278" s="860"/>
      <c r="BC278" s="860"/>
      <c r="BD278" s="860"/>
      <c r="BE278" s="860"/>
      <c r="BF278" s="860"/>
      <c r="BG278" s="860"/>
      <c r="BH278" s="860"/>
      <c r="BI278" s="860"/>
      <c r="BJ278" s="860"/>
      <c r="BK278" s="860"/>
      <c r="BL278" s="860"/>
      <c r="BM278" s="860"/>
      <c r="BN278" s="860"/>
      <c r="BO278" s="860"/>
      <c r="BP278" s="860"/>
      <c r="BQ278" s="860"/>
      <c r="BR278" s="860"/>
      <c r="BS278" s="860"/>
      <c r="BT278" s="860"/>
      <c r="BU278" s="860"/>
      <c r="BV278" s="860"/>
      <c r="BW278" s="860"/>
      <c r="BX278" s="860"/>
      <c r="BY278" s="860"/>
      <c r="BZ278" s="860"/>
      <c r="CA278" s="860"/>
      <c r="CB278" s="860"/>
      <c r="CC278" s="860"/>
      <c r="CD278" s="860"/>
      <c r="CE278" s="860"/>
      <c r="CF278" s="860"/>
      <c r="CG278" s="860"/>
      <c r="CH278" s="860"/>
      <c r="CI278" s="860"/>
      <c r="CJ278" s="860"/>
      <c r="CK278" s="860"/>
      <c r="CL278" s="860"/>
      <c r="CM278" s="860"/>
      <c r="CN278" s="860"/>
      <c r="CO278" s="860"/>
      <c r="CP278" s="860"/>
      <c r="CQ278" s="860"/>
      <c r="CR278" s="860"/>
      <c r="CS278" s="860"/>
      <c r="CT278" s="860"/>
      <c r="CU278" s="860"/>
      <c r="CV278" s="860"/>
      <c r="CW278" s="860"/>
      <c r="CX278" s="860"/>
      <c r="CY278" s="860"/>
      <c r="CZ278" s="860"/>
      <c r="DA278" s="860"/>
      <c r="DB278" s="860"/>
      <c r="DC278" s="860"/>
      <c r="DD278" s="860"/>
      <c r="DE278" s="860"/>
      <c r="DF278" s="860"/>
      <c r="DG278" s="860"/>
      <c r="DH278" s="860"/>
      <c r="DI278" s="860"/>
      <c r="DJ278" s="860"/>
      <c r="DK278" s="860"/>
      <c r="DL278" s="860"/>
      <c r="DM278" s="860"/>
      <c r="DN278" s="860"/>
      <c r="DO278" s="860"/>
      <c r="DP278" s="860"/>
      <c r="DQ278" s="860"/>
      <c r="DR278" s="860"/>
    </row>
    <row r="279" spans="1:122" x14ac:dyDescent="0.25">
      <c r="A279" s="859"/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859"/>
      <c r="AB279" s="859"/>
      <c r="AC279" s="859"/>
      <c r="AD279" s="859"/>
      <c r="AE279" s="859"/>
      <c r="AF279" s="859"/>
      <c r="AG279" s="859"/>
      <c r="AH279" s="858"/>
      <c r="AI279" s="858"/>
      <c r="AJ279" s="858"/>
      <c r="AK279" s="858"/>
      <c r="AL279" s="860"/>
      <c r="AM279" s="860"/>
      <c r="AN279" s="860"/>
      <c r="AO279" s="860"/>
      <c r="AP279" s="860"/>
      <c r="AQ279" s="860"/>
      <c r="AR279" s="860"/>
      <c r="AS279" s="860"/>
      <c r="AT279" s="860"/>
      <c r="AU279" s="860"/>
      <c r="AV279" s="860"/>
      <c r="AW279" s="860"/>
      <c r="AX279" s="860"/>
      <c r="AY279" s="860"/>
      <c r="AZ279" s="860"/>
      <c r="BA279" s="860"/>
      <c r="BB279" s="860"/>
      <c r="BC279" s="860"/>
      <c r="BD279" s="860"/>
      <c r="BE279" s="860"/>
      <c r="BF279" s="860"/>
      <c r="BG279" s="860"/>
      <c r="BH279" s="860"/>
      <c r="BI279" s="860"/>
      <c r="BJ279" s="860"/>
      <c r="BK279" s="860"/>
      <c r="BL279" s="860"/>
      <c r="BM279" s="860"/>
      <c r="BN279" s="860"/>
      <c r="BO279" s="860"/>
      <c r="BP279" s="860"/>
      <c r="BQ279" s="860"/>
      <c r="BR279" s="860"/>
      <c r="BS279" s="860"/>
      <c r="BT279" s="860"/>
      <c r="BU279" s="860"/>
      <c r="BV279" s="860"/>
      <c r="BW279" s="860"/>
      <c r="BX279" s="860"/>
      <c r="BY279" s="860"/>
      <c r="BZ279" s="860"/>
      <c r="CA279" s="860"/>
      <c r="CB279" s="860"/>
      <c r="CC279" s="860"/>
      <c r="CD279" s="860"/>
      <c r="CE279" s="860"/>
      <c r="CF279" s="860"/>
      <c r="CG279" s="860"/>
      <c r="CH279" s="860"/>
      <c r="CI279" s="860"/>
      <c r="CJ279" s="860"/>
      <c r="CK279" s="860"/>
      <c r="CL279" s="860"/>
      <c r="CM279" s="860"/>
      <c r="CN279" s="860"/>
      <c r="CO279" s="860"/>
      <c r="CP279" s="860"/>
      <c r="CQ279" s="860"/>
      <c r="CR279" s="860"/>
      <c r="CS279" s="860"/>
      <c r="CT279" s="860"/>
      <c r="CU279" s="860"/>
      <c r="CV279" s="860"/>
      <c r="CW279" s="860"/>
      <c r="CX279" s="860"/>
      <c r="CY279" s="860"/>
      <c r="CZ279" s="860"/>
      <c r="DA279" s="860"/>
      <c r="DB279" s="860"/>
      <c r="DC279" s="860"/>
      <c r="DD279" s="860"/>
      <c r="DE279" s="860"/>
      <c r="DF279" s="860"/>
      <c r="DG279" s="860"/>
      <c r="DH279" s="860"/>
      <c r="DI279" s="860"/>
      <c r="DJ279" s="860"/>
      <c r="DK279" s="860"/>
      <c r="DL279" s="860"/>
      <c r="DM279" s="860"/>
      <c r="DN279" s="860"/>
      <c r="DO279" s="860"/>
      <c r="DP279" s="860"/>
      <c r="DQ279" s="860"/>
      <c r="DR279" s="860"/>
    </row>
    <row r="280" spans="1:122" x14ac:dyDescent="0.25">
      <c r="A280" s="859"/>
      <c r="B280" s="859"/>
      <c r="C280" s="859"/>
      <c r="D280" s="859"/>
      <c r="E280" s="859"/>
      <c r="F280" s="859"/>
      <c r="G280" s="859"/>
      <c r="H280" s="859"/>
      <c r="I280" s="859"/>
      <c r="J280" s="859"/>
      <c r="K280" s="859"/>
      <c r="L280" s="859"/>
      <c r="M280" s="859"/>
      <c r="N280" s="859"/>
      <c r="O280" s="859"/>
      <c r="P280" s="859"/>
      <c r="Q280" s="859"/>
      <c r="R280" s="859"/>
      <c r="S280" s="859"/>
      <c r="T280" s="859"/>
      <c r="U280" s="859"/>
      <c r="V280" s="859"/>
      <c r="W280" s="859"/>
      <c r="X280" s="859"/>
      <c r="Y280" s="859"/>
      <c r="Z280" s="859"/>
      <c r="AA280" s="859"/>
      <c r="AB280" s="859"/>
      <c r="AC280" s="859"/>
      <c r="AD280" s="859"/>
      <c r="AE280" s="859"/>
      <c r="AF280" s="859"/>
      <c r="AG280" s="859"/>
      <c r="AH280" s="858"/>
      <c r="AI280" s="858"/>
      <c r="AJ280" s="858"/>
      <c r="AK280" s="858"/>
      <c r="AL280" s="860"/>
      <c r="AM280" s="860"/>
      <c r="AN280" s="860"/>
      <c r="AO280" s="860"/>
      <c r="AP280" s="860"/>
      <c r="AQ280" s="860"/>
      <c r="AR280" s="860"/>
      <c r="AS280" s="860"/>
      <c r="AT280" s="860"/>
      <c r="AU280" s="860"/>
      <c r="AV280" s="860"/>
      <c r="AW280" s="860"/>
      <c r="AX280" s="860"/>
      <c r="AY280" s="860"/>
      <c r="AZ280" s="860"/>
      <c r="BA280" s="860"/>
      <c r="BB280" s="860"/>
      <c r="BC280" s="860"/>
      <c r="BD280" s="860"/>
      <c r="BE280" s="860"/>
      <c r="BF280" s="860"/>
      <c r="BG280" s="860"/>
      <c r="BH280" s="860"/>
      <c r="BI280" s="860"/>
      <c r="BJ280" s="860"/>
      <c r="BK280" s="860"/>
      <c r="BL280" s="860"/>
      <c r="BM280" s="860"/>
      <c r="BN280" s="860"/>
      <c r="BO280" s="860"/>
      <c r="BP280" s="860"/>
      <c r="BQ280" s="860"/>
      <c r="BR280" s="860"/>
      <c r="BS280" s="860"/>
      <c r="BT280" s="860"/>
      <c r="BU280" s="860"/>
      <c r="BV280" s="860"/>
      <c r="BW280" s="860"/>
      <c r="BX280" s="860"/>
      <c r="BY280" s="860"/>
      <c r="BZ280" s="860"/>
      <c r="CA280" s="860"/>
      <c r="CB280" s="860"/>
      <c r="CC280" s="860"/>
      <c r="CD280" s="860"/>
      <c r="CE280" s="860"/>
      <c r="CF280" s="860"/>
      <c r="CG280" s="860"/>
      <c r="CH280" s="860"/>
      <c r="CI280" s="860"/>
      <c r="CJ280" s="860"/>
      <c r="CK280" s="860"/>
      <c r="CL280" s="860"/>
      <c r="CM280" s="860"/>
      <c r="CN280" s="860"/>
      <c r="CO280" s="860"/>
      <c r="CP280" s="860"/>
      <c r="CQ280" s="860"/>
      <c r="CR280" s="860"/>
      <c r="CS280" s="860"/>
      <c r="CT280" s="860"/>
      <c r="CU280" s="860"/>
      <c r="CV280" s="860"/>
      <c r="CW280" s="860"/>
      <c r="CX280" s="860"/>
      <c r="CY280" s="860"/>
      <c r="CZ280" s="860"/>
      <c r="DA280" s="860"/>
      <c r="DB280" s="860"/>
      <c r="DC280" s="860"/>
      <c r="DD280" s="860"/>
      <c r="DE280" s="860"/>
      <c r="DF280" s="860"/>
      <c r="DG280" s="860"/>
      <c r="DH280" s="860"/>
      <c r="DI280" s="860"/>
      <c r="DJ280" s="860"/>
      <c r="DK280" s="860"/>
      <c r="DL280" s="860"/>
      <c r="DM280" s="860"/>
      <c r="DN280" s="860"/>
      <c r="DO280" s="860"/>
      <c r="DP280" s="860"/>
      <c r="DQ280" s="860"/>
      <c r="DR280" s="860"/>
    </row>
    <row r="281" spans="1:122" x14ac:dyDescent="0.25">
      <c r="A281" s="859"/>
      <c r="B281" s="859"/>
      <c r="C281" s="859"/>
      <c r="D281" s="859"/>
      <c r="E281" s="859"/>
      <c r="F281" s="859"/>
      <c r="G281" s="859"/>
      <c r="H281" s="859"/>
      <c r="I281" s="859"/>
      <c r="J281" s="859"/>
      <c r="K281" s="859"/>
      <c r="L281" s="859"/>
      <c r="M281" s="859"/>
      <c r="N281" s="859"/>
      <c r="O281" s="859"/>
      <c r="P281" s="859"/>
      <c r="Q281" s="859"/>
      <c r="R281" s="859"/>
      <c r="S281" s="859"/>
      <c r="T281" s="859"/>
      <c r="U281" s="859"/>
      <c r="V281" s="859"/>
      <c r="W281" s="859"/>
      <c r="X281" s="859"/>
      <c r="Y281" s="859"/>
      <c r="Z281" s="859"/>
      <c r="AA281" s="859"/>
      <c r="AB281" s="859"/>
      <c r="AC281" s="859"/>
      <c r="AD281" s="859"/>
      <c r="AE281" s="859"/>
      <c r="AF281" s="859"/>
      <c r="AG281" s="859"/>
      <c r="AH281" s="858"/>
      <c r="AI281" s="858"/>
      <c r="AJ281" s="858"/>
      <c r="AK281" s="858"/>
      <c r="AL281" s="860"/>
      <c r="AM281" s="860"/>
      <c r="AN281" s="860"/>
      <c r="AO281" s="860"/>
      <c r="AP281" s="860"/>
      <c r="AQ281" s="860"/>
      <c r="AR281" s="860"/>
      <c r="AS281" s="860"/>
      <c r="AT281" s="860"/>
      <c r="AU281" s="860"/>
      <c r="AV281" s="860"/>
      <c r="AW281" s="860"/>
      <c r="AX281" s="860"/>
      <c r="AY281" s="860"/>
      <c r="AZ281" s="860"/>
      <c r="BA281" s="860"/>
      <c r="BB281" s="860"/>
      <c r="BC281" s="860"/>
      <c r="BD281" s="860"/>
      <c r="BE281" s="860"/>
      <c r="BF281" s="860"/>
      <c r="BG281" s="860"/>
      <c r="BH281" s="860"/>
      <c r="BI281" s="860"/>
      <c r="BJ281" s="860"/>
      <c r="BK281" s="860"/>
      <c r="BL281" s="860"/>
      <c r="BM281" s="860"/>
      <c r="BN281" s="860"/>
      <c r="BO281" s="860"/>
      <c r="BP281" s="860"/>
      <c r="BQ281" s="860"/>
      <c r="BR281" s="860"/>
      <c r="BS281" s="860"/>
      <c r="BT281" s="860"/>
      <c r="BU281" s="860"/>
      <c r="BV281" s="860"/>
      <c r="BW281" s="860"/>
      <c r="BX281" s="860"/>
      <c r="BY281" s="860"/>
      <c r="BZ281" s="860"/>
      <c r="CA281" s="860"/>
      <c r="CB281" s="860"/>
      <c r="CC281" s="860"/>
      <c r="CD281" s="860"/>
      <c r="CE281" s="860"/>
      <c r="CF281" s="860"/>
      <c r="CG281" s="860"/>
      <c r="CH281" s="860"/>
      <c r="CI281" s="860"/>
      <c r="CJ281" s="860"/>
      <c r="CK281" s="860"/>
      <c r="CL281" s="860"/>
      <c r="CM281" s="860"/>
      <c r="CN281" s="860"/>
      <c r="CO281" s="860"/>
      <c r="CP281" s="860"/>
      <c r="CQ281" s="860"/>
      <c r="CR281" s="860"/>
      <c r="CS281" s="860"/>
      <c r="CT281" s="860"/>
      <c r="CU281" s="860"/>
      <c r="CV281" s="860"/>
      <c r="CW281" s="860"/>
      <c r="CX281" s="860"/>
      <c r="CY281" s="860"/>
      <c r="CZ281" s="860"/>
      <c r="DA281" s="860"/>
      <c r="DB281" s="860"/>
      <c r="DC281" s="860"/>
      <c r="DD281" s="860"/>
      <c r="DE281" s="860"/>
      <c r="DF281" s="860"/>
      <c r="DG281" s="860"/>
      <c r="DH281" s="860"/>
      <c r="DI281" s="860"/>
      <c r="DJ281" s="860"/>
      <c r="DK281" s="860"/>
      <c r="DL281" s="860"/>
      <c r="DM281" s="860"/>
      <c r="DN281" s="860"/>
      <c r="DO281" s="860"/>
      <c r="DP281" s="860"/>
      <c r="DQ281" s="860"/>
      <c r="DR281" s="860"/>
    </row>
    <row r="282" spans="1:122" x14ac:dyDescent="0.25">
      <c r="A282" s="859"/>
      <c r="B282" s="859"/>
      <c r="C282" s="859"/>
      <c r="D282" s="859"/>
      <c r="E282" s="859"/>
      <c r="F282" s="859"/>
      <c r="G282" s="859"/>
      <c r="H282" s="859"/>
      <c r="I282" s="859"/>
      <c r="J282" s="859"/>
      <c r="K282" s="859"/>
      <c r="L282" s="859"/>
      <c r="M282" s="859"/>
      <c r="N282" s="859"/>
      <c r="O282" s="859"/>
      <c r="P282" s="859"/>
      <c r="Q282" s="859"/>
      <c r="R282" s="859"/>
      <c r="S282" s="859"/>
      <c r="T282" s="859"/>
      <c r="U282" s="859"/>
      <c r="V282" s="859"/>
      <c r="W282" s="859"/>
      <c r="X282" s="859"/>
      <c r="Y282" s="859"/>
      <c r="Z282" s="859"/>
      <c r="AA282" s="859"/>
      <c r="AB282" s="859"/>
      <c r="AC282" s="859"/>
      <c r="AD282" s="859"/>
      <c r="AE282" s="859"/>
      <c r="AF282" s="859"/>
      <c r="AG282" s="859"/>
      <c r="AH282" s="858"/>
      <c r="AI282" s="858"/>
      <c r="AJ282" s="858"/>
      <c r="AK282" s="858"/>
      <c r="AL282" s="860"/>
      <c r="AM282" s="860"/>
      <c r="AN282" s="860"/>
      <c r="AO282" s="860"/>
      <c r="AP282" s="860"/>
      <c r="AQ282" s="860"/>
      <c r="AR282" s="860"/>
      <c r="AS282" s="860"/>
      <c r="AT282" s="860"/>
      <c r="AU282" s="860"/>
      <c r="AV282" s="860"/>
      <c r="AW282" s="860"/>
      <c r="AX282" s="860"/>
      <c r="AY282" s="860"/>
      <c r="AZ282" s="860"/>
      <c r="BA282" s="860"/>
      <c r="BB282" s="860"/>
      <c r="BC282" s="860"/>
      <c r="BD282" s="860"/>
      <c r="BE282" s="860"/>
      <c r="BF282" s="860"/>
      <c r="BG282" s="860"/>
      <c r="BH282" s="860"/>
      <c r="BI282" s="860"/>
      <c r="BJ282" s="860"/>
      <c r="BK282" s="860"/>
      <c r="BL282" s="860"/>
      <c r="BM282" s="860"/>
      <c r="BN282" s="860"/>
      <c r="BO282" s="860"/>
      <c r="BP282" s="860"/>
      <c r="BQ282" s="860"/>
      <c r="BR282" s="860"/>
      <c r="BS282" s="860"/>
      <c r="BT282" s="860"/>
      <c r="BU282" s="860"/>
      <c r="BV282" s="860"/>
      <c r="BW282" s="860"/>
      <c r="BX282" s="860"/>
      <c r="BY282" s="860"/>
      <c r="BZ282" s="860"/>
      <c r="CA282" s="860"/>
      <c r="CB282" s="860"/>
      <c r="CC282" s="860"/>
      <c r="CD282" s="860"/>
      <c r="CE282" s="860"/>
      <c r="CF282" s="860"/>
      <c r="CG282" s="860"/>
      <c r="CH282" s="860"/>
      <c r="CI282" s="860"/>
      <c r="CJ282" s="860"/>
      <c r="CK282" s="860"/>
      <c r="CL282" s="860"/>
      <c r="CM282" s="860"/>
      <c r="CN282" s="860"/>
      <c r="CO282" s="860"/>
      <c r="CP282" s="860"/>
      <c r="CQ282" s="860"/>
      <c r="CR282" s="860"/>
      <c r="CS282" s="860"/>
      <c r="CT282" s="860"/>
      <c r="CU282" s="860"/>
      <c r="CV282" s="860"/>
      <c r="CW282" s="860"/>
      <c r="CX282" s="860"/>
      <c r="CY282" s="860"/>
      <c r="CZ282" s="860"/>
      <c r="DA282" s="860"/>
      <c r="DB282" s="860"/>
      <c r="DC282" s="860"/>
      <c r="DD282" s="860"/>
      <c r="DE282" s="860"/>
      <c r="DF282" s="860"/>
      <c r="DG282" s="860"/>
      <c r="DH282" s="860"/>
      <c r="DI282" s="860"/>
      <c r="DJ282" s="860"/>
      <c r="DK282" s="860"/>
      <c r="DL282" s="860"/>
      <c r="DM282" s="860"/>
      <c r="DN282" s="860"/>
      <c r="DO282" s="860"/>
      <c r="DP282" s="860"/>
      <c r="DQ282" s="860"/>
      <c r="DR282" s="860"/>
    </row>
    <row r="283" spans="1:122" x14ac:dyDescent="0.25">
      <c r="A283" s="859"/>
      <c r="B283" s="859"/>
      <c r="C283" s="859"/>
      <c r="D283" s="859"/>
      <c r="E283" s="859"/>
      <c r="F283" s="859"/>
      <c r="G283" s="859"/>
      <c r="H283" s="859"/>
      <c r="I283" s="859"/>
      <c r="J283" s="859"/>
      <c r="K283" s="859"/>
      <c r="L283" s="859"/>
      <c r="M283" s="859"/>
      <c r="N283" s="859"/>
      <c r="O283" s="859"/>
      <c r="P283" s="859"/>
      <c r="Q283" s="859"/>
      <c r="R283" s="859"/>
      <c r="S283" s="859"/>
      <c r="T283" s="859"/>
      <c r="U283" s="859"/>
      <c r="V283" s="859"/>
      <c r="W283" s="859"/>
      <c r="X283" s="859"/>
      <c r="Y283" s="859"/>
      <c r="Z283" s="859"/>
      <c r="AA283" s="859"/>
      <c r="AB283" s="859"/>
      <c r="AC283" s="859"/>
      <c r="AD283" s="859"/>
      <c r="AE283" s="859"/>
      <c r="AF283" s="859"/>
      <c r="AG283" s="859"/>
      <c r="AH283" s="858"/>
      <c r="AI283" s="858"/>
      <c r="AJ283" s="858"/>
      <c r="AK283" s="858"/>
      <c r="AL283" s="860"/>
      <c r="AM283" s="860"/>
      <c r="AN283" s="860"/>
      <c r="AO283" s="860"/>
      <c r="AP283" s="860"/>
      <c r="AQ283" s="860"/>
      <c r="AR283" s="860"/>
      <c r="AS283" s="860"/>
      <c r="AT283" s="860"/>
      <c r="AU283" s="860"/>
      <c r="AV283" s="860"/>
      <c r="AW283" s="860"/>
      <c r="AX283" s="860"/>
      <c r="AY283" s="860"/>
      <c r="AZ283" s="860"/>
      <c r="BA283" s="860"/>
      <c r="BB283" s="860"/>
      <c r="BC283" s="860"/>
      <c r="BD283" s="860"/>
      <c r="BE283" s="860"/>
      <c r="BF283" s="860"/>
      <c r="BG283" s="860"/>
      <c r="BH283" s="860"/>
      <c r="BI283" s="860"/>
      <c r="BJ283" s="860"/>
      <c r="BK283" s="860"/>
      <c r="BL283" s="860"/>
      <c r="BM283" s="860"/>
      <c r="BN283" s="860"/>
      <c r="BO283" s="860"/>
      <c r="BP283" s="860"/>
      <c r="BQ283" s="860"/>
      <c r="BR283" s="860"/>
      <c r="BS283" s="860"/>
      <c r="BT283" s="860"/>
      <c r="BU283" s="860"/>
      <c r="BV283" s="860"/>
      <c r="BW283" s="860"/>
      <c r="BX283" s="860"/>
      <c r="BY283" s="860"/>
      <c r="BZ283" s="860"/>
      <c r="CA283" s="860"/>
      <c r="CB283" s="860"/>
      <c r="CC283" s="860"/>
      <c r="CD283" s="860"/>
      <c r="CE283" s="860"/>
      <c r="CF283" s="860"/>
      <c r="CG283" s="860"/>
      <c r="CH283" s="860"/>
      <c r="CI283" s="860"/>
      <c r="CJ283" s="860"/>
      <c r="CK283" s="860"/>
      <c r="CL283" s="860"/>
      <c r="CM283" s="860"/>
      <c r="CN283" s="860"/>
      <c r="CO283" s="860"/>
      <c r="CP283" s="860"/>
      <c r="CQ283" s="860"/>
      <c r="CR283" s="860"/>
      <c r="CS283" s="860"/>
      <c r="CT283" s="860"/>
      <c r="CU283" s="860"/>
      <c r="CV283" s="860"/>
      <c r="CW283" s="860"/>
      <c r="CX283" s="860"/>
      <c r="CY283" s="860"/>
      <c r="CZ283" s="860"/>
      <c r="DA283" s="860"/>
      <c r="DB283" s="860"/>
      <c r="DC283" s="860"/>
      <c r="DD283" s="860"/>
      <c r="DE283" s="860"/>
      <c r="DF283" s="860"/>
      <c r="DG283" s="860"/>
      <c r="DH283" s="860"/>
      <c r="DI283" s="860"/>
      <c r="DJ283" s="860"/>
      <c r="DK283" s="860"/>
      <c r="DL283" s="860"/>
      <c r="DM283" s="860"/>
      <c r="DN283" s="860"/>
      <c r="DO283" s="860"/>
      <c r="DP283" s="860"/>
      <c r="DQ283" s="860"/>
      <c r="DR283" s="860"/>
    </row>
    <row r="284" spans="1:122" x14ac:dyDescent="0.25">
      <c r="A284" s="859"/>
      <c r="B284" s="859"/>
      <c r="C284" s="859"/>
      <c r="D284" s="859"/>
      <c r="E284" s="859"/>
      <c r="F284" s="859"/>
      <c r="G284" s="859"/>
      <c r="H284" s="859"/>
      <c r="I284" s="859"/>
      <c r="J284" s="859"/>
      <c r="K284" s="859"/>
      <c r="L284" s="859"/>
      <c r="M284" s="859"/>
      <c r="N284" s="859"/>
      <c r="O284" s="859"/>
      <c r="P284" s="859"/>
      <c r="Q284" s="859"/>
      <c r="R284" s="859"/>
      <c r="S284" s="859"/>
      <c r="T284" s="859"/>
      <c r="U284" s="859"/>
      <c r="V284" s="859"/>
      <c r="W284" s="859"/>
      <c r="X284" s="859"/>
      <c r="Y284" s="859"/>
      <c r="Z284" s="859"/>
      <c r="AA284" s="859"/>
      <c r="AB284" s="859"/>
      <c r="AC284" s="859"/>
      <c r="AD284" s="859"/>
      <c r="AE284" s="859"/>
      <c r="AF284" s="859"/>
      <c r="AG284" s="859"/>
      <c r="AH284" s="858"/>
      <c r="AI284" s="858"/>
      <c r="AJ284" s="858"/>
      <c r="AK284" s="858"/>
      <c r="AL284" s="860"/>
      <c r="AM284" s="860"/>
      <c r="AN284" s="860"/>
      <c r="AO284" s="860"/>
      <c r="AP284" s="860"/>
      <c r="AQ284" s="860"/>
      <c r="AR284" s="860"/>
      <c r="AS284" s="860"/>
      <c r="AT284" s="860"/>
      <c r="AU284" s="860"/>
      <c r="AV284" s="860"/>
      <c r="AW284" s="860"/>
      <c r="AX284" s="860"/>
      <c r="AY284" s="860"/>
      <c r="AZ284" s="860"/>
      <c r="BA284" s="860"/>
      <c r="BB284" s="860"/>
      <c r="BC284" s="860"/>
      <c r="BD284" s="860"/>
      <c r="BE284" s="860"/>
      <c r="BF284" s="860"/>
      <c r="BG284" s="860"/>
      <c r="BH284" s="860"/>
      <c r="BI284" s="860"/>
      <c r="BJ284" s="860"/>
      <c r="BK284" s="860"/>
      <c r="BL284" s="860"/>
      <c r="BM284" s="860"/>
      <c r="BN284" s="860"/>
      <c r="BO284" s="860"/>
      <c r="BP284" s="860"/>
      <c r="BQ284" s="860"/>
      <c r="BR284" s="860"/>
      <c r="BS284" s="860"/>
      <c r="BT284" s="860"/>
      <c r="BU284" s="860"/>
      <c r="BV284" s="860"/>
      <c r="BW284" s="860"/>
      <c r="BX284" s="860"/>
      <c r="BY284" s="860"/>
      <c r="BZ284" s="860"/>
      <c r="CA284" s="860"/>
      <c r="CB284" s="860"/>
      <c r="CC284" s="860"/>
      <c r="CD284" s="860"/>
      <c r="CE284" s="860"/>
      <c r="CF284" s="860"/>
      <c r="CG284" s="860"/>
      <c r="CH284" s="860"/>
      <c r="CI284" s="860"/>
      <c r="CJ284" s="860"/>
      <c r="CK284" s="860"/>
      <c r="CL284" s="860"/>
      <c r="CM284" s="860"/>
      <c r="CN284" s="860"/>
      <c r="CO284" s="860"/>
      <c r="CP284" s="860"/>
      <c r="CQ284" s="860"/>
      <c r="CR284" s="860"/>
      <c r="CS284" s="860"/>
      <c r="CT284" s="860"/>
      <c r="CU284" s="860"/>
      <c r="CV284" s="860"/>
      <c r="CW284" s="860"/>
      <c r="CX284" s="860"/>
      <c r="CY284" s="860"/>
      <c r="CZ284" s="860"/>
      <c r="DA284" s="860"/>
      <c r="DB284" s="860"/>
      <c r="DC284" s="860"/>
      <c r="DD284" s="860"/>
      <c r="DE284" s="860"/>
      <c r="DF284" s="860"/>
      <c r="DG284" s="860"/>
      <c r="DH284" s="860"/>
      <c r="DI284" s="860"/>
      <c r="DJ284" s="860"/>
      <c r="DK284" s="860"/>
      <c r="DL284" s="860"/>
      <c r="DM284" s="860"/>
      <c r="DN284" s="860"/>
      <c r="DO284" s="860"/>
      <c r="DP284" s="860"/>
      <c r="DQ284" s="860"/>
      <c r="DR284" s="860"/>
    </row>
    <row r="285" spans="1:122" x14ac:dyDescent="0.25">
      <c r="A285" s="859"/>
      <c r="B285" s="859"/>
      <c r="C285" s="859"/>
      <c r="D285" s="859"/>
      <c r="E285" s="859"/>
      <c r="F285" s="859"/>
      <c r="G285" s="859"/>
      <c r="H285" s="859"/>
      <c r="I285" s="859"/>
      <c r="J285" s="859"/>
      <c r="K285" s="859"/>
      <c r="L285" s="859"/>
      <c r="M285" s="859"/>
      <c r="N285" s="859"/>
      <c r="O285" s="859"/>
      <c r="P285" s="859"/>
      <c r="Q285" s="859"/>
      <c r="R285" s="859"/>
      <c r="S285" s="859"/>
      <c r="T285" s="859"/>
      <c r="U285" s="859"/>
      <c r="V285" s="859"/>
      <c r="W285" s="859"/>
      <c r="X285" s="859"/>
      <c r="Y285" s="859"/>
      <c r="Z285" s="859"/>
      <c r="AA285" s="859"/>
      <c r="AB285" s="859"/>
      <c r="AC285" s="859"/>
      <c r="AD285" s="859"/>
      <c r="AE285" s="859"/>
      <c r="AF285" s="859"/>
      <c r="AG285" s="859"/>
      <c r="AH285" s="858"/>
      <c r="AI285" s="858"/>
      <c r="AJ285" s="858"/>
      <c r="AK285" s="858"/>
      <c r="AL285" s="860"/>
      <c r="AM285" s="860"/>
      <c r="AN285" s="860"/>
      <c r="AO285" s="860"/>
      <c r="AP285" s="860"/>
      <c r="AQ285" s="860"/>
      <c r="AR285" s="860"/>
      <c r="AS285" s="860"/>
      <c r="AT285" s="860"/>
      <c r="AU285" s="860"/>
      <c r="AV285" s="860"/>
      <c r="AW285" s="860"/>
      <c r="AX285" s="860"/>
      <c r="AY285" s="860"/>
      <c r="AZ285" s="860"/>
      <c r="BA285" s="860"/>
      <c r="BB285" s="860"/>
      <c r="BC285" s="860"/>
      <c r="BD285" s="860"/>
      <c r="BE285" s="860"/>
      <c r="BF285" s="860"/>
      <c r="BG285" s="860"/>
      <c r="BH285" s="860"/>
      <c r="BI285" s="860"/>
      <c r="BJ285" s="860"/>
      <c r="BK285" s="860"/>
      <c r="BL285" s="860"/>
      <c r="BM285" s="860"/>
      <c r="BN285" s="860"/>
      <c r="BO285" s="860"/>
      <c r="BP285" s="860"/>
      <c r="BQ285" s="860"/>
      <c r="BR285" s="860"/>
      <c r="BS285" s="860"/>
      <c r="BT285" s="860"/>
      <c r="BU285" s="860"/>
      <c r="BV285" s="860"/>
      <c r="BW285" s="860"/>
      <c r="BX285" s="860"/>
      <c r="BY285" s="860"/>
      <c r="BZ285" s="860"/>
      <c r="CA285" s="860"/>
      <c r="CB285" s="860"/>
      <c r="CC285" s="860"/>
      <c r="CD285" s="860"/>
      <c r="CE285" s="860"/>
      <c r="CF285" s="860"/>
      <c r="CG285" s="860"/>
      <c r="CH285" s="860"/>
      <c r="CI285" s="860"/>
      <c r="CJ285" s="860"/>
      <c r="CK285" s="860"/>
      <c r="CL285" s="860"/>
      <c r="CM285" s="860"/>
      <c r="CN285" s="860"/>
      <c r="CO285" s="860"/>
      <c r="CP285" s="860"/>
      <c r="CQ285" s="860"/>
      <c r="CR285" s="860"/>
      <c r="CS285" s="860"/>
      <c r="CT285" s="860"/>
      <c r="CU285" s="860"/>
      <c r="CV285" s="860"/>
      <c r="CW285" s="860"/>
      <c r="CX285" s="860"/>
      <c r="CY285" s="860"/>
      <c r="CZ285" s="860"/>
      <c r="DA285" s="860"/>
      <c r="DB285" s="860"/>
      <c r="DC285" s="860"/>
      <c r="DD285" s="860"/>
      <c r="DE285" s="860"/>
      <c r="DF285" s="860"/>
      <c r="DG285" s="860"/>
      <c r="DH285" s="860"/>
      <c r="DI285" s="860"/>
      <c r="DJ285" s="860"/>
      <c r="DK285" s="860"/>
      <c r="DL285" s="860"/>
      <c r="DM285" s="860"/>
      <c r="DN285" s="860"/>
      <c r="DO285" s="860"/>
      <c r="DP285" s="860"/>
      <c r="DQ285" s="860"/>
      <c r="DR285" s="860"/>
    </row>
    <row r="286" spans="1:122" x14ac:dyDescent="0.25">
      <c r="A286" s="859"/>
      <c r="B286" s="859"/>
      <c r="C286" s="859"/>
      <c r="D286" s="859"/>
      <c r="E286" s="859"/>
      <c r="F286" s="859"/>
      <c r="G286" s="859"/>
      <c r="H286" s="859"/>
      <c r="I286" s="859"/>
      <c r="J286" s="859"/>
      <c r="K286" s="859"/>
      <c r="L286" s="859"/>
      <c r="M286" s="859"/>
      <c r="N286" s="859"/>
      <c r="O286" s="859"/>
      <c r="P286" s="859"/>
      <c r="Q286" s="859"/>
      <c r="R286" s="859"/>
      <c r="S286" s="859"/>
      <c r="T286" s="859"/>
      <c r="U286" s="859"/>
      <c r="V286" s="859"/>
      <c r="W286" s="859"/>
      <c r="X286" s="859"/>
      <c r="Y286" s="859"/>
      <c r="Z286" s="859"/>
      <c r="AA286" s="859"/>
      <c r="AB286" s="859"/>
      <c r="AC286" s="859"/>
      <c r="AD286" s="859"/>
      <c r="AE286" s="859"/>
      <c r="AF286" s="859"/>
      <c r="AG286" s="859"/>
      <c r="AH286" s="858"/>
      <c r="AI286" s="858"/>
      <c r="AJ286" s="858"/>
      <c r="AK286" s="858"/>
      <c r="AL286" s="860"/>
      <c r="AM286" s="860"/>
      <c r="AN286" s="860"/>
      <c r="AO286" s="860"/>
      <c r="AP286" s="860"/>
      <c r="AQ286" s="860"/>
      <c r="AR286" s="860"/>
      <c r="AS286" s="860"/>
      <c r="AT286" s="860"/>
      <c r="AU286" s="860"/>
      <c r="AV286" s="860"/>
      <c r="AW286" s="860"/>
      <c r="AX286" s="860"/>
      <c r="AY286" s="860"/>
      <c r="AZ286" s="860"/>
      <c r="BA286" s="860"/>
      <c r="BB286" s="860"/>
      <c r="BC286" s="860"/>
      <c r="BD286" s="860"/>
      <c r="BE286" s="860"/>
      <c r="BF286" s="860"/>
      <c r="BG286" s="860"/>
      <c r="BH286" s="860"/>
      <c r="BI286" s="860"/>
      <c r="BJ286" s="860"/>
      <c r="BK286" s="860"/>
      <c r="BL286" s="860"/>
      <c r="BM286" s="860"/>
      <c r="BN286" s="860"/>
      <c r="BO286" s="860"/>
      <c r="BP286" s="860"/>
      <c r="BQ286" s="860"/>
      <c r="BR286" s="860"/>
      <c r="BS286" s="860"/>
      <c r="BT286" s="860"/>
      <c r="BU286" s="860"/>
      <c r="BV286" s="860"/>
      <c r="BW286" s="860"/>
      <c r="BX286" s="860"/>
      <c r="BY286" s="860"/>
      <c r="BZ286" s="860"/>
      <c r="CA286" s="860"/>
      <c r="CB286" s="860"/>
      <c r="CC286" s="860"/>
      <c r="CD286" s="860"/>
      <c r="CE286" s="860"/>
      <c r="CF286" s="860"/>
      <c r="CG286" s="860"/>
      <c r="CH286" s="860"/>
      <c r="CI286" s="860"/>
      <c r="CJ286" s="860"/>
      <c r="CK286" s="860"/>
      <c r="CL286" s="860"/>
      <c r="CM286" s="860"/>
      <c r="CN286" s="860"/>
      <c r="CO286" s="860"/>
      <c r="CP286" s="860"/>
      <c r="CQ286" s="860"/>
      <c r="CR286" s="860"/>
      <c r="CS286" s="860"/>
      <c r="CT286" s="860"/>
      <c r="CU286" s="860"/>
      <c r="CV286" s="860"/>
      <c r="CW286" s="860"/>
      <c r="CX286" s="860"/>
      <c r="CY286" s="860"/>
      <c r="CZ286" s="860"/>
      <c r="DA286" s="860"/>
      <c r="DB286" s="860"/>
      <c r="DC286" s="860"/>
      <c r="DD286" s="860"/>
      <c r="DE286" s="860"/>
      <c r="DF286" s="860"/>
      <c r="DG286" s="860"/>
      <c r="DH286" s="860"/>
      <c r="DI286" s="860"/>
      <c r="DJ286" s="860"/>
      <c r="DK286" s="860"/>
      <c r="DL286" s="860"/>
      <c r="DM286" s="860"/>
      <c r="DN286" s="860"/>
      <c r="DO286" s="860"/>
      <c r="DP286" s="860"/>
      <c r="DQ286" s="860"/>
      <c r="DR286" s="860"/>
    </row>
    <row r="287" spans="1:122" x14ac:dyDescent="0.25">
      <c r="A287" s="859"/>
      <c r="B287" s="859"/>
      <c r="C287" s="859"/>
      <c r="D287" s="859"/>
      <c r="E287" s="859"/>
      <c r="F287" s="859"/>
      <c r="G287" s="859"/>
      <c r="H287" s="859"/>
      <c r="I287" s="859"/>
      <c r="J287" s="859"/>
      <c r="K287" s="859"/>
      <c r="L287" s="859"/>
      <c r="M287" s="859"/>
      <c r="N287" s="859"/>
      <c r="O287" s="859"/>
      <c r="P287" s="859"/>
      <c r="Q287" s="859"/>
      <c r="R287" s="859"/>
      <c r="S287" s="859"/>
      <c r="T287" s="859"/>
      <c r="U287" s="859"/>
      <c r="V287" s="859"/>
      <c r="W287" s="859"/>
      <c r="X287" s="859"/>
      <c r="Y287" s="859"/>
      <c r="Z287" s="859"/>
      <c r="AA287" s="859"/>
      <c r="AB287" s="859"/>
      <c r="AC287" s="859"/>
      <c r="AD287" s="859"/>
      <c r="AE287" s="859"/>
      <c r="AF287" s="859"/>
      <c r="AG287" s="859"/>
      <c r="AH287" s="858"/>
      <c r="AI287" s="858"/>
      <c r="AJ287" s="858"/>
      <c r="AK287" s="858"/>
      <c r="AL287" s="860"/>
      <c r="AM287" s="860"/>
      <c r="AN287" s="860"/>
      <c r="AO287" s="860"/>
      <c r="AP287" s="860"/>
      <c r="AQ287" s="860"/>
      <c r="AR287" s="860"/>
      <c r="AS287" s="860"/>
      <c r="AT287" s="860"/>
      <c r="AU287" s="860"/>
      <c r="AV287" s="860"/>
      <c r="AW287" s="860"/>
      <c r="AX287" s="860"/>
      <c r="AY287" s="860"/>
      <c r="AZ287" s="860"/>
      <c r="BA287" s="860"/>
      <c r="BB287" s="860"/>
      <c r="BC287" s="860"/>
      <c r="BD287" s="860"/>
      <c r="BE287" s="860"/>
      <c r="BF287" s="860"/>
      <c r="BG287" s="860"/>
      <c r="BH287" s="860"/>
      <c r="BI287" s="860"/>
      <c r="BJ287" s="860"/>
      <c r="BK287" s="860"/>
      <c r="BL287" s="860"/>
      <c r="BM287" s="860"/>
      <c r="BN287" s="860"/>
      <c r="BO287" s="860"/>
      <c r="BP287" s="860"/>
      <c r="BQ287" s="860"/>
      <c r="BR287" s="860"/>
      <c r="BS287" s="860"/>
      <c r="BT287" s="860"/>
      <c r="BU287" s="860"/>
      <c r="BV287" s="860"/>
      <c r="BW287" s="860"/>
      <c r="BX287" s="860"/>
      <c r="BY287" s="860"/>
      <c r="BZ287" s="860"/>
      <c r="CA287" s="860"/>
      <c r="CB287" s="860"/>
      <c r="CC287" s="860"/>
      <c r="CD287" s="860"/>
      <c r="CE287" s="860"/>
      <c r="CF287" s="860"/>
      <c r="CG287" s="860"/>
      <c r="CH287" s="860"/>
      <c r="CI287" s="860"/>
      <c r="CJ287" s="860"/>
      <c r="CK287" s="860"/>
      <c r="CL287" s="860"/>
      <c r="CM287" s="860"/>
      <c r="CN287" s="860"/>
      <c r="CO287" s="860"/>
      <c r="CP287" s="860"/>
      <c r="CQ287" s="860"/>
      <c r="CR287" s="860"/>
      <c r="CS287" s="860"/>
      <c r="CT287" s="860"/>
      <c r="CU287" s="860"/>
      <c r="CV287" s="860"/>
      <c r="CW287" s="860"/>
      <c r="CX287" s="860"/>
      <c r="CY287" s="860"/>
      <c r="CZ287" s="860"/>
      <c r="DA287" s="860"/>
      <c r="DB287" s="860"/>
      <c r="DC287" s="860"/>
      <c r="DD287" s="860"/>
      <c r="DE287" s="860"/>
      <c r="DF287" s="860"/>
      <c r="DG287" s="860"/>
      <c r="DH287" s="860"/>
      <c r="DI287" s="860"/>
      <c r="DJ287" s="860"/>
      <c r="DK287" s="860"/>
      <c r="DL287" s="860"/>
      <c r="DM287" s="860"/>
      <c r="DN287" s="860"/>
      <c r="DO287" s="860"/>
      <c r="DP287" s="860"/>
      <c r="DQ287" s="860"/>
      <c r="DR287" s="860"/>
    </row>
    <row r="288" spans="1:122" x14ac:dyDescent="0.25">
      <c r="A288" s="859"/>
      <c r="B288" s="859"/>
      <c r="C288" s="859"/>
      <c r="D288" s="859"/>
      <c r="E288" s="859"/>
      <c r="F288" s="859"/>
      <c r="G288" s="859"/>
      <c r="H288" s="859"/>
      <c r="I288" s="859"/>
      <c r="J288" s="859"/>
      <c r="K288" s="859"/>
      <c r="L288" s="859"/>
      <c r="M288" s="859"/>
      <c r="N288" s="859"/>
      <c r="O288" s="859"/>
      <c r="P288" s="859"/>
      <c r="Q288" s="859"/>
      <c r="R288" s="859"/>
      <c r="S288" s="859"/>
      <c r="T288" s="859"/>
      <c r="U288" s="859"/>
      <c r="V288" s="859"/>
      <c r="W288" s="859"/>
      <c r="X288" s="859"/>
      <c r="Y288" s="859"/>
      <c r="Z288" s="859"/>
      <c r="AA288" s="859"/>
      <c r="AB288" s="859"/>
      <c r="AC288" s="859"/>
      <c r="AD288" s="859"/>
      <c r="AE288" s="859"/>
      <c r="AF288" s="859"/>
      <c r="AG288" s="859"/>
      <c r="AH288" s="858"/>
      <c r="AI288" s="858"/>
      <c r="AJ288" s="858"/>
      <c r="AK288" s="858"/>
      <c r="AL288" s="860"/>
      <c r="AM288" s="860"/>
      <c r="AN288" s="860"/>
      <c r="AO288" s="860"/>
      <c r="AP288" s="860"/>
      <c r="AQ288" s="860"/>
      <c r="AR288" s="860"/>
      <c r="AS288" s="860"/>
      <c r="AT288" s="860"/>
      <c r="AU288" s="860"/>
      <c r="AV288" s="860"/>
      <c r="AW288" s="860"/>
      <c r="AX288" s="860"/>
      <c r="AY288" s="860"/>
      <c r="AZ288" s="860"/>
      <c r="BA288" s="860"/>
      <c r="BB288" s="860"/>
      <c r="BC288" s="860"/>
      <c r="BD288" s="860"/>
      <c r="BE288" s="860"/>
      <c r="BF288" s="860"/>
      <c r="BG288" s="860"/>
      <c r="BH288" s="860"/>
      <c r="BI288" s="860"/>
      <c r="BJ288" s="860"/>
      <c r="BK288" s="860"/>
      <c r="BL288" s="860"/>
      <c r="BM288" s="860"/>
      <c r="BN288" s="860"/>
      <c r="BO288" s="860"/>
      <c r="BP288" s="860"/>
      <c r="BQ288" s="860"/>
      <c r="BR288" s="860"/>
      <c r="BS288" s="860"/>
      <c r="BT288" s="860"/>
      <c r="BU288" s="860"/>
      <c r="BV288" s="860"/>
      <c r="BW288" s="860"/>
      <c r="BX288" s="860"/>
      <c r="BY288" s="860"/>
      <c r="BZ288" s="860"/>
      <c r="CA288" s="860"/>
      <c r="CB288" s="860"/>
      <c r="CC288" s="860"/>
      <c r="CD288" s="860"/>
      <c r="CE288" s="860"/>
      <c r="CF288" s="860"/>
      <c r="CG288" s="860"/>
      <c r="CH288" s="860"/>
      <c r="CI288" s="860"/>
      <c r="CJ288" s="860"/>
      <c r="CK288" s="860"/>
      <c r="CL288" s="860"/>
      <c r="CM288" s="860"/>
      <c r="CN288" s="860"/>
      <c r="CO288" s="860"/>
      <c r="CP288" s="860"/>
      <c r="CQ288" s="860"/>
      <c r="CR288" s="860"/>
      <c r="CS288" s="860"/>
      <c r="CT288" s="860"/>
      <c r="CU288" s="860"/>
      <c r="CV288" s="860"/>
      <c r="CW288" s="860"/>
      <c r="CX288" s="860"/>
      <c r="CY288" s="860"/>
      <c r="CZ288" s="860"/>
      <c r="DA288" s="860"/>
      <c r="DB288" s="860"/>
      <c r="DC288" s="860"/>
      <c r="DD288" s="860"/>
      <c r="DE288" s="860"/>
      <c r="DF288" s="860"/>
      <c r="DG288" s="860"/>
      <c r="DH288" s="860"/>
      <c r="DI288" s="860"/>
      <c r="DJ288" s="860"/>
      <c r="DK288" s="860"/>
      <c r="DL288" s="860"/>
      <c r="DM288" s="860"/>
      <c r="DN288" s="860"/>
      <c r="DO288" s="860"/>
      <c r="DP288" s="860"/>
      <c r="DQ288" s="860"/>
      <c r="DR288" s="860"/>
    </row>
    <row r="289" spans="1:122" x14ac:dyDescent="0.25">
      <c r="A289" s="859"/>
      <c r="B289" s="859"/>
      <c r="C289" s="859"/>
      <c r="D289" s="859"/>
      <c r="E289" s="859"/>
      <c r="F289" s="859"/>
      <c r="G289" s="859"/>
      <c r="H289" s="859"/>
      <c r="I289" s="859"/>
      <c r="J289" s="859"/>
      <c r="K289" s="859"/>
      <c r="L289" s="859"/>
      <c r="M289" s="859"/>
      <c r="N289" s="859"/>
      <c r="O289" s="859"/>
      <c r="P289" s="859"/>
      <c r="Q289" s="859"/>
      <c r="R289" s="859"/>
      <c r="S289" s="859"/>
      <c r="T289" s="859"/>
      <c r="U289" s="859"/>
      <c r="V289" s="859"/>
      <c r="W289" s="859"/>
      <c r="X289" s="859"/>
      <c r="Y289" s="859"/>
      <c r="Z289" s="859"/>
      <c r="AA289" s="859"/>
      <c r="AB289" s="859"/>
      <c r="AC289" s="859"/>
      <c r="AD289" s="859"/>
      <c r="AE289" s="859"/>
      <c r="AF289" s="859"/>
      <c r="AG289" s="859"/>
      <c r="AH289" s="858"/>
      <c r="AI289" s="858"/>
      <c r="AJ289" s="858"/>
      <c r="AK289" s="858"/>
      <c r="AL289" s="860"/>
      <c r="AM289" s="860"/>
      <c r="AN289" s="860"/>
      <c r="AO289" s="860"/>
      <c r="AP289" s="860"/>
      <c r="AQ289" s="860"/>
      <c r="AR289" s="860"/>
      <c r="AS289" s="860"/>
      <c r="AT289" s="860"/>
      <c r="AU289" s="860"/>
      <c r="AV289" s="860"/>
      <c r="AW289" s="860"/>
      <c r="AX289" s="860"/>
      <c r="AY289" s="860"/>
      <c r="AZ289" s="860"/>
      <c r="BA289" s="860"/>
      <c r="BB289" s="860"/>
      <c r="BC289" s="860"/>
      <c r="BD289" s="860"/>
      <c r="BE289" s="860"/>
      <c r="BF289" s="860"/>
      <c r="BG289" s="860"/>
      <c r="BH289" s="860"/>
      <c r="BI289" s="860"/>
      <c r="BJ289" s="860"/>
      <c r="BK289" s="860"/>
      <c r="BL289" s="860"/>
      <c r="BM289" s="860"/>
      <c r="BN289" s="860"/>
      <c r="BO289" s="860"/>
      <c r="BP289" s="860"/>
      <c r="BQ289" s="860"/>
      <c r="BR289" s="860"/>
      <c r="BS289" s="860"/>
      <c r="BT289" s="860"/>
      <c r="BU289" s="860"/>
      <c r="BV289" s="860"/>
      <c r="BW289" s="860"/>
      <c r="BX289" s="860"/>
      <c r="BY289" s="860"/>
      <c r="BZ289" s="860"/>
      <c r="CA289" s="860"/>
      <c r="CB289" s="860"/>
      <c r="CC289" s="860"/>
      <c r="CD289" s="860"/>
      <c r="CE289" s="860"/>
      <c r="CF289" s="860"/>
      <c r="CG289" s="860"/>
      <c r="CH289" s="860"/>
      <c r="CI289" s="860"/>
      <c r="CJ289" s="860"/>
      <c r="CK289" s="860"/>
      <c r="CL289" s="860"/>
      <c r="CM289" s="860"/>
      <c r="CN289" s="860"/>
      <c r="CO289" s="860"/>
      <c r="CP289" s="860"/>
      <c r="CQ289" s="860"/>
      <c r="CR289" s="860"/>
      <c r="CS289" s="860"/>
      <c r="CT289" s="860"/>
      <c r="CU289" s="860"/>
      <c r="CV289" s="860"/>
      <c r="CW289" s="860"/>
      <c r="CX289" s="860"/>
      <c r="CY289" s="860"/>
      <c r="CZ289" s="860"/>
      <c r="DA289" s="860"/>
      <c r="DB289" s="860"/>
      <c r="DC289" s="860"/>
      <c r="DD289" s="860"/>
      <c r="DE289" s="860"/>
      <c r="DF289" s="860"/>
      <c r="DG289" s="860"/>
      <c r="DH289" s="860"/>
      <c r="DI289" s="860"/>
      <c r="DJ289" s="860"/>
      <c r="DK289" s="860"/>
      <c r="DL289" s="860"/>
      <c r="DM289" s="860"/>
      <c r="DN289" s="860"/>
      <c r="DO289" s="860"/>
      <c r="DP289" s="860"/>
      <c r="DQ289" s="860"/>
      <c r="DR289" s="860"/>
    </row>
    <row r="290" spans="1:122" x14ac:dyDescent="0.25">
      <c r="A290" s="859"/>
      <c r="B290" s="859"/>
      <c r="C290" s="859"/>
      <c r="D290" s="859"/>
      <c r="E290" s="859"/>
      <c r="F290" s="859"/>
      <c r="G290" s="859"/>
      <c r="H290" s="859"/>
      <c r="I290" s="859"/>
      <c r="J290" s="859"/>
      <c r="K290" s="859"/>
      <c r="L290" s="859"/>
      <c r="M290" s="859"/>
      <c r="N290" s="859"/>
      <c r="O290" s="859"/>
      <c r="P290" s="859"/>
      <c r="Q290" s="859"/>
      <c r="R290" s="859"/>
      <c r="S290" s="859"/>
      <c r="T290" s="859"/>
      <c r="U290" s="859"/>
      <c r="V290" s="859"/>
      <c r="W290" s="859"/>
      <c r="X290" s="859"/>
      <c r="Y290" s="859"/>
      <c r="Z290" s="859"/>
      <c r="AA290" s="859"/>
      <c r="AB290" s="859"/>
      <c r="AC290" s="859"/>
      <c r="AD290" s="859"/>
      <c r="AE290" s="859"/>
      <c r="AF290" s="859"/>
      <c r="AG290" s="859"/>
      <c r="AH290" s="858"/>
      <c r="AI290" s="858"/>
      <c r="AJ290" s="858"/>
      <c r="AK290" s="858"/>
      <c r="AL290" s="860"/>
      <c r="AM290" s="860"/>
      <c r="AN290" s="860"/>
      <c r="AO290" s="860"/>
      <c r="AP290" s="860"/>
      <c r="AQ290" s="860"/>
      <c r="AR290" s="860"/>
      <c r="AS290" s="860"/>
      <c r="AT290" s="860"/>
      <c r="AU290" s="860"/>
      <c r="AV290" s="860"/>
      <c r="AW290" s="860"/>
      <c r="AX290" s="860"/>
      <c r="AY290" s="860"/>
      <c r="AZ290" s="860"/>
      <c r="BA290" s="860"/>
      <c r="BB290" s="860"/>
      <c r="BC290" s="860"/>
      <c r="BD290" s="860"/>
      <c r="BE290" s="860"/>
      <c r="BF290" s="860"/>
      <c r="BG290" s="860"/>
      <c r="BH290" s="860"/>
      <c r="BI290" s="860"/>
      <c r="BJ290" s="860"/>
      <c r="BK290" s="860"/>
      <c r="BL290" s="860"/>
      <c r="BM290" s="860"/>
      <c r="BN290" s="860"/>
      <c r="BO290" s="860"/>
      <c r="BP290" s="860"/>
      <c r="BQ290" s="860"/>
      <c r="BR290" s="860"/>
      <c r="BS290" s="860"/>
      <c r="BT290" s="860"/>
      <c r="BU290" s="860"/>
      <c r="BV290" s="860"/>
      <c r="BW290" s="860"/>
      <c r="BX290" s="860"/>
      <c r="BY290" s="860"/>
      <c r="BZ290" s="860"/>
      <c r="CA290" s="860"/>
      <c r="CB290" s="860"/>
      <c r="CC290" s="860"/>
      <c r="CD290" s="860"/>
      <c r="CE290" s="860"/>
      <c r="CF290" s="860"/>
      <c r="CG290" s="860"/>
      <c r="CH290" s="860"/>
      <c r="CI290" s="860"/>
      <c r="CJ290" s="860"/>
      <c r="CK290" s="860"/>
      <c r="CL290" s="860"/>
      <c r="CM290" s="860"/>
      <c r="CN290" s="860"/>
      <c r="CO290" s="860"/>
      <c r="CP290" s="860"/>
      <c r="CQ290" s="860"/>
      <c r="CR290" s="860"/>
      <c r="CS290" s="860"/>
      <c r="CT290" s="860"/>
      <c r="CU290" s="860"/>
      <c r="CV290" s="860"/>
      <c r="CW290" s="860"/>
      <c r="CX290" s="860"/>
      <c r="CY290" s="860"/>
      <c r="CZ290" s="860"/>
      <c r="DA290" s="860"/>
      <c r="DB290" s="860"/>
      <c r="DC290" s="860"/>
      <c r="DD290" s="860"/>
      <c r="DE290" s="860"/>
      <c r="DF290" s="860"/>
      <c r="DG290" s="860"/>
      <c r="DH290" s="860"/>
      <c r="DI290" s="860"/>
      <c r="DJ290" s="860"/>
      <c r="DK290" s="860"/>
      <c r="DL290" s="860"/>
      <c r="DM290" s="860"/>
      <c r="DN290" s="860"/>
      <c r="DO290" s="860"/>
      <c r="DP290" s="860"/>
      <c r="DQ290" s="860"/>
      <c r="DR290" s="860"/>
    </row>
    <row r="291" spans="1:122" x14ac:dyDescent="0.25">
      <c r="A291" s="859"/>
      <c r="B291" s="859"/>
      <c r="C291" s="859"/>
      <c r="D291" s="859"/>
      <c r="E291" s="859"/>
      <c r="F291" s="859"/>
      <c r="G291" s="859"/>
      <c r="H291" s="859"/>
      <c r="I291" s="859"/>
      <c r="J291" s="859"/>
      <c r="K291" s="859"/>
      <c r="L291" s="859"/>
      <c r="M291" s="859"/>
      <c r="N291" s="859"/>
      <c r="O291" s="859"/>
      <c r="P291" s="859"/>
      <c r="Q291" s="859"/>
      <c r="R291" s="859"/>
      <c r="S291" s="859"/>
      <c r="T291" s="859"/>
      <c r="U291" s="859"/>
      <c r="V291" s="859"/>
      <c r="W291" s="859"/>
      <c r="X291" s="859"/>
      <c r="Y291" s="859"/>
      <c r="Z291" s="859"/>
      <c r="AA291" s="859"/>
      <c r="AB291" s="859"/>
      <c r="AC291" s="859"/>
      <c r="AD291" s="859"/>
      <c r="AE291" s="859"/>
      <c r="AF291" s="859"/>
      <c r="AG291" s="859"/>
      <c r="AH291" s="858"/>
      <c r="AI291" s="858"/>
      <c r="AJ291" s="858"/>
      <c r="AK291" s="858"/>
      <c r="AL291" s="860"/>
      <c r="AM291" s="860"/>
      <c r="AN291" s="860"/>
      <c r="AO291" s="860"/>
      <c r="AP291" s="860"/>
      <c r="AQ291" s="860"/>
      <c r="AR291" s="860"/>
      <c r="AS291" s="860"/>
      <c r="AT291" s="860"/>
      <c r="AU291" s="860"/>
      <c r="AV291" s="860"/>
      <c r="AW291" s="860"/>
      <c r="AX291" s="860"/>
      <c r="AY291" s="860"/>
      <c r="AZ291" s="860"/>
      <c r="BA291" s="860"/>
      <c r="BB291" s="860"/>
      <c r="BC291" s="860"/>
      <c r="BD291" s="860"/>
      <c r="BE291" s="860"/>
      <c r="BF291" s="860"/>
      <c r="BG291" s="860"/>
      <c r="BH291" s="860"/>
      <c r="BI291" s="860"/>
      <c r="BJ291" s="860"/>
      <c r="BK291" s="860"/>
      <c r="BL291" s="860"/>
      <c r="BM291" s="860"/>
      <c r="BN291" s="860"/>
      <c r="BO291" s="860"/>
      <c r="BP291" s="860"/>
      <c r="BQ291" s="860"/>
      <c r="BR291" s="860"/>
      <c r="BS291" s="860"/>
      <c r="BT291" s="860"/>
      <c r="BU291" s="860"/>
      <c r="BV291" s="860"/>
      <c r="BW291" s="860"/>
      <c r="BX291" s="860"/>
      <c r="BY291" s="860"/>
      <c r="BZ291" s="860"/>
      <c r="CA291" s="860"/>
      <c r="CB291" s="860"/>
      <c r="CC291" s="860"/>
      <c r="CD291" s="860"/>
      <c r="CE291" s="860"/>
      <c r="CF291" s="860"/>
      <c r="CG291" s="860"/>
      <c r="CH291" s="860"/>
      <c r="CI291" s="860"/>
      <c r="CJ291" s="860"/>
      <c r="CK291" s="860"/>
      <c r="CL291" s="860"/>
      <c r="CM291" s="860"/>
      <c r="CN291" s="860"/>
      <c r="CO291" s="860"/>
      <c r="CP291" s="860"/>
      <c r="CQ291" s="860"/>
      <c r="CR291" s="860"/>
      <c r="CS291" s="860"/>
      <c r="CT291" s="860"/>
      <c r="CU291" s="860"/>
      <c r="CV291" s="860"/>
      <c r="CW291" s="860"/>
      <c r="CX291" s="860"/>
      <c r="CY291" s="860"/>
      <c r="CZ291" s="860"/>
      <c r="DA291" s="860"/>
      <c r="DB291" s="860"/>
      <c r="DC291" s="860"/>
      <c r="DD291" s="860"/>
      <c r="DE291" s="860"/>
      <c r="DF291" s="860"/>
      <c r="DG291" s="860"/>
      <c r="DH291" s="860"/>
      <c r="DI291" s="860"/>
      <c r="DJ291" s="860"/>
      <c r="DK291" s="860"/>
      <c r="DL291" s="860"/>
      <c r="DM291" s="860"/>
      <c r="DN291" s="860"/>
      <c r="DO291" s="860"/>
      <c r="DP291" s="860"/>
      <c r="DQ291" s="860"/>
      <c r="DR291" s="860"/>
    </row>
    <row r="292" spans="1:122" x14ac:dyDescent="0.25">
      <c r="A292" s="859"/>
      <c r="B292" s="859"/>
      <c r="C292" s="859"/>
      <c r="D292" s="859"/>
      <c r="E292" s="859"/>
      <c r="F292" s="859"/>
      <c r="G292" s="859"/>
      <c r="H292" s="859"/>
      <c r="I292" s="859"/>
      <c r="J292" s="859"/>
      <c r="K292" s="859"/>
      <c r="L292" s="859"/>
      <c r="M292" s="859"/>
      <c r="N292" s="859"/>
      <c r="O292" s="859"/>
      <c r="P292" s="859"/>
      <c r="Q292" s="859"/>
      <c r="R292" s="859"/>
      <c r="S292" s="859"/>
      <c r="T292" s="859"/>
      <c r="U292" s="859"/>
      <c r="V292" s="859"/>
      <c r="W292" s="859"/>
      <c r="X292" s="859"/>
      <c r="Y292" s="859"/>
      <c r="Z292" s="859"/>
      <c r="AA292" s="859"/>
      <c r="AB292" s="859"/>
      <c r="AC292" s="859"/>
      <c r="AD292" s="859"/>
      <c r="AE292" s="859"/>
      <c r="AF292" s="859"/>
      <c r="AG292" s="859"/>
      <c r="AH292" s="858"/>
      <c r="AI292" s="858"/>
      <c r="AJ292" s="858"/>
      <c r="AK292" s="858"/>
      <c r="AL292" s="860"/>
      <c r="AM292" s="860"/>
      <c r="AN292" s="860"/>
      <c r="AO292" s="860"/>
      <c r="AP292" s="860"/>
      <c r="AQ292" s="860"/>
      <c r="AR292" s="860"/>
      <c r="AS292" s="860"/>
      <c r="AT292" s="860"/>
      <c r="AU292" s="860"/>
      <c r="AV292" s="860"/>
      <c r="AW292" s="860"/>
      <c r="AX292" s="860"/>
      <c r="AY292" s="860"/>
      <c r="AZ292" s="860"/>
      <c r="BA292" s="860"/>
      <c r="BB292" s="860"/>
      <c r="BC292" s="860"/>
      <c r="BD292" s="860"/>
      <c r="BE292" s="860"/>
      <c r="BF292" s="860"/>
      <c r="BG292" s="860"/>
      <c r="BH292" s="860"/>
      <c r="BI292" s="860"/>
      <c r="BJ292" s="860"/>
      <c r="BK292" s="860"/>
      <c r="BL292" s="860"/>
      <c r="BM292" s="860"/>
      <c r="BN292" s="860"/>
      <c r="BO292" s="860"/>
      <c r="BP292" s="860"/>
      <c r="BQ292" s="860"/>
      <c r="BR292" s="860"/>
      <c r="BS292" s="860"/>
      <c r="BT292" s="860"/>
      <c r="BU292" s="860"/>
      <c r="BV292" s="860"/>
      <c r="BW292" s="860"/>
      <c r="BX292" s="860"/>
      <c r="BY292" s="860"/>
      <c r="BZ292" s="860"/>
      <c r="CA292" s="860"/>
      <c r="CB292" s="860"/>
      <c r="CC292" s="860"/>
      <c r="CD292" s="860"/>
      <c r="CE292" s="860"/>
      <c r="CF292" s="860"/>
      <c r="CG292" s="860"/>
      <c r="CH292" s="860"/>
      <c r="CI292" s="860"/>
      <c r="CJ292" s="860"/>
      <c r="CK292" s="860"/>
      <c r="CL292" s="860"/>
      <c r="CM292" s="860"/>
      <c r="CN292" s="860"/>
      <c r="CO292" s="860"/>
      <c r="CP292" s="860"/>
      <c r="CQ292" s="860"/>
      <c r="CR292" s="860"/>
      <c r="CS292" s="860"/>
      <c r="CT292" s="860"/>
      <c r="CU292" s="860"/>
      <c r="CV292" s="860"/>
      <c r="CW292" s="860"/>
      <c r="CX292" s="860"/>
      <c r="CY292" s="860"/>
      <c r="CZ292" s="860"/>
      <c r="DA292" s="860"/>
      <c r="DB292" s="860"/>
      <c r="DC292" s="860"/>
      <c r="DD292" s="860"/>
      <c r="DE292" s="860"/>
      <c r="DF292" s="860"/>
      <c r="DG292" s="860"/>
      <c r="DH292" s="860"/>
      <c r="DI292" s="860"/>
      <c r="DJ292" s="860"/>
      <c r="DK292" s="860"/>
      <c r="DL292" s="860"/>
      <c r="DM292" s="860"/>
      <c r="DN292" s="860"/>
      <c r="DO292" s="860"/>
      <c r="DP292" s="860"/>
      <c r="DQ292" s="860"/>
      <c r="DR292" s="860"/>
    </row>
    <row r="293" spans="1:122" x14ac:dyDescent="0.25">
      <c r="A293" s="859"/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859"/>
      <c r="AB293" s="859"/>
      <c r="AC293" s="859"/>
      <c r="AD293" s="859"/>
      <c r="AE293" s="859"/>
      <c r="AF293" s="859"/>
      <c r="AG293" s="859"/>
      <c r="AH293" s="858"/>
      <c r="AI293" s="858"/>
      <c r="AJ293" s="858"/>
      <c r="AK293" s="858"/>
      <c r="AL293" s="860"/>
      <c r="AM293" s="860"/>
      <c r="AN293" s="860"/>
      <c r="AO293" s="860"/>
      <c r="AP293" s="860"/>
      <c r="AQ293" s="860"/>
      <c r="AR293" s="860"/>
      <c r="AS293" s="860"/>
      <c r="AT293" s="860"/>
      <c r="AU293" s="860"/>
      <c r="AV293" s="860"/>
      <c r="AW293" s="860"/>
      <c r="AX293" s="860"/>
      <c r="AY293" s="860"/>
      <c r="AZ293" s="860"/>
      <c r="BA293" s="860"/>
      <c r="BB293" s="860"/>
      <c r="BC293" s="860"/>
      <c r="BD293" s="860"/>
      <c r="BE293" s="860"/>
      <c r="BF293" s="860"/>
      <c r="BG293" s="860"/>
      <c r="BH293" s="860"/>
      <c r="BI293" s="860"/>
      <c r="BJ293" s="860"/>
      <c r="BK293" s="860"/>
      <c r="BL293" s="860"/>
      <c r="BM293" s="860"/>
      <c r="BN293" s="860"/>
      <c r="BO293" s="860"/>
      <c r="BP293" s="860"/>
      <c r="BQ293" s="860"/>
      <c r="BR293" s="860"/>
      <c r="BS293" s="860"/>
      <c r="BT293" s="860"/>
      <c r="BU293" s="860"/>
      <c r="BV293" s="860"/>
      <c r="BW293" s="860"/>
      <c r="BX293" s="860"/>
      <c r="BY293" s="860"/>
      <c r="BZ293" s="860"/>
      <c r="CA293" s="860"/>
      <c r="CB293" s="860"/>
      <c r="CC293" s="860"/>
      <c r="CD293" s="860"/>
      <c r="CE293" s="860"/>
      <c r="CF293" s="860"/>
      <c r="CG293" s="860"/>
      <c r="CH293" s="860"/>
      <c r="CI293" s="860"/>
      <c r="CJ293" s="860"/>
      <c r="CK293" s="860"/>
      <c r="CL293" s="860"/>
      <c r="CM293" s="860"/>
      <c r="CN293" s="860"/>
      <c r="CO293" s="860"/>
      <c r="CP293" s="860"/>
      <c r="CQ293" s="860"/>
      <c r="CR293" s="860"/>
      <c r="CS293" s="860"/>
      <c r="CT293" s="860"/>
      <c r="CU293" s="860"/>
      <c r="CV293" s="860"/>
      <c r="CW293" s="860"/>
      <c r="CX293" s="860"/>
      <c r="CY293" s="860"/>
      <c r="CZ293" s="860"/>
      <c r="DA293" s="860"/>
      <c r="DB293" s="860"/>
      <c r="DC293" s="860"/>
      <c r="DD293" s="860"/>
      <c r="DE293" s="860"/>
      <c r="DF293" s="860"/>
      <c r="DG293" s="860"/>
      <c r="DH293" s="860"/>
      <c r="DI293" s="860"/>
      <c r="DJ293" s="860"/>
      <c r="DK293" s="860"/>
      <c r="DL293" s="860"/>
      <c r="DM293" s="860"/>
      <c r="DN293" s="860"/>
      <c r="DO293" s="860"/>
      <c r="DP293" s="860"/>
      <c r="DQ293" s="860"/>
      <c r="DR293" s="860"/>
    </row>
    <row r="294" spans="1:122" x14ac:dyDescent="0.25">
      <c r="A294" s="859"/>
      <c r="B294" s="859"/>
      <c r="C294" s="859"/>
      <c r="D294" s="859"/>
      <c r="E294" s="859"/>
      <c r="F294" s="859"/>
      <c r="G294" s="859"/>
      <c r="H294" s="859"/>
      <c r="I294" s="859"/>
      <c r="J294" s="859"/>
      <c r="K294" s="859"/>
      <c r="L294" s="859"/>
      <c r="M294" s="859"/>
      <c r="N294" s="859"/>
      <c r="O294" s="859"/>
      <c r="P294" s="859"/>
      <c r="Q294" s="859"/>
      <c r="R294" s="859"/>
      <c r="S294" s="859"/>
      <c r="T294" s="859"/>
      <c r="U294" s="859"/>
      <c r="V294" s="859"/>
      <c r="W294" s="859"/>
      <c r="X294" s="859"/>
      <c r="Y294" s="859"/>
      <c r="Z294" s="859"/>
      <c r="AA294" s="859"/>
      <c r="AB294" s="859"/>
      <c r="AC294" s="859"/>
      <c r="AD294" s="859"/>
      <c r="AE294" s="859"/>
      <c r="AF294" s="859"/>
      <c r="AG294" s="859"/>
      <c r="AH294" s="858"/>
      <c r="AI294" s="858"/>
      <c r="AJ294" s="858"/>
      <c r="AK294" s="858"/>
      <c r="AL294" s="860"/>
      <c r="AM294" s="860"/>
      <c r="AN294" s="860"/>
      <c r="AO294" s="860"/>
      <c r="AP294" s="860"/>
      <c r="AQ294" s="860"/>
      <c r="AR294" s="860"/>
      <c r="AS294" s="860"/>
      <c r="AT294" s="860"/>
      <c r="AU294" s="860"/>
      <c r="AV294" s="860"/>
      <c r="AW294" s="860"/>
      <c r="AX294" s="860"/>
      <c r="AY294" s="860"/>
      <c r="AZ294" s="860"/>
      <c r="BA294" s="860"/>
      <c r="BB294" s="860"/>
      <c r="BC294" s="860"/>
      <c r="BD294" s="860"/>
      <c r="BE294" s="860"/>
      <c r="BF294" s="860"/>
      <c r="BG294" s="860"/>
      <c r="BH294" s="860"/>
      <c r="BI294" s="860"/>
      <c r="BJ294" s="860"/>
      <c r="BK294" s="860"/>
      <c r="BL294" s="860"/>
      <c r="BM294" s="860"/>
      <c r="BN294" s="860"/>
      <c r="BO294" s="860"/>
      <c r="BP294" s="860"/>
      <c r="BQ294" s="860"/>
      <c r="BR294" s="860"/>
      <c r="BS294" s="860"/>
      <c r="BT294" s="860"/>
      <c r="BU294" s="860"/>
      <c r="BV294" s="860"/>
      <c r="BW294" s="860"/>
      <c r="BX294" s="860"/>
      <c r="BY294" s="860"/>
      <c r="BZ294" s="860"/>
      <c r="CA294" s="860"/>
      <c r="CB294" s="860"/>
      <c r="CC294" s="860"/>
      <c r="CD294" s="860"/>
      <c r="CE294" s="860"/>
      <c r="CF294" s="860"/>
      <c r="CG294" s="860"/>
      <c r="CH294" s="860"/>
      <c r="CI294" s="860"/>
      <c r="CJ294" s="860"/>
      <c r="CK294" s="860"/>
      <c r="CL294" s="860"/>
      <c r="CM294" s="860"/>
      <c r="CN294" s="860"/>
      <c r="CO294" s="860"/>
      <c r="CP294" s="860"/>
      <c r="CQ294" s="860"/>
      <c r="CR294" s="860"/>
      <c r="CS294" s="860"/>
      <c r="CT294" s="860"/>
      <c r="CU294" s="860"/>
      <c r="CV294" s="860"/>
      <c r="CW294" s="860"/>
      <c r="CX294" s="860"/>
      <c r="CY294" s="860"/>
      <c r="CZ294" s="860"/>
      <c r="DA294" s="860"/>
      <c r="DB294" s="860"/>
      <c r="DC294" s="860"/>
      <c r="DD294" s="860"/>
      <c r="DE294" s="860"/>
      <c r="DF294" s="860"/>
      <c r="DG294" s="860"/>
      <c r="DH294" s="860"/>
      <c r="DI294" s="860"/>
      <c r="DJ294" s="860"/>
      <c r="DK294" s="860"/>
      <c r="DL294" s="860"/>
      <c r="DM294" s="860"/>
      <c r="DN294" s="860"/>
      <c r="DO294" s="860"/>
      <c r="DP294" s="860"/>
      <c r="DQ294" s="860"/>
      <c r="DR294" s="860"/>
    </row>
    <row r="295" spans="1:122" x14ac:dyDescent="0.25">
      <c r="A295" s="859"/>
      <c r="B295" s="859"/>
      <c r="C295" s="859"/>
      <c r="D295" s="859"/>
      <c r="E295" s="859"/>
      <c r="F295" s="859"/>
      <c r="G295" s="859"/>
      <c r="H295" s="859"/>
      <c r="I295" s="859"/>
      <c r="J295" s="859"/>
      <c r="K295" s="859"/>
      <c r="L295" s="859"/>
      <c r="M295" s="859"/>
      <c r="N295" s="859"/>
      <c r="O295" s="859"/>
      <c r="P295" s="859"/>
      <c r="Q295" s="859"/>
      <c r="R295" s="859"/>
      <c r="S295" s="859"/>
      <c r="T295" s="859"/>
      <c r="U295" s="859"/>
      <c r="V295" s="859"/>
      <c r="W295" s="859"/>
      <c r="X295" s="859"/>
      <c r="Y295" s="859"/>
      <c r="Z295" s="859"/>
      <c r="AA295" s="859"/>
      <c r="AB295" s="859"/>
      <c r="AC295" s="859"/>
      <c r="AD295" s="859"/>
      <c r="AE295" s="859"/>
      <c r="AF295" s="859"/>
      <c r="AG295" s="859"/>
      <c r="AH295" s="858"/>
      <c r="AI295" s="858"/>
      <c r="AJ295" s="858"/>
      <c r="AK295" s="858"/>
      <c r="AL295" s="860"/>
      <c r="AM295" s="860"/>
      <c r="AN295" s="860"/>
      <c r="AO295" s="860"/>
      <c r="AP295" s="860"/>
      <c r="AQ295" s="860"/>
      <c r="AR295" s="860"/>
      <c r="AS295" s="860"/>
      <c r="AT295" s="860"/>
      <c r="AU295" s="860"/>
      <c r="AV295" s="860"/>
      <c r="AW295" s="860"/>
      <c r="AX295" s="860"/>
      <c r="AY295" s="860"/>
      <c r="AZ295" s="860"/>
      <c r="BA295" s="860"/>
      <c r="BB295" s="860"/>
      <c r="BC295" s="860"/>
      <c r="BD295" s="860"/>
      <c r="BE295" s="860"/>
      <c r="BF295" s="860"/>
      <c r="BG295" s="860"/>
      <c r="BH295" s="860"/>
      <c r="BI295" s="860"/>
      <c r="BJ295" s="860"/>
      <c r="BK295" s="860"/>
      <c r="BL295" s="860"/>
      <c r="BM295" s="860"/>
      <c r="BN295" s="860"/>
      <c r="BO295" s="860"/>
      <c r="BP295" s="860"/>
      <c r="BQ295" s="860"/>
      <c r="BR295" s="860"/>
      <c r="BS295" s="860"/>
      <c r="BT295" s="860"/>
      <c r="BU295" s="860"/>
      <c r="BV295" s="860"/>
      <c r="BW295" s="860"/>
      <c r="BX295" s="860"/>
      <c r="BY295" s="860"/>
      <c r="BZ295" s="860"/>
      <c r="CA295" s="860"/>
      <c r="CB295" s="860"/>
      <c r="CC295" s="860"/>
      <c r="CD295" s="860"/>
      <c r="CE295" s="860"/>
      <c r="CF295" s="860"/>
      <c r="CG295" s="860"/>
      <c r="CH295" s="860"/>
      <c r="CI295" s="860"/>
      <c r="CJ295" s="860"/>
      <c r="CK295" s="860"/>
      <c r="CL295" s="860"/>
      <c r="CM295" s="860"/>
      <c r="CN295" s="860"/>
      <c r="CO295" s="860"/>
      <c r="CP295" s="860"/>
      <c r="CQ295" s="860"/>
      <c r="CR295" s="860"/>
      <c r="CS295" s="860"/>
      <c r="CT295" s="860"/>
      <c r="CU295" s="860"/>
      <c r="CV295" s="860"/>
      <c r="CW295" s="860"/>
      <c r="CX295" s="860"/>
      <c r="CY295" s="860"/>
      <c r="CZ295" s="860"/>
      <c r="DA295" s="860"/>
      <c r="DB295" s="860"/>
      <c r="DC295" s="860"/>
      <c r="DD295" s="860"/>
      <c r="DE295" s="860"/>
      <c r="DF295" s="860"/>
      <c r="DG295" s="860"/>
      <c r="DH295" s="860"/>
      <c r="DI295" s="860"/>
      <c r="DJ295" s="860"/>
      <c r="DK295" s="860"/>
      <c r="DL295" s="860"/>
      <c r="DM295" s="860"/>
      <c r="DN295" s="860"/>
      <c r="DO295" s="860"/>
      <c r="DP295" s="860"/>
      <c r="DQ295" s="860"/>
      <c r="DR295" s="860"/>
    </row>
    <row r="296" spans="1:122" x14ac:dyDescent="0.25">
      <c r="A296" s="859"/>
      <c r="B296" s="859"/>
      <c r="C296" s="859"/>
      <c r="D296" s="859"/>
      <c r="E296" s="859"/>
      <c r="F296" s="859"/>
      <c r="G296" s="859"/>
      <c r="H296" s="859"/>
      <c r="I296" s="859"/>
      <c r="J296" s="859"/>
      <c r="K296" s="859"/>
      <c r="L296" s="859"/>
      <c r="M296" s="859"/>
      <c r="N296" s="859"/>
      <c r="O296" s="859"/>
      <c r="P296" s="859"/>
      <c r="Q296" s="859"/>
      <c r="R296" s="859"/>
      <c r="S296" s="859"/>
      <c r="T296" s="859"/>
      <c r="U296" s="859"/>
      <c r="V296" s="859"/>
      <c r="W296" s="859"/>
      <c r="X296" s="859"/>
      <c r="Y296" s="859"/>
      <c r="Z296" s="859"/>
      <c r="AA296" s="859"/>
      <c r="AB296" s="859"/>
      <c r="AC296" s="859"/>
      <c r="AD296" s="859"/>
      <c r="AE296" s="859"/>
      <c r="AF296" s="859"/>
      <c r="AG296" s="859"/>
      <c r="AH296" s="858"/>
      <c r="AI296" s="858"/>
      <c r="AJ296" s="858"/>
      <c r="AK296" s="858"/>
      <c r="AL296" s="860"/>
      <c r="AM296" s="860"/>
      <c r="AN296" s="860"/>
      <c r="AO296" s="860"/>
      <c r="AP296" s="860"/>
      <c r="AQ296" s="860"/>
      <c r="AR296" s="860"/>
      <c r="AS296" s="860"/>
      <c r="AT296" s="860"/>
      <c r="AU296" s="860"/>
      <c r="AV296" s="860"/>
      <c r="AW296" s="860"/>
      <c r="AX296" s="860"/>
      <c r="AY296" s="860"/>
      <c r="AZ296" s="860"/>
      <c r="BA296" s="860"/>
      <c r="BB296" s="860"/>
      <c r="BC296" s="860"/>
      <c r="BD296" s="860"/>
      <c r="BE296" s="860"/>
      <c r="BF296" s="860"/>
      <c r="BG296" s="860"/>
      <c r="BH296" s="860"/>
      <c r="BI296" s="860"/>
      <c r="BJ296" s="860"/>
      <c r="BK296" s="860"/>
      <c r="BL296" s="860"/>
      <c r="BM296" s="860"/>
      <c r="BN296" s="860"/>
      <c r="BO296" s="860"/>
      <c r="BP296" s="860"/>
      <c r="BQ296" s="860"/>
      <c r="BR296" s="860"/>
      <c r="BS296" s="860"/>
      <c r="BT296" s="860"/>
      <c r="BU296" s="860"/>
      <c r="BV296" s="860"/>
      <c r="BW296" s="860"/>
      <c r="BX296" s="860"/>
      <c r="BY296" s="860"/>
      <c r="BZ296" s="860"/>
      <c r="CA296" s="860"/>
      <c r="CB296" s="860"/>
      <c r="CC296" s="860"/>
      <c r="CD296" s="860"/>
      <c r="CE296" s="860"/>
      <c r="CF296" s="860"/>
      <c r="CG296" s="860"/>
      <c r="CH296" s="860"/>
      <c r="CI296" s="860"/>
      <c r="CJ296" s="860"/>
      <c r="CK296" s="860"/>
      <c r="CL296" s="860"/>
      <c r="CM296" s="860"/>
      <c r="CN296" s="860"/>
      <c r="CO296" s="860"/>
      <c r="CP296" s="860"/>
      <c r="CQ296" s="860"/>
      <c r="CR296" s="860"/>
      <c r="CS296" s="860"/>
      <c r="CT296" s="860"/>
      <c r="CU296" s="860"/>
      <c r="CV296" s="860"/>
      <c r="CW296" s="860"/>
      <c r="CX296" s="860"/>
      <c r="CY296" s="860"/>
      <c r="CZ296" s="860"/>
      <c r="DA296" s="860"/>
      <c r="DB296" s="860"/>
      <c r="DC296" s="860"/>
      <c r="DD296" s="860"/>
      <c r="DE296" s="860"/>
      <c r="DF296" s="860"/>
      <c r="DG296" s="860"/>
      <c r="DH296" s="860"/>
      <c r="DI296" s="860"/>
      <c r="DJ296" s="860"/>
      <c r="DK296" s="860"/>
      <c r="DL296" s="860"/>
      <c r="DM296" s="860"/>
      <c r="DN296" s="860"/>
      <c r="DO296" s="860"/>
      <c r="DP296" s="860"/>
      <c r="DQ296" s="860"/>
      <c r="DR296" s="860"/>
    </row>
    <row r="297" spans="1:122" x14ac:dyDescent="0.25">
      <c r="A297" s="859"/>
      <c r="B297" s="859"/>
      <c r="C297" s="859"/>
      <c r="D297" s="859"/>
      <c r="E297" s="859"/>
      <c r="F297" s="859"/>
      <c r="G297" s="859"/>
      <c r="H297" s="859"/>
      <c r="I297" s="859"/>
      <c r="J297" s="859"/>
      <c r="K297" s="859"/>
      <c r="L297" s="859"/>
      <c r="M297" s="859"/>
      <c r="N297" s="859"/>
      <c r="O297" s="859"/>
      <c r="P297" s="859"/>
      <c r="Q297" s="859"/>
      <c r="R297" s="859"/>
      <c r="S297" s="859"/>
      <c r="T297" s="859"/>
      <c r="U297" s="859"/>
      <c r="V297" s="859"/>
      <c r="W297" s="859"/>
      <c r="X297" s="859"/>
      <c r="Y297" s="859"/>
      <c r="Z297" s="859"/>
      <c r="AA297" s="859"/>
      <c r="AB297" s="859"/>
      <c r="AC297" s="859"/>
      <c r="AD297" s="859"/>
      <c r="AE297" s="859"/>
      <c r="AF297" s="859"/>
      <c r="AG297" s="859"/>
      <c r="AH297" s="858"/>
      <c r="AI297" s="858"/>
      <c r="AJ297" s="858"/>
      <c r="AK297" s="858"/>
      <c r="AL297" s="860"/>
      <c r="AM297" s="860"/>
      <c r="AN297" s="860"/>
      <c r="AO297" s="860"/>
      <c r="AP297" s="860"/>
      <c r="AQ297" s="860"/>
      <c r="AR297" s="860"/>
      <c r="AS297" s="860"/>
      <c r="AT297" s="860"/>
      <c r="AU297" s="860"/>
      <c r="AV297" s="860"/>
      <c r="AW297" s="860"/>
      <c r="AX297" s="860"/>
      <c r="AY297" s="860"/>
      <c r="AZ297" s="860"/>
      <c r="BA297" s="860"/>
      <c r="BB297" s="860"/>
      <c r="BC297" s="860"/>
      <c r="BD297" s="860"/>
      <c r="BE297" s="860"/>
      <c r="BF297" s="860"/>
      <c r="BG297" s="860"/>
      <c r="BH297" s="860"/>
      <c r="BI297" s="860"/>
      <c r="BJ297" s="860"/>
      <c r="BK297" s="860"/>
      <c r="BL297" s="860"/>
      <c r="BM297" s="860"/>
      <c r="BN297" s="860"/>
      <c r="BO297" s="860"/>
      <c r="BP297" s="860"/>
      <c r="BQ297" s="860"/>
      <c r="BR297" s="860"/>
      <c r="BS297" s="860"/>
      <c r="BT297" s="860"/>
      <c r="BU297" s="860"/>
      <c r="BV297" s="860"/>
      <c r="BW297" s="860"/>
      <c r="BX297" s="860"/>
      <c r="BY297" s="860"/>
      <c r="BZ297" s="860"/>
      <c r="CA297" s="860"/>
      <c r="CB297" s="860"/>
      <c r="CC297" s="860"/>
      <c r="CD297" s="860"/>
      <c r="CE297" s="860"/>
      <c r="CF297" s="860"/>
      <c r="CG297" s="860"/>
      <c r="CH297" s="860"/>
      <c r="CI297" s="860"/>
      <c r="CJ297" s="860"/>
      <c r="CK297" s="860"/>
      <c r="CL297" s="860"/>
      <c r="CM297" s="860"/>
      <c r="CN297" s="860"/>
      <c r="CO297" s="860"/>
      <c r="CP297" s="860"/>
      <c r="CQ297" s="860"/>
      <c r="CR297" s="860"/>
      <c r="CS297" s="860"/>
      <c r="CT297" s="860"/>
      <c r="CU297" s="860"/>
      <c r="CV297" s="860"/>
      <c r="CW297" s="860"/>
      <c r="CX297" s="860"/>
      <c r="CY297" s="860"/>
      <c r="CZ297" s="860"/>
      <c r="DA297" s="860"/>
      <c r="DB297" s="860"/>
      <c r="DC297" s="860"/>
      <c r="DD297" s="860"/>
      <c r="DE297" s="860"/>
      <c r="DF297" s="860"/>
      <c r="DG297" s="860"/>
      <c r="DH297" s="860"/>
      <c r="DI297" s="860"/>
      <c r="DJ297" s="860"/>
      <c r="DK297" s="860"/>
      <c r="DL297" s="860"/>
      <c r="DM297" s="860"/>
      <c r="DN297" s="860"/>
      <c r="DO297" s="860"/>
      <c r="DP297" s="860"/>
      <c r="DQ297" s="860"/>
      <c r="DR297" s="860"/>
    </row>
    <row r="298" spans="1:122" x14ac:dyDescent="0.25">
      <c r="A298" s="859"/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859"/>
      <c r="AB298" s="859"/>
      <c r="AC298" s="859"/>
      <c r="AD298" s="859"/>
      <c r="AE298" s="859"/>
      <c r="AF298" s="859"/>
      <c r="AG298" s="859"/>
      <c r="AH298" s="858"/>
      <c r="AI298" s="858"/>
      <c r="AJ298" s="858"/>
      <c r="AK298" s="858"/>
      <c r="AL298" s="860"/>
      <c r="AM298" s="860"/>
      <c r="AN298" s="860"/>
      <c r="AO298" s="860"/>
      <c r="AP298" s="860"/>
      <c r="AQ298" s="860"/>
      <c r="AR298" s="860"/>
      <c r="AS298" s="860"/>
      <c r="AT298" s="860"/>
      <c r="AU298" s="860"/>
      <c r="AV298" s="860"/>
      <c r="AW298" s="860"/>
      <c r="AX298" s="860"/>
      <c r="AY298" s="860"/>
      <c r="AZ298" s="860"/>
      <c r="BA298" s="860"/>
      <c r="BB298" s="860"/>
      <c r="BC298" s="860"/>
      <c r="BD298" s="860"/>
      <c r="BE298" s="860"/>
      <c r="BF298" s="860"/>
      <c r="BG298" s="860"/>
      <c r="BH298" s="860"/>
      <c r="BI298" s="860"/>
      <c r="BJ298" s="860"/>
      <c r="BK298" s="860"/>
      <c r="BL298" s="860"/>
      <c r="BM298" s="860"/>
      <c r="BN298" s="860"/>
      <c r="BO298" s="860"/>
      <c r="BP298" s="860"/>
      <c r="BQ298" s="860"/>
      <c r="BR298" s="860"/>
      <c r="BS298" s="860"/>
      <c r="BT298" s="860"/>
      <c r="BU298" s="860"/>
      <c r="BV298" s="860"/>
      <c r="BW298" s="860"/>
      <c r="BX298" s="860"/>
      <c r="BY298" s="860"/>
      <c r="BZ298" s="860"/>
      <c r="CA298" s="860"/>
      <c r="CB298" s="860"/>
      <c r="CC298" s="860"/>
      <c r="CD298" s="860"/>
      <c r="CE298" s="860"/>
      <c r="CF298" s="860"/>
      <c r="CG298" s="860"/>
      <c r="CH298" s="860"/>
      <c r="CI298" s="860"/>
      <c r="CJ298" s="860"/>
      <c r="CK298" s="860"/>
      <c r="CL298" s="860"/>
      <c r="CM298" s="860"/>
      <c r="CN298" s="860"/>
      <c r="CO298" s="860"/>
      <c r="CP298" s="860"/>
      <c r="CQ298" s="860"/>
      <c r="CR298" s="860"/>
      <c r="CS298" s="860"/>
      <c r="CT298" s="860"/>
      <c r="CU298" s="860"/>
      <c r="CV298" s="860"/>
      <c r="CW298" s="860"/>
      <c r="CX298" s="860"/>
      <c r="CY298" s="860"/>
      <c r="CZ298" s="860"/>
      <c r="DA298" s="860"/>
      <c r="DB298" s="860"/>
      <c r="DC298" s="860"/>
      <c r="DD298" s="860"/>
      <c r="DE298" s="860"/>
      <c r="DF298" s="860"/>
      <c r="DG298" s="860"/>
      <c r="DH298" s="860"/>
      <c r="DI298" s="860"/>
      <c r="DJ298" s="860"/>
      <c r="DK298" s="860"/>
      <c r="DL298" s="860"/>
      <c r="DM298" s="860"/>
      <c r="DN298" s="860"/>
      <c r="DO298" s="860"/>
      <c r="DP298" s="860"/>
      <c r="DQ298" s="860"/>
      <c r="DR298" s="860"/>
    </row>
    <row r="299" spans="1:122" x14ac:dyDescent="0.25">
      <c r="A299" s="859"/>
      <c r="B299" s="859"/>
      <c r="C299" s="859"/>
      <c r="D299" s="859"/>
      <c r="E299" s="859"/>
      <c r="F299" s="859"/>
      <c r="G299" s="859"/>
      <c r="H299" s="859"/>
      <c r="I299" s="859"/>
      <c r="J299" s="859"/>
      <c r="K299" s="859"/>
      <c r="L299" s="859"/>
      <c r="M299" s="859"/>
      <c r="N299" s="859"/>
      <c r="O299" s="859"/>
      <c r="P299" s="859"/>
      <c r="Q299" s="859"/>
      <c r="R299" s="859"/>
      <c r="S299" s="859"/>
      <c r="T299" s="859"/>
      <c r="U299" s="859"/>
      <c r="V299" s="859"/>
      <c r="W299" s="859"/>
      <c r="X299" s="859"/>
      <c r="Y299" s="859"/>
      <c r="Z299" s="859"/>
      <c r="AA299" s="859"/>
      <c r="AB299" s="859"/>
      <c r="AC299" s="859"/>
      <c r="AD299" s="859"/>
      <c r="AE299" s="859"/>
      <c r="AF299" s="859"/>
      <c r="AG299" s="859"/>
      <c r="AH299" s="858"/>
      <c r="AI299" s="858"/>
      <c r="AJ299" s="858"/>
      <c r="AK299" s="858"/>
      <c r="AL299" s="860"/>
      <c r="AM299" s="860"/>
      <c r="AN299" s="860"/>
      <c r="AO299" s="860"/>
      <c r="AP299" s="860"/>
      <c r="AQ299" s="860"/>
      <c r="AR299" s="860"/>
      <c r="AS299" s="860"/>
      <c r="AT299" s="860"/>
      <c r="AU299" s="860"/>
      <c r="AV299" s="860"/>
      <c r="AW299" s="860"/>
      <c r="AX299" s="860"/>
      <c r="AY299" s="860"/>
      <c r="AZ299" s="860"/>
      <c r="BA299" s="860"/>
      <c r="BB299" s="860"/>
      <c r="BC299" s="860"/>
      <c r="BD299" s="860"/>
      <c r="BE299" s="860"/>
      <c r="BF299" s="860"/>
      <c r="BG299" s="860"/>
      <c r="BH299" s="860"/>
      <c r="BI299" s="860"/>
      <c r="BJ299" s="860"/>
      <c r="BK299" s="860"/>
      <c r="BL299" s="860"/>
      <c r="BM299" s="860"/>
      <c r="BN299" s="860"/>
      <c r="BO299" s="860"/>
      <c r="BP299" s="860"/>
      <c r="BQ299" s="860"/>
      <c r="BR299" s="860"/>
      <c r="BS299" s="860"/>
      <c r="BT299" s="860"/>
      <c r="BU299" s="860"/>
      <c r="BV299" s="860"/>
      <c r="BW299" s="860"/>
      <c r="BX299" s="860"/>
      <c r="BY299" s="860"/>
      <c r="BZ299" s="860"/>
      <c r="CA299" s="860"/>
      <c r="CB299" s="860"/>
      <c r="CC299" s="860"/>
      <c r="CD299" s="860"/>
      <c r="CE299" s="860"/>
      <c r="CF299" s="860"/>
      <c r="CG299" s="860"/>
      <c r="CH299" s="860"/>
      <c r="CI299" s="860"/>
      <c r="CJ299" s="860"/>
      <c r="CK299" s="860"/>
      <c r="CL299" s="860"/>
      <c r="CM299" s="860"/>
      <c r="CN299" s="860"/>
      <c r="CO299" s="860"/>
      <c r="CP299" s="860"/>
      <c r="CQ299" s="860"/>
      <c r="CR299" s="860"/>
      <c r="CS299" s="860"/>
      <c r="CT299" s="860"/>
      <c r="CU299" s="860"/>
      <c r="CV299" s="860"/>
      <c r="CW299" s="860"/>
      <c r="CX299" s="860"/>
      <c r="CY299" s="860"/>
      <c r="CZ299" s="860"/>
      <c r="DA299" s="860"/>
      <c r="DB299" s="860"/>
      <c r="DC299" s="860"/>
      <c r="DD299" s="860"/>
      <c r="DE299" s="860"/>
      <c r="DF299" s="860"/>
      <c r="DG299" s="860"/>
      <c r="DH299" s="860"/>
      <c r="DI299" s="860"/>
      <c r="DJ299" s="860"/>
      <c r="DK299" s="860"/>
      <c r="DL299" s="860"/>
      <c r="DM299" s="860"/>
      <c r="DN299" s="860"/>
      <c r="DO299" s="860"/>
      <c r="DP299" s="860"/>
      <c r="DQ299" s="860"/>
      <c r="DR299" s="860"/>
    </row>
    <row r="300" spans="1:122" x14ac:dyDescent="0.25">
      <c r="A300" s="859"/>
      <c r="B300" s="859"/>
      <c r="C300" s="859"/>
      <c r="D300" s="859"/>
      <c r="E300" s="859"/>
      <c r="F300" s="859"/>
      <c r="G300" s="859"/>
      <c r="H300" s="859"/>
      <c r="I300" s="859"/>
      <c r="J300" s="859"/>
      <c r="K300" s="859"/>
      <c r="L300" s="859"/>
      <c r="M300" s="859"/>
      <c r="N300" s="859"/>
      <c r="O300" s="859"/>
      <c r="P300" s="859"/>
      <c r="Q300" s="859"/>
      <c r="R300" s="859"/>
      <c r="S300" s="859"/>
      <c r="T300" s="859"/>
      <c r="U300" s="859"/>
      <c r="V300" s="859"/>
      <c r="W300" s="859"/>
      <c r="X300" s="859"/>
      <c r="Y300" s="859"/>
      <c r="Z300" s="859"/>
      <c r="AA300" s="859"/>
      <c r="AB300" s="859"/>
      <c r="AC300" s="859"/>
      <c r="AD300" s="859"/>
      <c r="AE300" s="859"/>
      <c r="AF300" s="859"/>
      <c r="AG300" s="859"/>
      <c r="AH300" s="858"/>
      <c r="AI300" s="858"/>
      <c r="AJ300" s="858"/>
      <c r="AK300" s="858"/>
      <c r="AL300" s="860"/>
      <c r="AM300" s="860"/>
      <c r="AN300" s="860"/>
      <c r="AO300" s="860"/>
      <c r="AP300" s="860"/>
      <c r="AQ300" s="860"/>
      <c r="AR300" s="860"/>
      <c r="AS300" s="860"/>
      <c r="AT300" s="860"/>
      <c r="AU300" s="860"/>
      <c r="AV300" s="860"/>
      <c r="AW300" s="860"/>
      <c r="AX300" s="860"/>
      <c r="AY300" s="860"/>
      <c r="AZ300" s="860"/>
      <c r="BA300" s="860"/>
      <c r="BB300" s="860"/>
      <c r="BC300" s="860"/>
      <c r="BD300" s="860"/>
      <c r="BE300" s="860"/>
      <c r="BF300" s="860"/>
      <c r="BG300" s="860"/>
      <c r="BH300" s="860"/>
      <c r="BI300" s="860"/>
      <c r="BJ300" s="860"/>
      <c r="BK300" s="860"/>
      <c r="BL300" s="860"/>
      <c r="BM300" s="860"/>
      <c r="BN300" s="860"/>
      <c r="BO300" s="860"/>
      <c r="BP300" s="860"/>
      <c r="BQ300" s="860"/>
      <c r="BR300" s="860"/>
      <c r="BS300" s="860"/>
      <c r="BT300" s="860"/>
      <c r="BU300" s="860"/>
      <c r="BV300" s="860"/>
      <c r="BW300" s="860"/>
      <c r="BX300" s="860"/>
      <c r="BY300" s="860"/>
      <c r="BZ300" s="860"/>
      <c r="CA300" s="860"/>
      <c r="CB300" s="860"/>
      <c r="CC300" s="860"/>
      <c r="CD300" s="860"/>
      <c r="CE300" s="860"/>
      <c r="CF300" s="860"/>
      <c r="CG300" s="860"/>
      <c r="CH300" s="860"/>
      <c r="CI300" s="860"/>
      <c r="CJ300" s="860"/>
      <c r="CK300" s="860"/>
      <c r="CL300" s="860"/>
      <c r="CM300" s="860"/>
      <c r="CN300" s="860"/>
      <c r="CO300" s="860"/>
      <c r="CP300" s="860"/>
      <c r="CQ300" s="860"/>
      <c r="CR300" s="860"/>
      <c r="CS300" s="860"/>
      <c r="CT300" s="860"/>
      <c r="CU300" s="860"/>
      <c r="CV300" s="860"/>
      <c r="CW300" s="860"/>
      <c r="CX300" s="860"/>
      <c r="CY300" s="860"/>
      <c r="CZ300" s="860"/>
      <c r="DA300" s="860"/>
      <c r="DB300" s="860"/>
      <c r="DC300" s="860"/>
      <c r="DD300" s="860"/>
      <c r="DE300" s="860"/>
      <c r="DF300" s="860"/>
      <c r="DG300" s="860"/>
      <c r="DH300" s="860"/>
      <c r="DI300" s="860"/>
      <c r="DJ300" s="860"/>
      <c r="DK300" s="860"/>
      <c r="DL300" s="860"/>
      <c r="DM300" s="860"/>
      <c r="DN300" s="860"/>
      <c r="DO300" s="860"/>
      <c r="DP300" s="860"/>
      <c r="DQ300" s="860"/>
      <c r="DR300" s="860"/>
    </row>
    <row r="301" spans="1:122" x14ac:dyDescent="0.25">
      <c r="C301" s="860"/>
      <c r="D301" s="860"/>
      <c r="E301" s="860"/>
      <c r="F301" s="860"/>
      <c r="G301" s="860"/>
      <c r="H301" s="860"/>
      <c r="I301" s="860"/>
      <c r="J301" s="860"/>
      <c r="K301" s="860"/>
      <c r="L301" s="860"/>
      <c r="M301" s="860"/>
      <c r="N301" s="860"/>
      <c r="O301" s="860"/>
      <c r="P301" s="860"/>
      <c r="Q301" s="860"/>
      <c r="R301" s="860"/>
      <c r="S301" s="860"/>
      <c r="T301" s="860"/>
      <c r="U301" s="860"/>
      <c r="V301" s="860"/>
      <c r="W301" s="860"/>
      <c r="X301" s="860"/>
      <c r="Y301" s="860"/>
      <c r="Z301" s="860"/>
      <c r="AA301" s="860"/>
      <c r="AB301" s="860"/>
      <c r="AC301" s="860"/>
      <c r="AD301" s="860"/>
      <c r="AE301" s="860"/>
      <c r="AF301" s="860"/>
      <c r="AG301" s="860"/>
      <c r="AH301" s="858"/>
      <c r="AI301" s="858"/>
      <c r="AJ301" s="858"/>
      <c r="AK301" s="858"/>
      <c r="AL301" s="860"/>
      <c r="AM301" s="860"/>
      <c r="AN301" s="860"/>
      <c r="AO301" s="860"/>
      <c r="AP301" s="860"/>
      <c r="AQ301" s="860"/>
      <c r="AR301" s="860"/>
      <c r="AS301" s="860"/>
      <c r="AT301" s="860"/>
      <c r="AU301" s="860"/>
      <c r="AV301" s="860"/>
      <c r="AW301" s="860"/>
      <c r="AX301" s="860"/>
      <c r="AY301" s="860"/>
      <c r="AZ301" s="860"/>
      <c r="BA301" s="860"/>
      <c r="BB301" s="860"/>
      <c r="BC301" s="860"/>
      <c r="BD301" s="860"/>
      <c r="BE301" s="860"/>
      <c r="BF301" s="860"/>
      <c r="BG301" s="860"/>
      <c r="BH301" s="860"/>
      <c r="BI301" s="860"/>
      <c r="BJ301" s="860"/>
      <c r="BK301" s="860"/>
      <c r="BL301" s="860"/>
      <c r="BM301" s="860"/>
      <c r="BN301" s="860"/>
      <c r="BO301" s="860"/>
      <c r="BP301" s="860"/>
      <c r="BQ301" s="860"/>
      <c r="BR301" s="860"/>
      <c r="BS301" s="860"/>
      <c r="BT301" s="860"/>
      <c r="BU301" s="860"/>
      <c r="BV301" s="860"/>
      <c r="BW301" s="860"/>
      <c r="BX301" s="860"/>
      <c r="BY301" s="860"/>
      <c r="BZ301" s="860"/>
      <c r="CA301" s="860"/>
      <c r="CB301" s="860"/>
      <c r="CC301" s="860"/>
      <c r="CD301" s="860"/>
      <c r="CE301" s="860"/>
      <c r="CF301" s="860"/>
      <c r="CG301" s="860"/>
      <c r="CH301" s="860"/>
      <c r="CI301" s="860"/>
      <c r="CJ301" s="860"/>
      <c r="CK301" s="860"/>
      <c r="CL301" s="860"/>
      <c r="CM301" s="860"/>
      <c r="CN301" s="860"/>
      <c r="CO301" s="860"/>
      <c r="CP301" s="860"/>
      <c r="CQ301" s="860"/>
      <c r="CR301" s="860"/>
      <c r="CS301" s="860"/>
      <c r="CT301" s="860"/>
      <c r="CU301" s="860"/>
      <c r="CV301" s="860"/>
      <c r="CW301" s="860"/>
      <c r="CX301" s="860"/>
      <c r="CY301" s="860"/>
      <c r="CZ301" s="860"/>
      <c r="DA301" s="860"/>
      <c r="DB301" s="860"/>
      <c r="DC301" s="860"/>
      <c r="DD301" s="860"/>
      <c r="DE301" s="860"/>
      <c r="DF301" s="860"/>
      <c r="DG301" s="860"/>
      <c r="DH301" s="860"/>
      <c r="DI301" s="860"/>
      <c r="DJ301" s="860"/>
      <c r="DK301" s="860"/>
      <c r="DL301" s="860"/>
      <c r="DM301" s="860"/>
      <c r="DN301" s="860"/>
      <c r="DO301" s="860"/>
      <c r="DP301" s="860"/>
      <c r="DQ301" s="860"/>
      <c r="DR301" s="860"/>
    </row>
    <row r="302" spans="1:122" x14ac:dyDescent="0.25">
      <c r="C302" s="860"/>
      <c r="D302" s="860"/>
      <c r="E302" s="860"/>
      <c r="F302" s="860"/>
      <c r="G302" s="860"/>
      <c r="H302" s="860"/>
      <c r="I302" s="860"/>
      <c r="J302" s="860"/>
      <c r="K302" s="860"/>
      <c r="L302" s="860"/>
      <c r="M302" s="860"/>
      <c r="N302" s="860"/>
      <c r="O302" s="860"/>
      <c r="P302" s="860"/>
      <c r="Q302" s="860"/>
      <c r="R302" s="860"/>
      <c r="S302" s="860"/>
      <c r="T302" s="860"/>
      <c r="U302" s="860"/>
      <c r="V302" s="860"/>
      <c r="W302" s="860"/>
      <c r="X302" s="860"/>
      <c r="Y302" s="860"/>
      <c r="Z302" s="860"/>
      <c r="AA302" s="860"/>
      <c r="AB302" s="860"/>
      <c r="AC302" s="860"/>
      <c r="AD302" s="860"/>
      <c r="AE302" s="860"/>
      <c r="AF302" s="860"/>
      <c r="AG302" s="860"/>
      <c r="AH302" s="858"/>
      <c r="AI302" s="858"/>
      <c r="AJ302" s="858"/>
      <c r="AK302" s="858"/>
      <c r="AL302" s="860"/>
      <c r="AM302" s="860"/>
      <c r="AN302" s="860"/>
      <c r="AO302" s="860"/>
      <c r="AP302" s="860"/>
      <c r="AQ302" s="860"/>
      <c r="AR302" s="860"/>
      <c r="AS302" s="860"/>
      <c r="AT302" s="860"/>
      <c r="AU302" s="860"/>
      <c r="AV302" s="860"/>
      <c r="AW302" s="860"/>
      <c r="AX302" s="860"/>
      <c r="AY302" s="860"/>
      <c r="AZ302" s="860"/>
      <c r="BA302" s="860"/>
      <c r="BB302" s="860"/>
      <c r="BC302" s="860"/>
      <c r="BD302" s="860"/>
      <c r="BE302" s="860"/>
      <c r="BF302" s="860"/>
      <c r="BG302" s="860"/>
      <c r="BH302" s="860"/>
      <c r="BI302" s="860"/>
      <c r="BJ302" s="860"/>
      <c r="BK302" s="860"/>
      <c r="BL302" s="860"/>
      <c r="BM302" s="860"/>
      <c r="BN302" s="860"/>
      <c r="BO302" s="860"/>
      <c r="BP302" s="860"/>
      <c r="BQ302" s="860"/>
      <c r="BR302" s="860"/>
      <c r="BS302" s="860"/>
      <c r="BT302" s="860"/>
      <c r="BU302" s="860"/>
      <c r="BV302" s="860"/>
      <c r="BW302" s="860"/>
      <c r="BX302" s="860"/>
      <c r="BY302" s="860"/>
      <c r="BZ302" s="860"/>
      <c r="CA302" s="860"/>
      <c r="CB302" s="860"/>
      <c r="CC302" s="860"/>
      <c r="CD302" s="860"/>
      <c r="CE302" s="860"/>
      <c r="CF302" s="860"/>
      <c r="CG302" s="860"/>
      <c r="CH302" s="860"/>
      <c r="CI302" s="860"/>
      <c r="CJ302" s="860"/>
      <c r="CK302" s="860"/>
      <c r="CL302" s="860"/>
      <c r="CM302" s="860"/>
      <c r="CN302" s="860"/>
      <c r="CO302" s="860"/>
      <c r="CP302" s="860"/>
      <c r="CQ302" s="860"/>
      <c r="CR302" s="860"/>
      <c r="CS302" s="860"/>
      <c r="CT302" s="860"/>
      <c r="CU302" s="860"/>
      <c r="CV302" s="860"/>
      <c r="CW302" s="860"/>
      <c r="CX302" s="860"/>
      <c r="CY302" s="860"/>
      <c r="CZ302" s="860"/>
      <c r="DA302" s="860"/>
      <c r="DB302" s="860"/>
      <c r="DC302" s="860"/>
      <c r="DD302" s="860"/>
      <c r="DE302" s="860"/>
      <c r="DF302" s="860"/>
      <c r="DG302" s="860"/>
      <c r="DH302" s="860"/>
      <c r="DI302" s="860"/>
      <c r="DJ302" s="860"/>
      <c r="DK302" s="860"/>
      <c r="DL302" s="860"/>
      <c r="DM302" s="860"/>
      <c r="DN302" s="860"/>
      <c r="DO302" s="860"/>
      <c r="DP302" s="860"/>
      <c r="DQ302" s="860"/>
      <c r="DR302" s="860"/>
    </row>
    <row r="303" spans="1:122" x14ac:dyDescent="0.25">
      <c r="C303" s="860"/>
      <c r="D303" s="860"/>
      <c r="E303" s="860"/>
      <c r="F303" s="860"/>
      <c r="G303" s="860"/>
      <c r="H303" s="860"/>
      <c r="I303" s="860"/>
      <c r="J303" s="860"/>
      <c r="K303" s="860"/>
      <c r="L303" s="860"/>
      <c r="M303" s="860"/>
      <c r="N303" s="860"/>
      <c r="O303" s="860"/>
      <c r="P303" s="860"/>
      <c r="Q303" s="860"/>
      <c r="R303" s="860"/>
      <c r="S303" s="860"/>
      <c r="T303" s="860"/>
      <c r="U303" s="860"/>
      <c r="V303" s="860"/>
      <c r="W303" s="860"/>
      <c r="X303" s="860"/>
      <c r="Y303" s="860"/>
      <c r="Z303" s="860"/>
      <c r="AA303" s="860"/>
      <c r="AB303" s="860"/>
      <c r="AC303" s="860"/>
      <c r="AD303" s="860"/>
      <c r="AE303" s="860"/>
      <c r="AF303" s="860"/>
      <c r="AG303" s="860"/>
      <c r="AH303" s="858"/>
      <c r="AI303" s="858"/>
      <c r="AJ303" s="858"/>
      <c r="AK303" s="858"/>
      <c r="AL303" s="860"/>
      <c r="AM303" s="860"/>
      <c r="AN303" s="860"/>
      <c r="AO303" s="860"/>
      <c r="AP303" s="860"/>
      <c r="AQ303" s="860"/>
      <c r="AR303" s="860"/>
      <c r="AS303" s="860"/>
      <c r="AT303" s="860"/>
      <c r="AU303" s="860"/>
      <c r="AV303" s="860"/>
      <c r="AW303" s="860"/>
      <c r="AX303" s="860"/>
      <c r="AY303" s="860"/>
      <c r="AZ303" s="860"/>
      <c r="BA303" s="860"/>
      <c r="BB303" s="860"/>
      <c r="BC303" s="860"/>
      <c r="BD303" s="860"/>
      <c r="BE303" s="860"/>
      <c r="BF303" s="860"/>
      <c r="BG303" s="860"/>
      <c r="BH303" s="860"/>
      <c r="BI303" s="860"/>
      <c r="BJ303" s="860"/>
      <c r="BK303" s="860"/>
      <c r="BL303" s="860"/>
      <c r="BM303" s="860"/>
      <c r="BN303" s="860"/>
      <c r="BO303" s="860"/>
      <c r="BP303" s="860"/>
      <c r="BQ303" s="860"/>
      <c r="BR303" s="860"/>
      <c r="BS303" s="860"/>
      <c r="BT303" s="860"/>
      <c r="BU303" s="860"/>
      <c r="BV303" s="860"/>
      <c r="BW303" s="860"/>
      <c r="BX303" s="860"/>
      <c r="BY303" s="860"/>
      <c r="BZ303" s="860"/>
      <c r="CA303" s="860"/>
      <c r="CB303" s="860"/>
      <c r="CC303" s="860"/>
      <c r="CD303" s="860"/>
      <c r="CE303" s="860"/>
      <c r="CF303" s="860"/>
      <c r="CG303" s="860"/>
      <c r="CH303" s="860"/>
      <c r="CI303" s="860"/>
      <c r="CJ303" s="860"/>
      <c r="CK303" s="860"/>
      <c r="CL303" s="860"/>
      <c r="CM303" s="860"/>
      <c r="CN303" s="860"/>
      <c r="CO303" s="860"/>
      <c r="CP303" s="860"/>
      <c r="CQ303" s="860"/>
      <c r="CR303" s="860"/>
      <c r="CS303" s="860"/>
      <c r="CT303" s="860"/>
      <c r="CU303" s="860"/>
      <c r="CV303" s="860"/>
      <c r="CW303" s="860"/>
      <c r="CX303" s="860"/>
      <c r="CY303" s="860"/>
      <c r="CZ303" s="860"/>
      <c r="DA303" s="860"/>
      <c r="DB303" s="860"/>
      <c r="DC303" s="860"/>
      <c r="DD303" s="860"/>
      <c r="DE303" s="860"/>
      <c r="DF303" s="860"/>
      <c r="DG303" s="860"/>
      <c r="DH303" s="860"/>
      <c r="DI303" s="860"/>
      <c r="DJ303" s="860"/>
      <c r="DK303" s="860"/>
      <c r="DL303" s="860"/>
      <c r="DM303" s="860"/>
      <c r="DN303" s="860"/>
      <c r="DO303" s="860"/>
      <c r="DP303" s="860"/>
      <c r="DQ303" s="860"/>
      <c r="DR303" s="860"/>
    </row>
    <row r="304" spans="1:122" x14ac:dyDescent="0.25">
      <c r="C304" s="860"/>
      <c r="D304" s="860"/>
      <c r="E304" s="860"/>
      <c r="F304" s="860"/>
      <c r="G304" s="860"/>
      <c r="H304" s="860"/>
      <c r="I304" s="860"/>
      <c r="J304" s="860"/>
      <c r="K304" s="860"/>
      <c r="L304" s="860"/>
      <c r="M304" s="860"/>
      <c r="N304" s="860"/>
      <c r="O304" s="860"/>
      <c r="P304" s="860"/>
      <c r="Q304" s="860"/>
      <c r="R304" s="860"/>
      <c r="S304" s="860"/>
      <c r="T304" s="860"/>
      <c r="U304" s="860"/>
      <c r="V304" s="860"/>
      <c r="W304" s="860"/>
      <c r="X304" s="860"/>
      <c r="Y304" s="860"/>
      <c r="Z304" s="860"/>
      <c r="AA304" s="860"/>
      <c r="AB304" s="860"/>
      <c r="AC304" s="860"/>
      <c r="AD304" s="860"/>
      <c r="AE304" s="860"/>
      <c r="AF304" s="860"/>
      <c r="AG304" s="860"/>
      <c r="AH304" s="858"/>
      <c r="AI304" s="858"/>
      <c r="AJ304" s="858"/>
      <c r="AK304" s="858"/>
      <c r="AL304" s="860"/>
      <c r="AM304" s="860"/>
      <c r="AN304" s="860"/>
      <c r="AO304" s="860"/>
      <c r="AP304" s="860"/>
      <c r="AQ304" s="860"/>
      <c r="AR304" s="860"/>
      <c r="AS304" s="860"/>
      <c r="AT304" s="860"/>
      <c r="AU304" s="860"/>
      <c r="AV304" s="860"/>
      <c r="AW304" s="860"/>
      <c r="AX304" s="860"/>
      <c r="AY304" s="860"/>
      <c r="AZ304" s="860"/>
      <c r="BA304" s="860"/>
      <c r="BB304" s="860"/>
      <c r="BC304" s="860"/>
      <c r="BD304" s="860"/>
      <c r="BE304" s="860"/>
      <c r="BF304" s="860"/>
      <c r="BG304" s="860"/>
      <c r="BH304" s="860"/>
      <c r="BI304" s="860"/>
      <c r="BJ304" s="860"/>
      <c r="BK304" s="860"/>
      <c r="BL304" s="860"/>
      <c r="BM304" s="860"/>
      <c r="BN304" s="860"/>
      <c r="BO304" s="860"/>
      <c r="BP304" s="860"/>
      <c r="BQ304" s="860"/>
      <c r="BR304" s="860"/>
      <c r="BS304" s="860"/>
      <c r="BT304" s="860"/>
      <c r="BU304" s="860"/>
      <c r="BV304" s="860"/>
      <c r="BW304" s="860"/>
      <c r="BX304" s="860"/>
      <c r="BY304" s="860"/>
      <c r="BZ304" s="860"/>
      <c r="CA304" s="860"/>
      <c r="CB304" s="860"/>
      <c r="CC304" s="860"/>
      <c r="CD304" s="860"/>
      <c r="CE304" s="860"/>
      <c r="CF304" s="860"/>
      <c r="CG304" s="860"/>
      <c r="CH304" s="860"/>
      <c r="CI304" s="860"/>
      <c r="CJ304" s="860"/>
      <c r="CK304" s="860"/>
      <c r="CL304" s="860"/>
      <c r="CM304" s="860"/>
      <c r="CN304" s="860"/>
      <c r="CO304" s="860"/>
      <c r="CP304" s="860"/>
      <c r="CQ304" s="860"/>
      <c r="CR304" s="860"/>
      <c r="CS304" s="860"/>
      <c r="CT304" s="860"/>
      <c r="CU304" s="860"/>
      <c r="CV304" s="860"/>
      <c r="CW304" s="860"/>
      <c r="CX304" s="860"/>
      <c r="CY304" s="860"/>
      <c r="CZ304" s="860"/>
      <c r="DA304" s="860"/>
      <c r="DB304" s="860"/>
      <c r="DC304" s="860"/>
      <c r="DD304" s="860"/>
      <c r="DE304" s="860"/>
      <c r="DF304" s="860"/>
      <c r="DG304" s="860"/>
      <c r="DH304" s="860"/>
      <c r="DI304" s="860"/>
      <c r="DJ304" s="860"/>
      <c r="DK304" s="860"/>
      <c r="DL304" s="860"/>
      <c r="DM304" s="860"/>
      <c r="DN304" s="860"/>
      <c r="DO304" s="860"/>
      <c r="DP304" s="860"/>
      <c r="DQ304" s="860"/>
      <c r="DR304" s="860"/>
    </row>
    <row r="305" spans="3:122" x14ac:dyDescent="0.25">
      <c r="C305" s="860"/>
      <c r="D305" s="860"/>
      <c r="E305" s="860"/>
      <c r="F305" s="860"/>
      <c r="G305" s="860"/>
      <c r="H305" s="860"/>
      <c r="I305" s="860"/>
      <c r="J305" s="860"/>
      <c r="K305" s="860"/>
      <c r="L305" s="860"/>
      <c r="M305" s="860"/>
      <c r="N305" s="860"/>
      <c r="O305" s="860"/>
      <c r="P305" s="860"/>
      <c r="Q305" s="860"/>
      <c r="R305" s="860"/>
      <c r="S305" s="860"/>
      <c r="T305" s="860"/>
      <c r="U305" s="860"/>
      <c r="V305" s="860"/>
      <c r="W305" s="860"/>
      <c r="X305" s="860"/>
      <c r="Y305" s="860"/>
      <c r="Z305" s="860"/>
      <c r="AA305" s="860"/>
      <c r="AB305" s="860"/>
      <c r="AC305" s="860"/>
      <c r="AD305" s="860"/>
      <c r="AE305" s="860"/>
      <c r="AF305" s="860"/>
      <c r="AG305" s="860"/>
      <c r="AH305" s="858"/>
      <c r="AI305" s="858"/>
      <c r="AJ305" s="858"/>
      <c r="AK305" s="858"/>
      <c r="AL305" s="860"/>
      <c r="AM305" s="860"/>
      <c r="AN305" s="860"/>
      <c r="AO305" s="860"/>
      <c r="AP305" s="860"/>
      <c r="AQ305" s="860"/>
      <c r="AR305" s="860"/>
      <c r="AS305" s="860"/>
      <c r="AT305" s="860"/>
      <c r="AU305" s="860"/>
      <c r="AV305" s="860"/>
      <c r="AW305" s="860"/>
      <c r="AX305" s="860"/>
      <c r="AY305" s="860"/>
      <c r="AZ305" s="860"/>
      <c r="BA305" s="860"/>
      <c r="BB305" s="860"/>
      <c r="BC305" s="860"/>
      <c r="BD305" s="860"/>
      <c r="BE305" s="860"/>
      <c r="BF305" s="860"/>
      <c r="BG305" s="860"/>
      <c r="BH305" s="860"/>
      <c r="BI305" s="860"/>
      <c r="BJ305" s="860"/>
      <c r="BK305" s="860"/>
      <c r="BL305" s="860"/>
      <c r="BM305" s="860"/>
      <c r="BN305" s="860"/>
      <c r="BO305" s="860"/>
      <c r="BP305" s="860"/>
      <c r="BQ305" s="860"/>
      <c r="BR305" s="860"/>
      <c r="BS305" s="860"/>
      <c r="BT305" s="860"/>
      <c r="BU305" s="860"/>
      <c r="BV305" s="860"/>
      <c r="BW305" s="860"/>
      <c r="BX305" s="860"/>
      <c r="BY305" s="860"/>
      <c r="BZ305" s="860"/>
      <c r="CA305" s="860"/>
      <c r="CB305" s="860"/>
      <c r="CC305" s="860"/>
      <c r="CD305" s="860"/>
      <c r="CE305" s="860"/>
      <c r="CF305" s="860"/>
      <c r="CG305" s="860"/>
      <c r="CH305" s="860"/>
      <c r="CI305" s="860"/>
      <c r="CJ305" s="860"/>
      <c r="CK305" s="860"/>
      <c r="CL305" s="860"/>
      <c r="CM305" s="860"/>
      <c r="CN305" s="860"/>
      <c r="CO305" s="860"/>
      <c r="CP305" s="860"/>
      <c r="CQ305" s="860"/>
      <c r="CR305" s="860"/>
      <c r="CS305" s="860"/>
      <c r="CT305" s="860"/>
      <c r="CU305" s="860"/>
      <c r="CV305" s="860"/>
      <c r="CW305" s="860"/>
      <c r="CX305" s="860"/>
      <c r="CY305" s="860"/>
      <c r="CZ305" s="860"/>
      <c r="DA305" s="860"/>
      <c r="DB305" s="860"/>
      <c r="DC305" s="860"/>
      <c r="DD305" s="860"/>
      <c r="DE305" s="860"/>
      <c r="DF305" s="860"/>
      <c r="DG305" s="860"/>
      <c r="DH305" s="860"/>
      <c r="DI305" s="860"/>
      <c r="DJ305" s="860"/>
      <c r="DK305" s="860"/>
      <c r="DL305" s="860"/>
      <c r="DM305" s="860"/>
      <c r="DN305" s="860"/>
      <c r="DO305" s="860"/>
      <c r="DP305" s="860"/>
      <c r="DQ305" s="860"/>
      <c r="DR305" s="860"/>
    </row>
    <row r="306" spans="3:122" x14ac:dyDescent="0.25">
      <c r="C306" s="860"/>
      <c r="D306" s="860"/>
      <c r="E306" s="860"/>
      <c r="F306" s="860"/>
      <c r="G306" s="860"/>
      <c r="H306" s="860"/>
      <c r="I306" s="860"/>
      <c r="J306" s="860"/>
      <c r="K306" s="860"/>
      <c r="L306" s="860"/>
      <c r="M306" s="860"/>
      <c r="N306" s="860"/>
      <c r="O306" s="860"/>
      <c r="P306" s="860"/>
      <c r="Q306" s="860"/>
      <c r="R306" s="860"/>
      <c r="S306" s="860"/>
      <c r="T306" s="860"/>
      <c r="U306" s="860"/>
      <c r="V306" s="860"/>
      <c r="W306" s="860"/>
      <c r="X306" s="860"/>
      <c r="Y306" s="860"/>
      <c r="Z306" s="860"/>
      <c r="AA306" s="860"/>
      <c r="AB306" s="860"/>
      <c r="AC306" s="860"/>
      <c r="AD306" s="860"/>
      <c r="AE306" s="860"/>
      <c r="AF306" s="860"/>
      <c r="AG306" s="860"/>
      <c r="AH306" s="858"/>
      <c r="AI306" s="858"/>
      <c r="AJ306" s="858"/>
      <c r="AK306" s="858"/>
      <c r="AL306" s="860"/>
      <c r="AM306" s="860"/>
      <c r="AN306" s="860"/>
      <c r="AO306" s="860"/>
      <c r="AP306" s="860"/>
      <c r="AQ306" s="860"/>
      <c r="AR306" s="860"/>
      <c r="AS306" s="860"/>
      <c r="AT306" s="860"/>
      <c r="AU306" s="860"/>
      <c r="AV306" s="860"/>
      <c r="AW306" s="860"/>
      <c r="AX306" s="860"/>
      <c r="AY306" s="860"/>
      <c r="AZ306" s="860"/>
      <c r="BA306" s="860"/>
      <c r="BB306" s="860"/>
      <c r="BC306" s="860"/>
      <c r="BD306" s="860"/>
      <c r="BE306" s="860"/>
      <c r="BF306" s="860"/>
      <c r="BG306" s="860"/>
      <c r="BH306" s="860"/>
      <c r="BI306" s="860"/>
      <c r="BJ306" s="860"/>
      <c r="BK306" s="860"/>
      <c r="BL306" s="860"/>
      <c r="BM306" s="860"/>
      <c r="BN306" s="860"/>
      <c r="BO306" s="860"/>
      <c r="BP306" s="860"/>
      <c r="BQ306" s="860"/>
      <c r="BR306" s="860"/>
      <c r="BS306" s="860"/>
      <c r="BT306" s="860"/>
      <c r="BU306" s="860"/>
      <c r="BV306" s="860"/>
      <c r="BW306" s="860"/>
      <c r="BX306" s="860"/>
      <c r="BY306" s="860"/>
      <c r="BZ306" s="860"/>
      <c r="CA306" s="860"/>
      <c r="CB306" s="860"/>
      <c r="CC306" s="860"/>
      <c r="CD306" s="860"/>
      <c r="CE306" s="860"/>
      <c r="CF306" s="860"/>
      <c r="CG306" s="860"/>
      <c r="CH306" s="860"/>
      <c r="CI306" s="860"/>
      <c r="CJ306" s="860"/>
      <c r="CK306" s="860"/>
      <c r="CL306" s="860"/>
      <c r="CM306" s="860"/>
      <c r="CN306" s="860"/>
      <c r="CO306" s="860"/>
      <c r="CP306" s="860"/>
      <c r="CQ306" s="860"/>
      <c r="CR306" s="860"/>
      <c r="CS306" s="860"/>
      <c r="CT306" s="860"/>
      <c r="CU306" s="860"/>
      <c r="CV306" s="860"/>
      <c r="CW306" s="860"/>
      <c r="CX306" s="860"/>
      <c r="CY306" s="860"/>
      <c r="CZ306" s="860"/>
      <c r="DA306" s="860"/>
      <c r="DB306" s="860"/>
      <c r="DC306" s="860"/>
      <c r="DD306" s="860"/>
      <c r="DE306" s="860"/>
      <c r="DF306" s="860"/>
      <c r="DG306" s="860"/>
      <c r="DH306" s="860"/>
      <c r="DI306" s="860"/>
      <c r="DJ306" s="860"/>
      <c r="DK306" s="860"/>
      <c r="DL306" s="860"/>
      <c r="DM306" s="860"/>
      <c r="DN306" s="860"/>
      <c r="DO306" s="860"/>
      <c r="DP306" s="860"/>
      <c r="DQ306" s="860"/>
      <c r="DR306" s="860"/>
    </row>
    <row r="307" spans="3:122" x14ac:dyDescent="0.25">
      <c r="C307" s="860"/>
      <c r="D307" s="860"/>
      <c r="E307" s="860"/>
      <c r="F307" s="860"/>
      <c r="G307" s="860"/>
      <c r="H307" s="860"/>
      <c r="I307" s="860"/>
      <c r="J307" s="860"/>
      <c r="K307" s="860"/>
      <c r="L307" s="860"/>
      <c r="M307" s="860"/>
      <c r="N307" s="860"/>
      <c r="O307" s="860"/>
      <c r="P307" s="860"/>
      <c r="Q307" s="860"/>
      <c r="R307" s="860"/>
      <c r="S307" s="860"/>
      <c r="T307" s="860"/>
      <c r="U307" s="860"/>
      <c r="V307" s="860"/>
      <c r="W307" s="860"/>
      <c r="X307" s="860"/>
      <c r="Y307" s="860"/>
      <c r="Z307" s="860"/>
      <c r="AA307" s="860"/>
      <c r="AB307" s="860"/>
      <c r="AC307" s="860"/>
      <c r="AD307" s="860"/>
      <c r="AE307" s="860"/>
      <c r="AF307" s="860"/>
      <c r="AG307" s="860"/>
      <c r="AH307" s="858"/>
      <c r="AI307" s="858"/>
      <c r="AJ307" s="858"/>
      <c r="AK307" s="858"/>
      <c r="AL307" s="860"/>
      <c r="AM307" s="860"/>
      <c r="AN307" s="860"/>
      <c r="AO307" s="860"/>
      <c r="AP307" s="860"/>
      <c r="AQ307" s="860"/>
      <c r="AR307" s="860"/>
      <c r="AS307" s="860"/>
      <c r="AT307" s="860"/>
      <c r="AU307" s="860"/>
      <c r="AV307" s="860"/>
      <c r="AW307" s="860"/>
      <c r="AX307" s="860"/>
      <c r="AY307" s="860"/>
      <c r="AZ307" s="860"/>
      <c r="BA307" s="860"/>
      <c r="BB307" s="860"/>
      <c r="BC307" s="860"/>
      <c r="BD307" s="860"/>
      <c r="BE307" s="860"/>
      <c r="BF307" s="860"/>
      <c r="BG307" s="860"/>
      <c r="BH307" s="860"/>
      <c r="BI307" s="860"/>
      <c r="BJ307" s="860"/>
      <c r="BK307" s="860"/>
      <c r="BL307" s="860"/>
      <c r="BM307" s="860"/>
      <c r="BN307" s="860"/>
      <c r="BO307" s="860"/>
      <c r="BP307" s="860"/>
      <c r="BQ307" s="860"/>
      <c r="BR307" s="860"/>
      <c r="BS307" s="860"/>
      <c r="BT307" s="860"/>
      <c r="BU307" s="860"/>
      <c r="BV307" s="860"/>
      <c r="BW307" s="860"/>
      <c r="BX307" s="860"/>
      <c r="BY307" s="860"/>
      <c r="BZ307" s="860"/>
      <c r="CA307" s="860"/>
      <c r="CB307" s="860"/>
      <c r="CC307" s="860"/>
      <c r="CD307" s="860"/>
      <c r="CE307" s="860"/>
      <c r="CF307" s="860"/>
      <c r="CG307" s="860"/>
      <c r="CH307" s="860"/>
      <c r="CI307" s="860"/>
      <c r="CJ307" s="860"/>
      <c r="CK307" s="860"/>
      <c r="CL307" s="860"/>
      <c r="CM307" s="860"/>
      <c r="CN307" s="860"/>
      <c r="CO307" s="860"/>
      <c r="CP307" s="860"/>
      <c r="CQ307" s="860"/>
      <c r="CR307" s="860"/>
      <c r="CS307" s="860"/>
      <c r="CT307" s="860"/>
      <c r="CU307" s="860"/>
      <c r="CV307" s="860"/>
      <c r="CW307" s="860"/>
      <c r="CX307" s="860"/>
      <c r="CY307" s="860"/>
      <c r="CZ307" s="860"/>
      <c r="DA307" s="860"/>
      <c r="DB307" s="860"/>
      <c r="DC307" s="860"/>
      <c r="DD307" s="860"/>
      <c r="DE307" s="860"/>
      <c r="DF307" s="860"/>
      <c r="DG307" s="860"/>
      <c r="DH307" s="860"/>
      <c r="DI307" s="860"/>
      <c r="DJ307" s="860"/>
      <c r="DK307" s="860"/>
      <c r="DL307" s="860"/>
      <c r="DM307" s="860"/>
      <c r="DN307" s="860"/>
      <c r="DO307" s="860"/>
      <c r="DP307" s="860"/>
      <c r="DQ307" s="860"/>
      <c r="DR307" s="860"/>
    </row>
    <row r="308" spans="3:122" x14ac:dyDescent="0.25">
      <c r="C308" s="860"/>
      <c r="D308" s="860"/>
      <c r="E308" s="860"/>
      <c r="F308" s="860"/>
      <c r="G308" s="860"/>
      <c r="H308" s="860"/>
      <c r="I308" s="860"/>
      <c r="J308" s="860"/>
      <c r="K308" s="860"/>
      <c r="L308" s="860"/>
      <c r="M308" s="860"/>
      <c r="N308" s="860"/>
      <c r="O308" s="860"/>
      <c r="P308" s="860"/>
      <c r="Q308" s="860"/>
      <c r="R308" s="860"/>
      <c r="S308" s="860"/>
      <c r="T308" s="860"/>
      <c r="U308" s="860"/>
      <c r="V308" s="860"/>
      <c r="W308" s="860"/>
      <c r="X308" s="860"/>
      <c r="Y308" s="860"/>
      <c r="Z308" s="860"/>
      <c r="AA308" s="860"/>
      <c r="AB308" s="860"/>
      <c r="AC308" s="860"/>
      <c r="AD308" s="860"/>
      <c r="AE308" s="860"/>
      <c r="AF308" s="860"/>
      <c r="AG308" s="860"/>
      <c r="AH308" s="858"/>
      <c r="AI308" s="858"/>
      <c r="AJ308" s="858"/>
      <c r="AK308" s="858"/>
      <c r="AL308" s="860"/>
      <c r="AM308" s="860"/>
      <c r="AN308" s="860"/>
      <c r="AO308" s="860"/>
      <c r="AP308" s="860"/>
      <c r="AQ308" s="860"/>
      <c r="AR308" s="860"/>
      <c r="AS308" s="860"/>
      <c r="AT308" s="860"/>
      <c r="AU308" s="860"/>
      <c r="AV308" s="860"/>
      <c r="AW308" s="860"/>
      <c r="AX308" s="860"/>
      <c r="AY308" s="860"/>
      <c r="AZ308" s="860"/>
      <c r="BA308" s="860"/>
      <c r="BB308" s="860"/>
      <c r="BC308" s="860"/>
      <c r="BD308" s="860"/>
      <c r="BE308" s="860"/>
      <c r="BF308" s="860"/>
      <c r="BG308" s="860"/>
      <c r="BH308" s="860"/>
      <c r="BI308" s="860"/>
      <c r="BJ308" s="860"/>
      <c r="BK308" s="860"/>
      <c r="BL308" s="860"/>
      <c r="BM308" s="860"/>
      <c r="BN308" s="860"/>
      <c r="BO308" s="860"/>
      <c r="BP308" s="860"/>
      <c r="BQ308" s="860"/>
      <c r="BR308" s="860"/>
      <c r="BS308" s="860"/>
      <c r="BT308" s="860"/>
      <c r="BU308" s="860"/>
      <c r="BV308" s="860"/>
      <c r="BW308" s="860"/>
      <c r="BX308" s="860"/>
      <c r="BY308" s="860"/>
      <c r="BZ308" s="860"/>
      <c r="CA308" s="860"/>
      <c r="CB308" s="860"/>
      <c r="CC308" s="860"/>
      <c r="CD308" s="860"/>
      <c r="CE308" s="860"/>
      <c r="CF308" s="860"/>
      <c r="CG308" s="860"/>
      <c r="CH308" s="860"/>
      <c r="CI308" s="860"/>
      <c r="CJ308" s="860"/>
      <c r="CK308" s="860"/>
      <c r="CL308" s="860"/>
      <c r="CM308" s="860"/>
      <c r="CN308" s="860"/>
      <c r="CO308" s="860"/>
      <c r="CP308" s="860"/>
      <c r="CQ308" s="860"/>
      <c r="CR308" s="860"/>
      <c r="CS308" s="860"/>
      <c r="CT308" s="860"/>
      <c r="CU308" s="860"/>
      <c r="CV308" s="860"/>
      <c r="CW308" s="860"/>
      <c r="CX308" s="860"/>
      <c r="CY308" s="860"/>
      <c r="CZ308" s="860"/>
      <c r="DA308" s="860"/>
      <c r="DB308" s="860"/>
      <c r="DC308" s="860"/>
      <c r="DD308" s="860"/>
      <c r="DE308" s="860"/>
      <c r="DF308" s="860"/>
      <c r="DG308" s="860"/>
      <c r="DH308" s="860"/>
      <c r="DI308" s="860"/>
      <c r="DJ308" s="860"/>
      <c r="DK308" s="860"/>
      <c r="DL308" s="860"/>
      <c r="DM308" s="860"/>
      <c r="DN308" s="860"/>
      <c r="DO308" s="860"/>
      <c r="DP308" s="860"/>
      <c r="DQ308" s="860"/>
      <c r="DR308" s="860"/>
    </row>
    <row r="309" spans="3:122" x14ac:dyDescent="0.25">
      <c r="C309" s="860"/>
      <c r="D309" s="860"/>
      <c r="E309" s="860"/>
      <c r="F309" s="860"/>
      <c r="G309" s="860"/>
      <c r="H309" s="860"/>
      <c r="I309" s="860"/>
      <c r="J309" s="860"/>
      <c r="K309" s="860"/>
      <c r="L309" s="860"/>
      <c r="M309" s="860"/>
      <c r="N309" s="860"/>
      <c r="O309" s="860"/>
      <c r="P309" s="860"/>
      <c r="Q309" s="860"/>
      <c r="R309" s="860"/>
      <c r="S309" s="860"/>
      <c r="T309" s="860"/>
      <c r="U309" s="860"/>
      <c r="V309" s="860"/>
      <c r="W309" s="860"/>
      <c r="X309" s="860"/>
      <c r="Y309" s="860"/>
      <c r="Z309" s="860"/>
      <c r="AA309" s="860"/>
      <c r="AB309" s="860"/>
      <c r="AC309" s="860"/>
      <c r="AD309" s="860"/>
      <c r="AE309" s="860"/>
      <c r="AF309" s="860"/>
      <c r="AG309" s="860"/>
      <c r="AH309" s="858"/>
      <c r="AI309" s="858"/>
      <c r="AJ309" s="858"/>
      <c r="AK309" s="858"/>
      <c r="AL309" s="860"/>
      <c r="AM309" s="860"/>
      <c r="AN309" s="860"/>
      <c r="AO309" s="860"/>
      <c r="AP309" s="860"/>
      <c r="AQ309" s="860"/>
      <c r="AR309" s="860"/>
      <c r="AS309" s="860"/>
      <c r="AT309" s="860"/>
      <c r="AU309" s="860"/>
      <c r="AV309" s="860"/>
      <c r="AW309" s="860"/>
      <c r="AX309" s="860"/>
      <c r="AY309" s="860"/>
      <c r="AZ309" s="860"/>
      <c r="BA309" s="860"/>
      <c r="BB309" s="860"/>
      <c r="BC309" s="860"/>
      <c r="BD309" s="860"/>
      <c r="BE309" s="860"/>
      <c r="BF309" s="860"/>
      <c r="BG309" s="860"/>
      <c r="BH309" s="860"/>
      <c r="BI309" s="860"/>
      <c r="BJ309" s="860"/>
      <c r="BK309" s="860"/>
      <c r="BL309" s="860"/>
      <c r="BM309" s="860"/>
      <c r="BN309" s="860"/>
      <c r="BO309" s="860"/>
      <c r="BP309" s="860"/>
      <c r="BQ309" s="860"/>
      <c r="BR309" s="860"/>
      <c r="BS309" s="860"/>
      <c r="BT309" s="860"/>
      <c r="BU309" s="860"/>
      <c r="BV309" s="860"/>
      <c r="BW309" s="860"/>
      <c r="BX309" s="860"/>
      <c r="BY309" s="860"/>
      <c r="BZ309" s="860"/>
      <c r="CA309" s="860"/>
      <c r="CB309" s="860"/>
      <c r="CC309" s="860"/>
      <c r="CD309" s="860"/>
      <c r="CE309" s="860"/>
      <c r="CF309" s="860"/>
      <c r="CG309" s="860"/>
      <c r="CH309" s="860"/>
      <c r="CI309" s="860"/>
      <c r="CJ309" s="860"/>
      <c r="CK309" s="860"/>
      <c r="CL309" s="860"/>
      <c r="CM309" s="860"/>
      <c r="CN309" s="860"/>
      <c r="CO309" s="860"/>
      <c r="CP309" s="860"/>
      <c r="CQ309" s="860"/>
      <c r="CR309" s="860"/>
      <c r="CS309" s="860"/>
      <c r="CT309" s="860"/>
      <c r="CU309" s="860"/>
      <c r="CV309" s="860"/>
      <c r="CW309" s="860"/>
      <c r="CX309" s="860"/>
      <c r="CY309" s="860"/>
      <c r="CZ309" s="860"/>
      <c r="DA309" s="860"/>
      <c r="DB309" s="860"/>
      <c r="DC309" s="860"/>
      <c r="DD309" s="860"/>
      <c r="DE309" s="860"/>
      <c r="DF309" s="860"/>
      <c r="DG309" s="860"/>
      <c r="DH309" s="860"/>
      <c r="DI309" s="860"/>
      <c r="DJ309" s="860"/>
      <c r="DK309" s="860"/>
      <c r="DL309" s="860"/>
      <c r="DM309" s="860"/>
      <c r="DN309" s="860"/>
      <c r="DO309" s="860"/>
      <c r="DP309" s="860"/>
      <c r="DQ309" s="860"/>
      <c r="DR309" s="860"/>
    </row>
    <row r="310" spans="3:122" x14ac:dyDescent="0.25">
      <c r="C310" s="860"/>
      <c r="D310" s="860"/>
      <c r="E310" s="860"/>
      <c r="F310" s="860"/>
      <c r="G310" s="860"/>
      <c r="H310" s="860"/>
      <c r="I310" s="860"/>
      <c r="J310" s="860"/>
      <c r="K310" s="860"/>
      <c r="L310" s="860"/>
      <c r="M310" s="860"/>
      <c r="N310" s="860"/>
      <c r="O310" s="860"/>
      <c r="P310" s="860"/>
      <c r="Q310" s="860"/>
      <c r="R310" s="860"/>
      <c r="S310" s="860"/>
      <c r="T310" s="860"/>
      <c r="U310" s="860"/>
      <c r="V310" s="860"/>
      <c r="W310" s="860"/>
      <c r="X310" s="860"/>
      <c r="Y310" s="860"/>
      <c r="Z310" s="860"/>
      <c r="AA310" s="860"/>
      <c r="AB310" s="860"/>
      <c r="AC310" s="860"/>
      <c r="AD310" s="860"/>
      <c r="AE310" s="860"/>
      <c r="AF310" s="860"/>
      <c r="AG310" s="860"/>
      <c r="AH310" s="858"/>
      <c r="AI310" s="858"/>
      <c r="AJ310" s="858"/>
      <c r="AK310" s="858"/>
      <c r="AL310" s="860"/>
      <c r="AM310" s="860"/>
      <c r="AN310" s="860"/>
      <c r="AO310" s="860"/>
      <c r="AP310" s="860"/>
      <c r="AQ310" s="860"/>
      <c r="AR310" s="860"/>
      <c r="AS310" s="860"/>
      <c r="AT310" s="860"/>
      <c r="AU310" s="860"/>
      <c r="AV310" s="860"/>
      <c r="AW310" s="860"/>
      <c r="AX310" s="860"/>
      <c r="AY310" s="860"/>
      <c r="AZ310" s="860"/>
      <c r="BA310" s="860"/>
      <c r="BB310" s="860"/>
      <c r="BC310" s="860"/>
      <c r="BD310" s="860"/>
      <c r="BE310" s="860"/>
      <c r="BF310" s="860"/>
      <c r="BG310" s="860"/>
      <c r="BH310" s="860"/>
      <c r="BI310" s="860"/>
      <c r="BJ310" s="860"/>
      <c r="BK310" s="860"/>
      <c r="BL310" s="860"/>
      <c r="BM310" s="860"/>
      <c r="BN310" s="860"/>
      <c r="BO310" s="860"/>
      <c r="BP310" s="860"/>
      <c r="BQ310" s="860"/>
      <c r="BR310" s="860"/>
      <c r="BS310" s="860"/>
      <c r="BT310" s="860"/>
      <c r="BU310" s="860"/>
      <c r="BV310" s="860"/>
      <c r="BW310" s="860"/>
      <c r="BX310" s="860"/>
      <c r="BY310" s="860"/>
      <c r="BZ310" s="860"/>
      <c r="CA310" s="860"/>
      <c r="CB310" s="860"/>
      <c r="CC310" s="860"/>
      <c r="CD310" s="860"/>
      <c r="CE310" s="860"/>
      <c r="CF310" s="860"/>
      <c r="CG310" s="860"/>
      <c r="CH310" s="860"/>
      <c r="CI310" s="860"/>
      <c r="CJ310" s="860"/>
      <c r="CK310" s="860"/>
      <c r="CL310" s="860"/>
      <c r="CM310" s="860"/>
      <c r="CN310" s="860"/>
      <c r="CO310" s="860"/>
      <c r="CP310" s="860"/>
      <c r="CQ310" s="860"/>
      <c r="CR310" s="860"/>
      <c r="CS310" s="860"/>
      <c r="CT310" s="860"/>
      <c r="CU310" s="860"/>
      <c r="CV310" s="860"/>
      <c r="CW310" s="860"/>
      <c r="CX310" s="860"/>
      <c r="CY310" s="860"/>
      <c r="CZ310" s="860"/>
      <c r="DA310" s="860"/>
      <c r="DB310" s="860"/>
      <c r="DC310" s="860"/>
      <c r="DD310" s="860"/>
      <c r="DE310" s="860"/>
      <c r="DF310" s="860"/>
      <c r="DG310" s="860"/>
      <c r="DH310" s="860"/>
      <c r="DI310" s="860"/>
      <c r="DJ310" s="860"/>
      <c r="DK310" s="860"/>
      <c r="DL310" s="860"/>
      <c r="DM310" s="860"/>
      <c r="DN310" s="860"/>
      <c r="DO310" s="860"/>
      <c r="DP310" s="860"/>
      <c r="DQ310" s="860"/>
      <c r="DR310" s="860"/>
    </row>
    <row r="311" spans="3:122" x14ac:dyDescent="0.25">
      <c r="C311" s="860"/>
      <c r="D311" s="860"/>
      <c r="E311" s="860"/>
      <c r="F311" s="860"/>
      <c r="G311" s="860"/>
      <c r="H311" s="860"/>
      <c r="I311" s="860"/>
      <c r="J311" s="860"/>
      <c r="K311" s="860"/>
      <c r="L311" s="860"/>
      <c r="M311" s="860"/>
      <c r="N311" s="860"/>
      <c r="O311" s="860"/>
      <c r="P311" s="860"/>
      <c r="Q311" s="860"/>
      <c r="R311" s="860"/>
      <c r="S311" s="860"/>
      <c r="T311" s="860"/>
      <c r="U311" s="860"/>
      <c r="V311" s="860"/>
      <c r="W311" s="860"/>
      <c r="X311" s="860"/>
      <c r="Y311" s="860"/>
      <c r="Z311" s="860"/>
      <c r="AA311" s="860"/>
      <c r="AB311" s="860"/>
      <c r="AC311" s="860"/>
      <c r="AD311" s="860"/>
      <c r="AE311" s="860"/>
      <c r="AF311" s="860"/>
      <c r="AG311" s="860"/>
      <c r="AH311" s="858"/>
      <c r="AI311" s="858"/>
      <c r="AJ311" s="858"/>
      <c r="AK311" s="858"/>
      <c r="AL311" s="860"/>
      <c r="AM311" s="860"/>
      <c r="AN311" s="860"/>
      <c r="AO311" s="860"/>
      <c r="AP311" s="860"/>
      <c r="AQ311" s="860"/>
      <c r="AR311" s="860"/>
      <c r="AS311" s="860"/>
      <c r="AT311" s="860"/>
      <c r="AU311" s="860"/>
      <c r="AV311" s="860"/>
      <c r="AW311" s="860"/>
      <c r="AX311" s="860"/>
      <c r="AY311" s="860"/>
      <c r="AZ311" s="860"/>
      <c r="BA311" s="860"/>
      <c r="BB311" s="860"/>
      <c r="BC311" s="860"/>
      <c r="BD311" s="860"/>
      <c r="BE311" s="860"/>
      <c r="BF311" s="860"/>
      <c r="BG311" s="860"/>
      <c r="BH311" s="860"/>
      <c r="BI311" s="860"/>
      <c r="BJ311" s="860"/>
      <c r="BK311" s="860"/>
      <c r="BL311" s="860"/>
      <c r="BM311" s="860"/>
      <c r="BN311" s="860"/>
      <c r="BO311" s="860"/>
      <c r="BP311" s="860"/>
      <c r="BQ311" s="860"/>
      <c r="BR311" s="860"/>
      <c r="BS311" s="860"/>
      <c r="BT311" s="860"/>
      <c r="BU311" s="860"/>
      <c r="BV311" s="860"/>
      <c r="BW311" s="860"/>
      <c r="BX311" s="860"/>
      <c r="BY311" s="860"/>
      <c r="BZ311" s="860"/>
      <c r="CA311" s="860"/>
      <c r="CB311" s="860"/>
      <c r="CC311" s="860"/>
      <c r="CD311" s="860"/>
      <c r="CE311" s="860"/>
      <c r="CF311" s="860"/>
      <c r="CG311" s="860"/>
      <c r="CH311" s="860"/>
      <c r="CI311" s="860"/>
      <c r="CJ311" s="860"/>
      <c r="CK311" s="860"/>
      <c r="CL311" s="860"/>
      <c r="CM311" s="860"/>
      <c r="CN311" s="860"/>
      <c r="CO311" s="860"/>
      <c r="CP311" s="860"/>
      <c r="CQ311" s="860"/>
      <c r="CR311" s="860"/>
      <c r="CS311" s="860"/>
      <c r="CT311" s="860"/>
      <c r="CU311" s="860"/>
      <c r="CV311" s="860"/>
      <c r="CW311" s="860"/>
      <c r="CX311" s="860"/>
      <c r="CY311" s="860"/>
      <c r="CZ311" s="860"/>
      <c r="DA311" s="860"/>
      <c r="DB311" s="860"/>
      <c r="DC311" s="860"/>
      <c r="DD311" s="860"/>
      <c r="DE311" s="860"/>
      <c r="DF311" s="860"/>
      <c r="DG311" s="860"/>
      <c r="DH311" s="860"/>
      <c r="DI311" s="860"/>
      <c r="DJ311" s="860"/>
      <c r="DK311" s="860"/>
      <c r="DL311" s="860"/>
      <c r="DM311" s="860"/>
      <c r="DN311" s="860"/>
      <c r="DO311" s="860"/>
      <c r="DP311" s="860"/>
      <c r="DQ311" s="860"/>
      <c r="DR311" s="860"/>
    </row>
    <row r="312" spans="3:122" x14ac:dyDescent="0.25">
      <c r="C312" s="860"/>
      <c r="D312" s="860"/>
      <c r="E312" s="860"/>
      <c r="F312" s="860"/>
      <c r="G312" s="860"/>
      <c r="H312" s="860"/>
      <c r="I312" s="860"/>
      <c r="J312" s="860"/>
      <c r="K312" s="860"/>
      <c r="L312" s="860"/>
      <c r="M312" s="860"/>
      <c r="N312" s="860"/>
      <c r="O312" s="860"/>
      <c r="P312" s="860"/>
      <c r="Q312" s="860"/>
      <c r="R312" s="860"/>
      <c r="S312" s="860"/>
      <c r="T312" s="860"/>
      <c r="U312" s="860"/>
      <c r="V312" s="860"/>
      <c r="W312" s="860"/>
      <c r="X312" s="860"/>
      <c r="Y312" s="860"/>
      <c r="Z312" s="860"/>
      <c r="AA312" s="860"/>
      <c r="AB312" s="860"/>
      <c r="AC312" s="860"/>
      <c r="AD312" s="860"/>
      <c r="AE312" s="860"/>
      <c r="AF312" s="860"/>
      <c r="AG312" s="860"/>
      <c r="AH312" s="858"/>
      <c r="AI312" s="858"/>
      <c r="AJ312" s="858"/>
      <c r="AK312" s="858"/>
      <c r="AL312" s="860"/>
      <c r="AM312" s="860"/>
      <c r="AN312" s="860"/>
      <c r="AO312" s="860"/>
      <c r="AP312" s="860"/>
      <c r="AQ312" s="860"/>
      <c r="AR312" s="860"/>
      <c r="AS312" s="860"/>
      <c r="AT312" s="860"/>
      <c r="AU312" s="860"/>
      <c r="AV312" s="860"/>
      <c r="AW312" s="860"/>
      <c r="AX312" s="860"/>
      <c r="AY312" s="860"/>
      <c r="AZ312" s="860"/>
      <c r="BA312" s="860"/>
      <c r="BB312" s="860"/>
      <c r="BC312" s="860"/>
      <c r="BD312" s="860"/>
      <c r="BE312" s="860"/>
      <c r="BF312" s="860"/>
      <c r="BG312" s="860"/>
      <c r="BH312" s="860"/>
      <c r="BI312" s="860"/>
      <c r="BJ312" s="860"/>
      <c r="BK312" s="860"/>
      <c r="BL312" s="860"/>
      <c r="BM312" s="860"/>
      <c r="BN312" s="860"/>
      <c r="BO312" s="860"/>
      <c r="BP312" s="860"/>
      <c r="BQ312" s="860"/>
      <c r="BR312" s="860"/>
      <c r="BS312" s="860"/>
      <c r="BT312" s="860"/>
      <c r="BU312" s="860"/>
      <c r="BV312" s="860"/>
      <c r="BW312" s="860"/>
      <c r="BX312" s="860"/>
      <c r="BY312" s="860"/>
      <c r="BZ312" s="860"/>
      <c r="CA312" s="860"/>
      <c r="CB312" s="860"/>
      <c r="CC312" s="860"/>
      <c r="CD312" s="860"/>
      <c r="CE312" s="860"/>
      <c r="CF312" s="860"/>
      <c r="CG312" s="860"/>
      <c r="CH312" s="860"/>
      <c r="CI312" s="860"/>
      <c r="CJ312" s="860"/>
      <c r="CK312" s="860"/>
      <c r="CL312" s="860"/>
      <c r="CM312" s="860"/>
      <c r="CN312" s="860"/>
      <c r="CO312" s="860"/>
      <c r="CP312" s="860"/>
      <c r="CQ312" s="860"/>
      <c r="CR312" s="860"/>
      <c r="CS312" s="860"/>
      <c r="CT312" s="860"/>
      <c r="CU312" s="860"/>
      <c r="CV312" s="860"/>
      <c r="CW312" s="860"/>
      <c r="CX312" s="860"/>
      <c r="CY312" s="860"/>
      <c r="CZ312" s="860"/>
      <c r="DA312" s="860"/>
      <c r="DB312" s="860"/>
      <c r="DC312" s="860"/>
      <c r="DD312" s="860"/>
      <c r="DE312" s="860"/>
      <c r="DF312" s="860"/>
      <c r="DG312" s="860"/>
      <c r="DH312" s="860"/>
      <c r="DI312" s="860"/>
      <c r="DJ312" s="860"/>
      <c r="DK312" s="860"/>
      <c r="DL312" s="860"/>
      <c r="DM312" s="860"/>
      <c r="DN312" s="860"/>
      <c r="DO312" s="860"/>
      <c r="DP312" s="860"/>
      <c r="DQ312" s="860"/>
      <c r="DR312" s="860"/>
    </row>
    <row r="313" spans="3:122" x14ac:dyDescent="0.25">
      <c r="C313" s="860"/>
      <c r="D313" s="860"/>
      <c r="E313" s="860"/>
      <c r="F313" s="860"/>
      <c r="G313" s="860"/>
      <c r="H313" s="860"/>
      <c r="I313" s="860"/>
      <c r="J313" s="860"/>
      <c r="K313" s="860"/>
      <c r="L313" s="860"/>
      <c r="M313" s="860"/>
      <c r="N313" s="860"/>
      <c r="O313" s="860"/>
      <c r="P313" s="860"/>
      <c r="Q313" s="860"/>
      <c r="R313" s="860"/>
      <c r="S313" s="860"/>
      <c r="T313" s="860"/>
      <c r="U313" s="860"/>
      <c r="V313" s="860"/>
      <c r="W313" s="860"/>
      <c r="X313" s="860"/>
      <c r="Y313" s="860"/>
      <c r="Z313" s="860"/>
      <c r="AA313" s="860"/>
      <c r="AB313" s="860"/>
      <c r="AC313" s="860"/>
      <c r="AD313" s="860"/>
      <c r="AE313" s="860"/>
      <c r="AF313" s="860"/>
      <c r="AG313" s="860"/>
      <c r="AH313" s="858"/>
      <c r="AI313" s="858"/>
      <c r="AJ313" s="858"/>
      <c r="AK313" s="858"/>
      <c r="AL313" s="860"/>
      <c r="AM313" s="860"/>
      <c r="AN313" s="860"/>
      <c r="AO313" s="860"/>
      <c r="AP313" s="860"/>
      <c r="AQ313" s="860"/>
      <c r="AR313" s="860"/>
      <c r="AS313" s="860"/>
      <c r="AT313" s="860"/>
      <c r="AU313" s="860"/>
      <c r="AV313" s="860"/>
      <c r="AW313" s="860"/>
      <c r="AX313" s="860"/>
      <c r="AY313" s="860"/>
      <c r="AZ313" s="860"/>
      <c r="BA313" s="860"/>
      <c r="BB313" s="860"/>
      <c r="BC313" s="860"/>
      <c r="BD313" s="860"/>
      <c r="BE313" s="860"/>
      <c r="BF313" s="860"/>
      <c r="BG313" s="860"/>
      <c r="BH313" s="860"/>
      <c r="BI313" s="860"/>
      <c r="BJ313" s="860"/>
      <c r="BK313" s="860"/>
      <c r="BL313" s="860"/>
      <c r="BM313" s="860"/>
      <c r="BN313" s="860"/>
      <c r="BO313" s="860"/>
      <c r="BP313" s="860"/>
      <c r="BQ313" s="860"/>
      <c r="BR313" s="860"/>
      <c r="BS313" s="860"/>
      <c r="BT313" s="860"/>
      <c r="BU313" s="860"/>
      <c r="BV313" s="860"/>
      <c r="BW313" s="860"/>
      <c r="BX313" s="860"/>
      <c r="BY313" s="860"/>
      <c r="BZ313" s="860"/>
      <c r="CA313" s="860"/>
      <c r="CB313" s="860"/>
      <c r="CC313" s="860"/>
      <c r="CD313" s="860"/>
      <c r="CE313" s="860"/>
      <c r="CF313" s="860"/>
      <c r="CG313" s="860"/>
      <c r="CH313" s="860"/>
      <c r="CI313" s="860"/>
      <c r="CJ313" s="860"/>
      <c r="CK313" s="860"/>
      <c r="CL313" s="860"/>
      <c r="CM313" s="860"/>
      <c r="CN313" s="860"/>
      <c r="CO313" s="860"/>
      <c r="CP313" s="860"/>
      <c r="CQ313" s="860"/>
      <c r="CR313" s="860"/>
      <c r="CS313" s="860"/>
      <c r="CT313" s="860"/>
      <c r="CU313" s="860"/>
      <c r="CV313" s="860"/>
      <c r="CW313" s="860"/>
      <c r="CX313" s="860"/>
      <c r="CY313" s="860"/>
      <c r="CZ313" s="860"/>
      <c r="DA313" s="860"/>
      <c r="DB313" s="860"/>
      <c r="DC313" s="860"/>
      <c r="DD313" s="860"/>
      <c r="DE313" s="860"/>
      <c r="DF313" s="860"/>
      <c r="DG313" s="860"/>
      <c r="DH313" s="860"/>
      <c r="DI313" s="860"/>
      <c r="DJ313" s="860"/>
      <c r="DK313" s="860"/>
      <c r="DL313" s="860"/>
      <c r="DM313" s="860"/>
      <c r="DN313" s="860"/>
      <c r="DO313" s="860"/>
      <c r="DP313" s="860"/>
      <c r="DQ313" s="860"/>
      <c r="DR313" s="860"/>
    </row>
    <row r="314" spans="3:122" x14ac:dyDescent="0.25">
      <c r="C314" s="860"/>
      <c r="D314" s="860"/>
      <c r="E314" s="860"/>
      <c r="F314" s="860"/>
      <c r="G314" s="860"/>
      <c r="H314" s="860"/>
      <c r="I314" s="860"/>
      <c r="J314" s="860"/>
      <c r="K314" s="860"/>
      <c r="L314" s="860"/>
      <c r="M314" s="860"/>
      <c r="N314" s="860"/>
      <c r="O314" s="860"/>
      <c r="P314" s="860"/>
      <c r="Q314" s="860"/>
      <c r="R314" s="860"/>
      <c r="S314" s="860"/>
      <c r="T314" s="860"/>
      <c r="U314" s="860"/>
      <c r="V314" s="860"/>
      <c r="W314" s="860"/>
      <c r="X314" s="860"/>
      <c r="Y314" s="860"/>
      <c r="Z314" s="860"/>
      <c r="AA314" s="860"/>
      <c r="AB314" s="860"/>
      <c r="AC314" s="860"/>
      <c r="AD314" s="860"/>
      <c r="AE314" s="860"/>
      <c r="AF314" s="860"/>
      <c r="AG314" s="860"/>
      <c r="AH314" s="858"/>
      <c r="AI314" s="858"/>
      <c r="AJ314" s="858"/>
      <c r="AK314" s="858"/>
      <c r="AL314" s="860"/>
      <c r="AM314" s="860"/>
      <c r="AN314" s="860"/>
      <c r="AO314" s="860"/>
      <c r="AP314" s="860"/>
      <c r="AQ314" s="860"/>
      <c r="AR314" s="860"/>
      <c r="AS314" s="860"/>
      <c r="AT314" s="860"/>
      <c r="AU314" s="860"/>
      <c r="AV314" s="860"/>
      <c r="AW314" s="860"/>
      <c r="AX314" s="860"/>
      <c r="AY314" s="860"/>
      <c r="AZ314" s="860"/>
      <c r="BA314" s="860"/>
      <c r="BB314" s="860"/>
      <c r="BC314" s="860"/>
      <c r="BD314" s="860"/>
      <c r="BE314" s="860"/>
      <c r="BF314" s="860"/>
      <c r="BG314" s="860"/>
      <c r="BH314" s="860"/>
      <c r="BI314" s="860"/>
      <c r="BJ314" s="860"/>
      <c r="BK314" s="860"/>
      <c r="BL314" s="860"/>
      <c r="BM314" s="860"/>
      <c r="BN314" s="860"/>
      <c r="BO314" s="860"/>
      <c r="BP314" s="860"/>
      <c r="BQ314" s="860"/>
      <c r="BR314" s="860"/>
      <c r="BS314" s="860"/>
      <c r="BT314" s="860"/>
      <c r="BU314" s="860"/>
      <c r="BV314" s="860"/>
      <c r="BW314" s="860"/>
      <c r="BX314" s="860"/>
      <c r="BY314" s="860"/>
      <c r="BZ314" s="860"/>
      <c r="CA314" s="860"/>
      <c r="CB314" s="860"/>
      <c r="CC314" s="860"/>
      <c r="CD314" s="860"/>
      <c r="CE314" s="860"/>
      <c r="CF314" s="860"/>
      <c r="CG314" s="860"/>
      <c r="CH314" s="860"/>
      <c r="CI314" s="860"/>
      <c r="CJ314" s="860"/>
      <c r="CK314" s="860"/>
      <c r="CL314" s="860"/>
      <c r="CM314" s="860"/>
      <c r="CN314" s="860"/>
      <c r="CO314" s="860"/>
      <c r="CP314" s="860"/>
      <c r="CQ314" s="860"/>
      <c r="CR314" s="860"/>
      <c r="CS314" s="860"/>
      <c r="CT314" s="860"/>
      <c r="CU314" s="860"/>
      <c r="CV314" s="860"/>
      <c r="CW314" s="860"/>
      <c r="CX314" s="860"/>
      <c r="CY314" s="860"/>
      <c r="CZ314" s="860"/>
      <c r="DA314" s="860"/>
      <c r="DB314" s="860"/>
      <c r="DC314" s="860"/>
      <c r="DD314" s="860"/>
      <c r="DE314" s="860"/>
      <c r="DF314" s="860"/>
      <c r="DG314" s="860"/>
      <c r="DH314" s="860"/>
      <c r="DI314" s="860"/>
      <c r="DJ314" s="860"/>
      <c r="DK314" s="860"/>
      <c r="DL314" s="860"/>
      <c r="DM314" s="860"/>
      <c r="DN314" s="860"/>
      <c r="DO314" s="860"/>
      <c r="DP314" s="860"/>
      <c r="DQ314" s="860"/>
      <c r="DR314" s="860"/>
    </row>
    <row r="315" spans="3:122" x14ac:dyDescent="0.25">
      <c r="C315" s="860"/>
      <c r="D315" s="860"/>
      <c r="E315" s="860"/>
      <c r="F315" s="860"/>
      <c r="G315" s="860"/>
      <c r="H315" s="860"/>
      <c r="I315" s="860"/>
      <c r="J315" s="860"/>
      <c r="K315" s="860"/>
      <c r="L315" s="860"/>
      <c r="M315" s="860"/>
      <c r="N315" s="860"/>
      <c r="O315" s="860"/>
      <c r="P315" s="860"/>
      <c r="Q315" s="860"/>
      <c r="R315" s="860"/>
      <c r="S315" s="860"/>
      <c r="T315" s="860"/>
      <c r="U315" s="860"/>
      <c r="V315" s="860"/>
      <c r="W315" s="860"/>
      <c r="X315" s="860"/>
      <c r="Y315" s="860"/>
      <c r="Z315" s="860"/>
      <c r="AA315" s="860"/>
      <c r="AB315" s="860"/>
      <c r="AC315" s="860"/>
      <c r="AD315" s="860"/>
      <c r="AE315" s="860"/>
      <c r="AF315" s="860"/>
      <c r="AG315" s="860"/>
      <c r="AH315" s="858"/>
      <c r="AI315" s="858"/>
      <c r="AJ315" s="858"/>
      <c r="AK315" s="858"/>
      <c r="AL315" s="860"/>
      <c r="AM315" s="860"/>
      <c r="AN315" s="860"/>
      <c r="AO315" s="860"/>
      <c r="AP315" s="860"/>
      <c r="AQ315" s="860"/>
      <c r="AR315" s="860"/>
      <c r="AS315" s="860"/>
      <c r="AT315" s="860"/>
      <c r="AU315" s="860"/>
      <c r="AV315" s="860"/>
      <c r="AW315" s="860"/>
      <c r="AX315" s="860"/>
      <c r="AY315" s="860"/>
      <c r="AZ315" s="860"/>
      <c r="BA315" s="860"/>
      <c r="BB315" s="860"/>
      <c r="BC315" s="860"/>
      <c r="BD315" s="860"/>
      <c r="BE315" s="860"/>
      <c r="BF315" s="860"/>
      <c r="BG315" s="860"/>
      <c r="BH315" s="860"/>
      <c r="BI315" s="860"/>
      <c r="BJ315" s="860"/>
      <c r="BK315" s="860"/>
      <c r="BL315" s="860"/>
      <c r="BM315" s="860"/>
      <c r="BN315" s="860"/>
      <c r="BO315" s="860"/>
      <c r="BP315" s="860"/>
      <c r="BQ315" s="860"/>
      <c r="BR315" s="860"/>
      <c r="BS315" s="860"/>
      <c r="BT315" s="860"/>
      <c r="BU315" s="860"/>
      <c r="BV315" s="860"/>
      <c r="BW315" s="860"/>
      <c r="BX315" s="860"/>
      <c r="BY315" s="860"/>
      <c r="BZ315" s="860"/>
      <c r="CA315" s="860"/>
      <c r="CB315" s="860"/>
      <c r="CC315" s="860"/>
      <c r="CD315" s="860"/>
      <c r="CE315" s="860"/>
      <c r="CF315" s="860"/>
      <c r="CG315" s="860"/>
      <c r="CH315" s="860"/>
      <c r="CI315" s="860"/>
      <c r="CJ315" s="860"/>
      <c r="CK315" s="860"/>
      <c r="CL315" s="860"/>
      <c r="CM315" s="860"/>
      <c r="CN315" s="860"/>
      <c r="CO315" s="860"/>
      <c r="CP315" s="860"/>
      <c r="CQ315" s="860"/>
      <c r="CR315" s="860"/>
      <c r="CS315" s="860"/>
      <c r="CT315" s="860"/>
      <c r="CU315" s="860"/>
      <c r="CV315" s="860"/>
      <c r="CW315" s="860"/>
      <c r="CX315" s="860"/>
      <c r="CY315" s="860"/>
      <c r="CZ315" s="860"/>
      <c r="DA315" s="860"/>
      <c r="DB315" s="860"/>
      <c r="DC315" s="860"/>
      <c r="DD315" s="860"/>
      <c r="DE315" s="860"/>
      <c r="DF315" s="860"/>
      <c r="DG315" s="860"/>
      <c r="DH315" s="860"/>
      <c r="DI315" s="860"/>
      <c r="DJ315" s="860"/>
      <c r="DK315" s="860"/>
      <c r="DL315" s="860"/>
      <c r="DM315" s="860"/>
      <c r="DN315" s="860"/>
      <c r="DO315" s="860"/>
      <c r="DP315" s="860"/>
      <c r="DQ315" s="860"/>
      <c r="DR315" s="860"/>
    </row>
    <row r="316" spans="3:122" x14ac:dyDescent="0.25">
      <c r="C316" s="860"/>
      <c r="D316" s="860"/>
      <c r="E316" s="860"/>
      <c r="F316" s="860"/>
      <c r="G316" s="860"/>
      <c r="H316" s="860"/>
      <c r="I316" s="860"/>
      <c r="J316" s="860"/>
      <c r="K316" s="860"/>
      <c r="L316" s="860"/>
      <c r="M316" s="860"/>
      <c r="N316" s="860"/>
      <c r="O316" s="860"/>
      <c r="P316" s="860"/>
      <c r="Q316" s="860"/>
      <c r="R316" s="860"/>
      <c r="S316" s="860"/>
      <c r="T316" s="860"/>
      <c r="U316" s="860"/>
      <c r="V316" s="860"/>
      <c r="W316" s="860"/>
      <c r="X316" s="860"/>
      <c r="Y316" s="860"/>
      <c r="Z316" s="860"/>
      <c r="AA316" s="860"/>
      <c r="AB316" s="860"/>
      <c r="AC316" s="860"/>
      <c r="AD316" s="860"/>
      <c r="AE316" s="860"/>
      <c r="AF316" s="860"/>
      <c r="AG316" s="860"/>
      <c r="AH316" s="858"/>
      <c r="AI316" s="858"/>
      <c r="AJ316" s="858"/>
      <c r="AK316" s="858"/>
      <c r="AL316" s="860"/>
      <c r="AM316" s="860"/>
      <c r="AN316" s="860"/>
      <c r="AO316" s="860"/>
      <c r="AP316" s="860"/>
      <c r="AQ316" s="860"/>
      <c r="AR316" s="860"/>
      <c r="AS316" s="860"/>
      <c r="AT316" s="860"/>
      <c r="AU316" s="860"/>
      <c r="AV316" s="860"/>
      <c r="AW316" s="860"/>
      <c r="AX316" s="860"/>
      <c r="AY316" s="860"/>
      <c r="AZ316" s="860"/>
      <c r="BA316" s="860"/>
      <c r="BB316" s="860"/>
      <c r="BC316" s="860"/>
      <c r="BD316" s="860"/>
      <c r="BE316" s="860"/>
      <c r="BF316" s="860"/>
      <c r="BG316" s="860"/>
      <c r="BH316" s="860"/>
      <c r="BI316" s="860"/>
      <c r="BJ316" s="860"/>
      <c r="BK316" s="860"/>
      <c r="BL316" s="860"/>
      <c r="BM316" s="860"/>
      <c r="BN316" s="860"/>
      <c r="BO316" s="860"/>
      <c r="BP316" s="860"/>
      <c r="BQ316" s="860"/>
      <c r="BR316" s="860"/>
      <c r="BS316" s="860"/>
      <c r="BT316" s="860"/>
      <c r="BU316" s="860"/>
      <c r="BV316" s="860"/>
      <c r="BW316" s="860"/>
      <c r="BX316" s="860"/>
      <c r="BY316" s="860"/>
      <c r="BZ316" s="860"/>
      <c r="CA316" s="860"/>
      <c r="CB316" s="860"/>
      <c r="CC316" s="860"/>
      <c r="CD316" s="860"/>
      <c r="CE316" s="860"/>
      <c r="CF316" s="860"/>
      <c r="CG316" s="860"/>
      <c r="CH316" s="860"/>
      <c r="CI316" s="860"/>
      <c r="CJ316" s="860"/>
      <c r="CK316" s="860"/>
      <c r="CL316" s="860"/>
      <c r="CM316" s="860"/>
      <c r="CN316" s="860"/>
      <c r="CO316" s="860"/>
      <c r="CP316" s="860"/>
      <c r="CQ316" s="860"/>
      <c r="CR316" s="860"/>
      <c r="CS316" s="860"/>
      <c r="CT316" s="860"/>
      <c r="CU316" s="860"/>
      <c r="CV316" s="860"/>
      <c r="CW316" s="860"/>
      <c r="CX316" s="860"/>
      <c r="CY316" s="860"/>
      <c r="CZ316" s="860"/>
      <c r="DA316" s="860"/>
      <c r="DB316" s="860"/>
      <c r="DC316" s="860"/>
      <c r="DD316" s="860"/>
      <c r="DE316" s="860"/>
      <c r="DF316" s="860"/>
      <c r="DG316" s="860"/>
      <c r="DH316" s="860"/>
      <c r="DI316" s="860"/>
      <c r="DJ316" s="860"/>
      <c r="DK316" s="860"/>
      <c r="DL316" s="860"/>
      <c r="DM316" s="860"/>
      <c r="DN316" s="860"/>
      <c r="DO316" s="860"/>
      <c r="DP316" s="860"/>
      <c r="DQ316" s="860"/>
      <c r="DR316" s="860"/>
    </row>
    <row r="317" spans="3:122" x14ac:dyDescent="0.25">
      <c r="C317" s="860"/>
      <c r="D317" s="860"/>
      <c r="E317" s="860"/>
      <c r="F317" s="860"/>
      <c r="G317" s="860"/>
      <c r="H317" s="860"/>
      <c r="I317" s="860"/>
      <c r="J317" s="860"/>
      <c r="K317" s="860"/>
      <c r="L317" s="860"/>
      <c r="M317" s="860"/>
      <c r="N317" s="860"/>
      <c r="O317" s="860"/>
      <c r="P317" s="860"/>
      <c r="Q317" s="860"/>
      <c r="R317" s="860"/>
      <c r="S317" s="860"/>
      <c r="T317" s="860"/>
      <c r="U317" s="860"/>
      <c r="V317" s="860"/>
      <c r="W317" s="860"/>
      <c r="X317" s="860"/>
      <c r="Y317" s="860"/>
      <c r="Z317" s="860"/>
      <c r="AA317" s="860"/>
      <c r="AB317" s="860"/>
      <c r="AC317" s="860"/>
      <c r="AD317" s="860"/>
      <c r="AE317" s="860"/>
      <c r="AF317" s="860"/>
      <c r="AG317" s="860"/>
      <c r="AH317" s="858"/>
      <c r="AI317" s="858"/>
      <c r="AJ317" s="858"/>
      <c r="AK317" s="858"/>
      <c r="AL317" s="860"/>
      <c r="AM317" s="860"/>
      <c r="AN317" s="860"/>
      <c r="AO317" s="860"/>
      <c r="AP317" s="860"/>
      <c r="AQ317" s="860"/>
      <c r="AR317" s="860"/>
      <c r="AS317" s="860"/>
      <c r="AT317" s="860"/>
      <c r="AU317" s="860"/>
      <c r="AV317" s="860"/>
      <c r="AW317" s="860"/>
      <c r="AX317" s="860"/>
      <c r="AY317" s="860"/>
      <c r="AZ317" s="860"/>
      <c r="BA317" s="860"/>
      <c r="BB317" s="860"/>
      <c r="BC317" s="860"/>
      <c r="BD317" s="860"/>
      <c r="BE317" s="860"/>
      <c r="BF317" s="860"/>
      <c r="BG317" s="860"/>
      <c r="BH317" s="860"/>
      <c r="BI317" s="860"/>
      <c r="BJ317" s="860"/>
      <c r="BK317" s="860"/>
      <c r="BL317" s="860"/>
      <c r="BM317" s="860"/>
      <c r="BN317" s="860"/>
      <c r="BO317" s="860"/>
      <c r="BP317" s="860"/>
      <c r="BQ317" s="860"/>
      <c r="BR317" s="860"/>
      <c r="BS317" s="860"/>
      <c r="BT317" s="860"/>
      <c r="BU317" s="860"/>
      <c r="BV317" s="860"/>
      <c r="BW317" s="860"/>
      <c r="BX317" s="860"/>
      <c r="BY317" s="860"/>
      <c r="BZ317" s="860"/>
      <c r="CA317" s="860"/>
      <c r="CB317" s="860"/>
      <c r="CC317" s="860"/>
      <c r="CD317" s="860"/>
      <c r="CE317" s="860"/>
      <c r="CF317" s="860"/>
      <c r="CG317" s="860"/>
      <c r="CH317" s="860"/>
      <c r="CI317" s="860"/>
      <c r="CJ317" s="860"/>
      <c r="CK317" s="860"/>
      <c r="CL317" s="860"/>
      <c r="CM317" s="860"/>
      <c r="CN317" s="860"/>
      <c r="CO317" s="860"/>
      <c r="CP317" s="860"/>
      <c r="CQ317" s="860"/>
      <c r="CR317" s="860"/>
      <c r="CS317" s="860"/>
      <c r="CT317" s="860"/>
      <c r="CU317" s="860"/>
      <c r="CV317" s="860"/>
      <c r="CW317" s="860"/>
      <c r="CX317" s="860"/>
      <c r="CY317" s="860"/>
      <c r="CZ317" s="860"/>
      <c r="DA317" s="860"/>
      <c r="DB317" s="860"/>
      <c r="DC317" s="860"/>
      <c r="DD317" s="860"/>
      <c r="DE317" s="860"/>
      <c r="DF317" s="860"/>
      <c r="DG317" s="860"/>
      <c r="DH317" s="860"/>
      <c r="DI317" s="860"/>
      <c r="DJ317" s="860"/>
      <c r="DK317" s="860"/>
      <c r="DL317" s="860"/>
      <c r="DM317" s="860"/>
      <c r="DN317" s="860"/>
      <c r="DO317" s="860"/>
      <c r="DP317" s="860"/>
      <c r="DQ317" s="860"/>
      <c r="DR317" s="860"/>
    </row>
    <row r="318" spans="3:122" x14ac:dyDescent="0.25">
      <c r="C318" s="860"/>
      <c r="D318" s="860"/>
      <c r="E318" s="860"/>
      <c r="F318" s="860"/>
      <c r="G318" s="860"/>
      <c r="H318" s="860"/>
      <c r="I318" s="860"/>
      <c r="J318" s="860"/>
      <c r="K318" s="860"/>
      <c r="L318" s="860"/>
      <c r="M318" s="860"/>
      <c r="N318" s="860"/>
      <c r="O318" s="860"/>
      <c r="P318" s="860"/>
      <c r="Q318" s="860"/>
      <c r="R318" s="860"/>
      <c r="S318" s="860"/>
      <c r="T318" s="860"/>
      <c r="U318" s="860"/>
      <c r="V318" s="860"/>
      <c r="W318" s="860"/>
      <c r="X318" s="860"/>
      <c r="Y318" s="860"/>
      <c r="Z318" s="860"/>
      <c r="AA318" s="860"/>
      <c r="AB318" s="860"/>
      <c r="AC318" s="860"/>
      <c r="AD318" s="860"/>
      <c r="AE318" s="860"/>
      <c r="AF318" s="860"/>
      <c r="AG318" s="860"/>
      <c r="AH318" s="858"/>
      <c r="AI318" s="858"/>
      <c r="AJ318" s="858"/>
      <c r="AK318" s="858"/>
      <c r="AL318" s="860"/>
      <c r="AM318" s="860"/>
      <c r="AN318" s="860"/>
      <c r="AO318" s="860"/>
      <c r="AP318" s="860"/>
      <c r="AQ318" s="860"/>
      <c r="AR318" s="860"/>
      <c r="AS318" s="860"/>
      <c r="AT318" s="860"/>
      <c r="AU318" s="860"/>
      <c r="AV318" s="860"/>
      <c r="AW318" s="860"/>
      <c r="AX318" s="860"/>
      <c r="AY318" s="860"/>
      <c r="AZ318" s="860"/>
      <c r="BA318" s="860"/>
      <c r="BB318" s="860"/>
      <c r="BC318" s="860"/>
      <c r="BD318" s="860"/>
      <c r="BE318" s="860"/>
      <c r="BF318" s="860"/>
      <c r="BG318" s="860"/>
      <c r="BH318" s="860"/>
      <c r="BI318" s="860"/>
      <c r="BJ318" s="860"/>
      <c r="BK318" s="860"/>
      <c r="BL318" s="860"/>
      <c r="BM318" s="860"/>
      <c r="BN318" s="860"/>
      <c r="BO318" s="860"/>
      <c r="BP318" s="860"/>
      <c r="BQ318" s="860"/>
      <c r="BR318" s="860"/>
      <c r="BS318" s="860"/>
      <c r="BT318" s="860"/>
      <c r="BU318" s="860"/>
      <c r="BV318" s="860"/>
      <c r="BW318" s="860"/>
      <c r="BX318" s="860"/>
      <c r="BY318" s="860"/>
      <c r="BZ318" s="860"/>
      <c r="CA318" s="860"/>
      <c r="CB318" s="860"/>
      <c r="CC318" s="860"/>
      <c r="CD318" s="860"/>
      <c r="CE318" s="860"/>
      <c r="CF318" s="860"/>
      <c r="CG318" s="860"/>
      <c r="CH318" s="860"/>
      <c r="CI318" s="860"/>
      <c r="CJ318" s="860"/>
      <c r="CK318" s="860"/>
      <c r="CL318" s="860"/>
      <c r="CM318" s="860"/>
      <c r="CN318" s="860"/>
      <c r="CO318" s="860"/>
      <c r="CP318" s="860"/>
      <c r="CQ318" s="860"/>
      <c r="CR318" s="860"/>
      <c r="CS318" s="860"/>
      <c r="CT318" s="860"/>
      <c r="CU318" s="860"/>
      <c r="CV318" s="860"/>
      <c r="CW318" s="860"/>
      <c r="CX318" s="860"/>
      <c r="CY318" s="860"/>
      <c r="CZ318" s="860"/>
      <c r="DA318" s="860"/>
      <c r="DB318" s="860"/>
      <c r="DC318" s="860"/>
      <c r="DD318" s="860"/>
      <c r="DE318" s="860"/>
      <c r="DF318" s="860"/>
      <c r="DG318" s="860"/>
      <c r="DH318" s="860"/>
      <c r="DI318" s="860"/>
      <c r="DJ318" s="860"/>
      <c r="DK318" s="860"/>
      <c r="DL318" s="860"/>
      <c r="DM318" s="860"/>
      <c r="DN318" s="860"/>
      <c r="DO318" s="860"/>
      <c r="DP318" s="860"/>
      <c r="DQ318" s="860"/>
      <c r="DR318" s="860"/>
    </row>
    <row r="319" spans="3:122" x14ac:dyDescent="0.25">
      <c r="C319" s="860"/>
      <c r="D319" s="860"/>
      <c r="E319" s="860"/>
      <c r="F319" s="860"/>
      <c r="G319" s="860"/>
      <c r="H319" s="860"/>
      <c r="I319" s="860"/>
      <c r="J319" s="860"/>
      <c r="K319" s="860"/>
      <c r="L319" s="860"/>
      <c r="M319" s="860"/>
      <c r="N319" s="860"/>
      <c r="O319" s="860"/>
      <c r="P319" s="860"/>
      <c r="Q319" s="860"/>
      <c r="R319" s="860"/>
      <c r="S319" s="860"/>
      <c r="T319" s="860"/>
      <c r="U319" s="860"/>
      <c r="V319" s="860"/>
      <c r="W319" s="860"/>
      <c r="X319" s="860"/>
      <c r="Y319" s="860"/>
      <c r="Z319" s="860"/>
      <c r="AA319" s="860"/>
      <c r="AB319" s="860"/>
      <c r="AC319" s="860"/>
      <c r="AD319" s="860"/>
      <c r="AE319" s="860"/>
      <c r="AF319" s="860"/>
      <c r="AG319" s="860"/>
      <c r="AH319" s="858"/>
      <c r="AI319" s="858"/>
      <c r="AJ319" s="858"/>
      <c r="AK319" s="858"/>
      <c r="AL319" s="860"/>
      <c r="AM319" s="860"/>
      <c r="AN319" s="860"/>
      <c r="AO319" s="860"/>
      <c r="AP319" s="860"/>
      <c r="AQ319" s="860"/>
      <c r="AR319" s="860"/>
      <c r="AS319" s="860"/>
      <c r="AT319" s="860"/>
      <c r="AU319" s="860"/>
      <c r="AV319" s="860"/>
      <c r="AW319" s="860"/>
      <c r="AX319" s="860"/>
      <c r="AY319" s="860"/>
      <c r="AZ319" s="860"/>
      <c r="BA319" s="860"/>
      <c r="BB319" s="860"/>
      <c r="BC319" s="860"/>
      <c r="BD319" s="860"/>
      <c r="BE319" s="860"/>
      <c r="BF319" s="860"/>
      <c r="BG319" s="860"/>
      <c r="BH319" s="860"/>
      <c r="BI319" s="860"/>
      <c r="BJ319" s="860"/>
      <c r="BK319" s="860"/>
      <c r="BL319" s="860"/>
      <c r="BM319" s="860"/>
      <c r="BN319" s="860"/>
      <c r="BO319" s="860"/>
      <c r="BP319" s="860"/>
      <c r="BQ319" s="860"/>
      <c r="BR319" s="860"/>
      <c r="BS319" s="860"/>
      <c r="BT319" s="860"/>
      <c r="BU319" s="860"/>
      <c r="BV319" s="860"/>
      <c r="BW319" s="860"/>
      <c r="BX319" s="860"/>
      <c r="BY319" s="860"/>
      <c r="BZ319" s="860"/>
      <c r="CA319" s="860"/>
      <c r="CB319" s="860"/>
      <c r="CC319" s="860"/>
      <c r="CD319" s="860"/>
      <c r="CE319" s="860"/>
      <c r="CF319" s="860"/>
      <c r="CG319" s="860"/>
      <c r="CH319" s="860"/>
      <c r="CI319" s="860"/>
      <c r="CJ319" s="860"/>
      <c r="CK319" s="860"/>
      <c r="CL319" s="860"/>
      <c r="CM319" s="860"/>
      <c r="CN319" s="860"/>
      <c r="CO319" s="860"/>
      <c r="CP319" s="860"/>
      <c r="CQ319" s="860"/>
      <c r="CR319" s="860"/>
      <c r="CS319" s="860"/>
      <c r="CT319" s="860"/>
      <c r="CU319" s="860"/>
      <c r="CV319" s="860"/>
      <c r="CW319" s="860"/>
      <c r="CX319" s="860"/>
      <c r="CY319" s="860"/>
      <c r="CZ319" s="860"/>
      <c r="DA319" s="860"/>
      <c r="DB319" s="860"/>
      <c r="DC319" s="860"/>
      <c r="DD319" s="860"/>
      <c r="DE319" s="860"/>
      <c r="DF319" s="860"/>
      <c r="DG319" s="860"/>
      <c r="DH319" s="860"/>
      <c r="DI319" s="860"/>
      <c r="DJ319" s="860"/>
      <c r="DK319" s="860"/>
      <c r="DL319" s="860"/>
      <c r="DM319" s="860"/>
      <c r="DN319" s="860"/>
      <c r="DO319" s="860"/>
      <c r="DP319" s="860"/>
      <c r="DQ319" s="860"/>
      <c r="DR319" s="860"/>
    </row>
    <row r="320" spans="3:122" x14ac:dyDescent="0.25">
      <c r="C320" s="860"/>
      <c r="D320" s="860"/>
      <c r="E320" s="860"/>
      <c r="F320" s="860"/>
      <c r="G320" s="860"/>
      <c r="H320" s="860"/>
      <c r="I320" s="860"/>
      <c r="J320" s="860"/>
      <c r="K320" s="860"/>
      <c r="L320" s="860"/>
      <c r="M320" s="860"/>
      <c r="N320" s="860"/>
      <c r="O320" s="860"/>
      <c r="P320" s="860"/>
      <c r="Q320" s="860"/>
      <c r="R320" s="860"/>
      <c r="S320" s="860"/>
      <c r="T320" s="860"/>
      <c r="U320" s="860"/>
      <c r="V320" s="860"/>
      <c r="W320" s="860"/>
      <c r="X320" s="860"/>
      <c r="Y320" s="860"/>
      <c r="Z320" s="860"/>
      <c r="AA320" s="860"/>
      <c r="AB320" s="860"/>
      <c r="AC320" s="860"/>
      <c r="AD320" s="860"/>
      <c r="AE320" s="860"/>
      <c r="AF320" s="860"/>
      <c r="AG320" s="860"/>
      <c r="AH320" s="858"/>
      <c r="AI320" s="858"/>
      <c r="AJ320" s="858"/>
      <c r="AK320" s="858"/>
      <c r="AL320" s="860"/>
      <c r="AM320" s="860"/>
      <c r="AN320" s="860"/>
      <c r="AO320" s="860"/>
      <c r="AP320" s="860"/>
      <c r="AQ320" s="860"/>
      <c r="AR320" s="860"/>
      <c r="AS320" s="860"/>
      <c r="AT320" s="860"/>
      <c r="AU320" s="860"/>
      <c r="AV320" s="860"/>
      <c r="AW320" s="860"/>
      <c r="AX320" s="860"/>
      <c r="AY320" s="860"/>
      <c r="AZ320" s="860"/>
      <c r="BA320" s="860"/>
      <c r="BB320" s="860"/>
      <c r="BC320" s="860"/>
      <c r="BD320" s="860"/>
      <c r="BE320" s="860"/>
      <c r="BF320" s="860"/>
      <c r="BG320" s="860"/>
      <c r="BH320" s="860"/>
      <c r="BI320" s="860"/>
      <c r="BJ320" s="860"/>
      <c r="BK320" s="860"/>
      <c r="BL320" s="860"/>
      <c r="BM320" s="860"/>
      <c r="BN320" s="860"/>
      <c r="BO320" s="860"/>
      <c r="BP320" s="860"/>
      <c r="BQ320" s="860"/>
      <c r="BR320" s="860"/>
      <c r="BS320" s="860"/>
      <c r="BT320" s="860"/>
      <c r="BU320" s="860"/>
      <c r="BV320" s="860"/>
      <c r="BW320" s="860"/>
      <c r="BX320" s="860"/>
      <c r="BY320" s="860"/>
      <c r="BZ320" s="860"/>
      <c r="CA320" s="860"/>
      <c r="CB320" s="860"/>
      <c r="CC320" s="860"/>
      <c r="CD320" s="860"/>
      <c r="CE320" s="860"/>
      <c r="CF320" s="860"/>
      <c r="CG320" s="860"/>
      <c r="CH320" s="860"/>
      <c r="CI320" s="860"/>
      <c r="CJ320" s="860"/>
      <c r="CK320" s="860"/>
      <c r="CL320" s="860"/>
      <c r="CM320" s="860"/>
      <c r="CN320" s="860"/>
      <c r="CO320" s="860"/>
      <c r="CP320" s="860"/>
      <c r="CQ320" s="860"/>
      <c r="CR320" s="860"/>
      <c r="CS320" s="860"/>
      <c r="CT320" s="860"/>
      <c r="CU320" s="860"/>
      <c r="CV320" s="860"/>
      <c r="CW320" s="860"/>
      <c r="CX320" s="860"/>
      <c r="CY320" s="860"/>
      <c r="CZ320" s="860"/>
      <c r="DA320" s="860"/>
      <c r="DB320" s="860"/>
      <c r="DC320" s="860"/>
      <c r="DD320" s="860"/>
      <c r="DE320" s="860"/>
      <c r="DF320" s="860"/>
      <c r="DG320" s="860"/>
      <c r="DH320" s="860"/>
      <c r="DI320" s="860"/>
      <c r="DJ320" s="860"/>
      <c r="DK320" s="860"/>
      <c r="DL320" s="860"/>
      <c r="DM320" s="860"/>
      <c r="DN320" s="860"/>
      <c r="DO320" s="860"/>
      <c r="DP320" s="860"/>
      <c r="DQ320" s="860"/>
      <c r="DR320" s="860"/>
    </row>
    <row r="321" spans="3:122" x14ac:dyDescent="0.25">
      <c r="C321" s="860"/>
      <c r="D321" s="860"/>
      <c r="E321" s="860"/>
      <c r="F321" s="860"/>
      <c r="G321" s="860"/>
      <c r="H321" s="860"/>
      <c r="I321" s="860"/>
      <c r="J321" s="860"/>
      <c r="K321" s="860"/>
      <c r="L321" s="860"/>
      <c r="M321" s="860"/>
      <c r="N321" s="860"/>
      <c r="O321" s="860"/>
      <c r="P321" s="860"/>
      <c r="Q321" s="860"/>
      <c r="R321" s="860"/>
      <c r="S321" s="860"/>
      <c r="T321" s="860"/>
      <c r="U321" s="860"/>
      <c r="V321" s="860"/>
      <c r="W321" s="860"/>
      <c r="X321" s="860"/>
      <c r="Y321" s="860"/>
      <c r="Z321" s="860"/>
      <c r="AA321" s="860"/>
      <c r="AB321" s="860"/>
      <c r="AC321" s="860"/>
      <c r="AD321" s="860"/>
      <c r="AE321" s="860"/>
      <c r="AF321" s="860"/>
      <c r="AG321" s="860"/>
      <c r="AH321" s="858"/>
      <c r="AI321" s="858"/>
      <c r="AJ321" s="858"/>
      <c r="AK321" s="858"/>
      <c r="AL321" s="860"/>
      <c r="AM321" s="860"/>
      <c r="AN321" s="860"/>
      <c r="AO321" s="860"/>
      <c r="AP321" s="860"/>
      <c r="AQ321" s="860"/>
      <c r="AR321" s="860"/>
      <c r="AS321" s="860"/>
      <c r="AT321" s="860"/>
      <c r="AU321" s="860"/>
      <c r="AV321" s="860"/>
      <c r="AW321" s="860"/>
      <c r="AX321" s="860"/>
      <c r="AY321" s="860"/>
      <c r="AZ321" s="860"/>
      <c r="BA321" s="860"/>
      <c r="BB321" s="860"/>
      <c r="BC321" s="860"/>
      <c r="BD321" s="860"/>
      <c r="BE321" s="860"/>
      <c r="BF321" s="860"/>
      <c r="BG321" s="860"/>
      <c r="BH321" s="860"/>
      <c r="BI321" s="860"/>
      <c r="BJ321" s="860"/>
      <c r="BK321" s="860"/>
      <c r="BL321" s="860"/>
      <c r="BM321" s="860"/>
      <c r="BN321" s="860"/>
      <c r="BO321" s="860"/>
      <c r="BP321" s="860"/>
      <c r="BQ321" s="860"/>
      <c r="BR321" s="860"/>
      <c r="BS321" s="860"/>
      <c r="BT321" s="860"/>
      <c r="BU321" s="860"/>
      <c r="BV321" s="860"/>
      <c r="BW321" s="860"/>
      <c r="BX321" s="860"/>
      <c r="BY321" s="860"/>
      <c r="BZ321" s="860"/>
      <c r="CA321" s="860"/>
      <c r="CB321" s="860"/>
      <c r="CC321" s="860"/>
      <c r="CD321" s="860"/>
      <c r="CE321" s="860"/>
      <c r="CF321" s="860"/>
      <c r="CG321" s="860"/>
      <c r="CH321" s="860"/>
      <c r="CI321" s="860"/>
      <c r="CJ321" s="860"/>
      <c r="CK321" s="860"/>
      <c r="CL321" s="860"/>
      <c r="CM321" s="860"/>
      <c r="CN321" s="860"/>
      <c r="CO321" s="860"/>
      <c r="CP321" s="860"/>
      <c r="CQ321" s="860"/>
      <c r="CR321" s="860"/>
      <c r="CS321" s="860"/>
      <c r="CT321" s="860"/>
      <c r="CU321" s="860"/>
      <c r="CV321" s="860"/>
      <c r="CW321" s="860"/>
      <c r="CX321" s="860"/>
      <c r="CY321" s="860"/>
      <c r="CZ321" s="860"/>
      <c r="DA321" s="860"/>
      <c r="DB321" s="860"/>
      <c r="DC321" s="860"/>
      <c r="DD321" s="860"/>
      <c r="DE321" s="860"/>
      <c r="DF321" s="860"/>
      <c r="DG321" s="860"/>
      <c r="DH321" s="860"/>
      <c r="DI321" s="860"/>
      <c r="DJ321" s="860"/>
      <c r="DK321" s="860"/>
      <c r="DL321" s="860"/>
      <c r="DM321" s="860"/>
      <c r="DN321" s="860"/>
      <c r="DO321" s="860"/>
      <c r="DP321" s="860"/>
      <c r="DQ321" s="860"/>
      <c r="DR321" s="860"/>
    </row>
    <row r="322" spans="3:122" x14ac:dyDescent="0.25">
      <c r="C322" s="860"/>
      <c r="D322" s="860"/>
      <c r="E322" s="860"/>
      <c r="F322" s="860"/>
      <c r="G322" s="860"/>
      <c r="H322" s="860"/>
      <c r="I322" s="860"/>
      <c r="J322" s="860"/>
      <c r="K322" s="860"/>
      <c r="L322" s="860"/>
      <c r="M322" s="860"/>
      <c r="N322" s="860"/>
      <c r="O322" s="860"/>
      <c r="P322" s="860"/>
      <c r="Q322" s="860"/>
      <c r="R322" s="860"/>
      <c r="S322" s="860"/>
      <c r="T322" s="860"/>
      <c r="U322" s="860"/>
      <c r="V322" s="860"/>
      <c r="W322" s="860"/>
      <c r="X322" s="860"/>
      <c r="Y322" s="860"/>
      <c r="Z322" s="860"/>
      <c r="AA322" s="860"/>
      <c r="AB322" s="860"/>
      <c r="AC322" s="860"/>
      <c r="AD322" s="860"/>
      <c r="AE322" s="860"/>
      <c r="AF322" s="860"/>
      <c r="AG322" s="860"/>
      <c r="AH322" s="858"/>
      <c r="AI322" s="858"/>
      <c r="AJ322" s="858"/>
      <c r="AK322" s="858"/>
      <c r="AL322" s="860"/>
      <c r="AM322" s="860"/>
      <c r="AN322" s="860"/>
      <c r="AO322" s="860"/>
      <c r="AP322" s="860"/>
      <c r="AQ322" s="860"/>
      <c r="AR322" s="860"/>
      <c r="AS322" s="860"/>
      <c r="AT322" s="860"/>
      <c r="AU322" s="860"/>
      <c r="AV322" s="860"/>
      <c r="AW322" s="860"/>
      <c r="AX322" s="860"/>
      <c r="AY322" s="860"/>
      <c r="AZ322" s="860"/>
      <c r="BA322" s="860"/>
      <c r="BB322" s="860"/>
      <c r="BC322" s="860"/>
      <c r="BD322" s="860"/>
      <c r="BE322" s="860"/>
      <c r="BF322" s="860"/>
      <c r="BG322" s="860"/>
      <c r="BH322" s="860"/>
      <c r="BI322" s="860"/>
      <c r="BJ322" s="860"/>
      <c r="BK322" s="860"/>
      <c r="BL322" s="860"/>
      <c r="BM322" s="860"/>
      <c r="BN322" s="860"/>
      <c r="BO322" s="860"/>
      <c r="BP322" s="860"/>
      <c r="BQ322" s="860"/>
      <c r="BR322" s="860"/>
      <c r="BS322" s="860"/>
      <c r="BT322" s="860"/>
      <c r="BU322" s="860"/>
      <c r="BV322" s="860"/>
      <c r="BW322" s="860"/>
      <c r="BX322" s="860"/>
      <c r="BY322" s="860"/>
      <c r="BZ322" s="860"/>
      <c r="CA322" s="860"/>
      <c r="CB322" s="860"/>
      <c r="CC322" s="860"/>
      <c r="CD322" s="860"/>
      <c r="CE322" s="860"/>
      <c r="CF322" s="860"/>
      <c r="CG322" s="860"/>
      <c r="CH322" s="860"/>
      <c r="CI322" s="860"/>
      <c r="CJ322" s="860"/>
      <c r="CK322" s="860"/>
      <c r="CL322" s="860"/>
      <c r="CM322" s="860"/>
      <c r="CN322" s="860"/>
      <c r="CO322" s="860"/>
      <c r="CP322" s="860"/>
      <c r="CQ322" s="860"/>
      <c r="CR322" s="860"/>
      <c r="CS322" s="860"/>
      <c r="CT322" s="860"/>
      <c r="CU322" s="860"/>
      <c r="CV322" s="860"/>
      <c r="CW322" s="860"/>
      <c r="CX322" s="860"/>
      <c r="CY322" s="860"/>
      <c r="CZ322" s="860"/>
      <c r="DA322" s="860"/>
      <c r="DB322" s="860"/>
      <c r="DC322" s="860"/>
      <c r="DD322" s="860"/>
      <c r="DE322" s="860"/>
      <c r="DF322" s="860"/>
      <c r="DG322" s="860"/>
      <c r="DH322" s="860"/>
      <c r="DI322" s="860"/>
      <c r="DJ322" s="860"/>
      <c r="DK322" s="860"/>
      <c r="DL322" s="860"/>
      <c r="DM322" s="860"/>
      <c r="DN322" s="860"/>
      <c r="DO322" s="860"/>
      <c r="DP322" s="860"/>
      <c r="DQ322" s="860"/>
      <c r="DR322" s="860"/>
    </row>
    <row r="323" spans="3:122" x14ac:dyDescent="0.25">
      <c r="C323" s="860"/>
      <c r="D323" s="860"/>
      <c r="E323" s="860"/>
      <c r="F323" s="860"/>
      <c r="G323" s="860"/>
      <c r="H323" s="860"/>
      <c r="I323" s="860"/>
      <c r="J323" s="860"/>
      <c r="K323" s="860"/>
      <c r="L323" s="860"/>
      <c r="M323" s="860"/>
      <c r="N323" s="860"/>
      <c r="O323" s="860"/>
      <c r="P323" s="860"/>
      <c r="Q323" s="860"/>
      <c r="R323" s="860"/>
      <c r="S323" s="860"/>
      <c r="T323" s="860"/>
      <c r="U323" s="860"/>
      <c r="V323" s="860"/>
      <c r="W323" s="860"/>
      <c r="X323" s="860"/>
      <c r="Y323" s="860"/>
      <c r="Z323" s="860"/>
      <c r="AA323" s="860"/>
      <c r="AB323" s="860"/>
      <c r="AC323" s="860"/>
      <c r="AD323" s="860"/>
      <c r="AE323" s="860"/>
      <c r="AF323" s="860"/>
      <c r="AG323" s="860"/>
      <c r="AH323" s="858"/>
      <c r="AI323" s="858"/>
      <c r="AJ323" s="858"/>
      <c r="AK323" s="858"/>
      <c r="AL323" s="860"/>
      <c r="AM323" s="860"/>
      <c r="AN323" s="860"/>
      <c r="AO323" s="860"/>
      <c r="AP323" s="860"/>
      <c r="AQ323" s="860"/>
      <c r="AR323" s="860"/>
      <c r="AS323" s="860"/>
      <c r="AT323" s="860"/>
      <c r="AU323" s="860"/>
      <c r="AV323" s="860"/>
      <c r="AW323" s="860"/>
      <c r="AX323" s="860"/>
      <c r="AY323" s="860"/>
      <c r="AZ323" s="860"/>
      <c r="BA323" s="860"/>
      <c r="BB323" s="860"/>
      <c r="BC323" s="860"/>
      <c r="BD323" s="860"/>
      <c r="BE323" s="860"/>
      <c r="BF323" s="860"/>
      <c r="BG323" s="860"/>
      <c r="BH323" s="860"/>
      <c r="BI323" s="860"/>
      <c r="BJ323" s="860"/>
      <c r="BK323" s="860"/>
      <c r="BL323" s="860"/>
      <c r="BM323" s="860"/>
      <c r="BN323" s="860"/>
      <c r="BO323" s="860"/>
      <c r="BP323" s="860"/>
      <c r="BQ323" s="860"/>
      <c r="BR323" s="860"/>
      <c r="BS323" s="860"/>
      <c r="BT323" s="860"/>
      <c r="BU323" s="860"/>
      <c r="BV323" s="860"/>
      <c r="BW323" s="860"/>
      <c r="BX323" s="860"/>
      <c r="BY323" s="860"/>
      <c r="BZ323" s="860"/>
      <c r="CA323" s="860"/>
      <c r="CB323" s="860"/>
      <c r="CC323" s="860"/>
      <c r="CD323" s="860"/>
      <c r="CE323" s="860"/>
      <c r="CF323" s="860"/>
      <c r="CG323" s="860"/>
      <c r="CH323" s="860"/>
      <c r="CI323" s="860"/>
      <c r="CJ323" s="860"/>
      <c r="CK323" s="860"/>
      <c r="CL323" s="860"/>
      <c r="CM323" s="860"/>
      <c r="CN323" s="860"/>
      <c r="CO323" s="860"/>
      <c r="CP323" s="860"/>
      <c r="CQ323" s="860"/>
      <c r="CR323" s="860"/>
      <c r="CS323" s="860"/>
      <c r="CT323" s="860"/>
      <c r="CU323" s="860"/>
      <c r="CV323" s="860"/>
      <c r="CW323" s="860"/>
      <c r="CX323" s="860"/>
      <c r="CY323" s="860"/>
      <c r="CZ323" s="860"/>
      <c r="DA323" s="860"/>
      <c r="DB323" s="860"/>
      <c r="DC323" s="860"/>
      <c r="DD323" s="860"/>
      <c r="DE323" s="860"/>
      <c r="DF323" s="860"/>
      <c r="DG323" s="860"/>
      <c r="DH323" s="860"/>
      <c r="DI323" s="860"/>
      <c r="DJ323" s="860"/>
      <c r="DK323" s="860"/>
      <c r="DL323" s="860"/>
      <c r="DM323" s="860"/>
      <c r="DN323" s="860"/>
      <c r="DO323" s="860"/>
      <c r="DP323" s="860"/>
      <c r="DQ323" s="860"/>
      <c r="DR323" s="860"/>
    </row>
    <row r="324" spans="3:122" x14ac:dyDescent="0.25">
      <c r="C324" s="860"/>
      <c r="D324" s="860"/>
      <c r="E324" s="860"/>
      <c r="F324" s="860"/>
      <c r="G324" s="860"/>
      <c r="H324" s="860"/>
      <c r="I324" s="860"/>
      <c r="J324" s="860"/>
      <c r="K324" s="860"/>
      <c r="L324" s="860"/>
      <c r="M324" s="860"/>
      <c r="N324" s="860"/>
      <c r="O324" s="860"/>
      <c r="P324" s="860"/>
      <c r="Q324" s="860"/>
      <c r="R324" s="860"/>
      <c r="S324" s="860"/>
      <c r="T324" s="860"/>
      <c r="U324" s="860"/>
      <c r="V324" s="860"/>
      <c r="W324" s="860"/>
      <c r="X324" s="860"/>
      <c r="Y324" s="860"/>
      <c r="Z324" s="860"/>
      <c r="AA324" s="860"/>
      <c r="AB324" s="860"/>
      <c r="AC324" s="860"/>
      <c r="AD324" s="860"/>
      <c r="AE324" s="860"/>
      <c r="AF324" s="860"/>
      <c r="AG324" s="860"/>
      <c r="AH324" s="858"/>
      <c r="AI324" s="858"/>
      <c r="AJ324" s="858"/>
      <c r="AK324" s="858"/>
      <c r="AL324" s="860"/>
      <c r="AM324" s="860"/>
      <c r="AN324" s="860"/>
      <c r="AO324" s="860"/>
      <c r="AP324" s="860"/>
      <c r="AQ324" s="860"/>
      <c r="AR324" s="860"/>
      <c r="AS324" s="860"/>
      <c r="AT324" s="860"/>
      <c r="AU324" s="860"/>
      <c r="AV324" s="860"/>
      <c r="AW324" s="860"/>
      <c r="AX324" s="860"/>
      <c r="AY324" s="860"/>
      <c r="AZ324" s="860"/>
      <c r="BA324" s="860"/>
      <c r="BB324" s="860"/>
      <c r="BC324" s="860"/>
      <c r="BD324" s="860"/>
      <c r="BE324" s="860"/>
      <c r="BF324" s="860"/>
      <c r="BG324" s="860"/>
      <c r="BH324" s="860"/>
      <c r="BI324" s="860"/>
      <c r="BJ324" s="860"/>
      <c r="BK324" s="860"/>
      <c r="BL324" s="860"/>
      <c r="BM324" s="860"/>
      <c r="BN324" s="860"/>
      <c r="BO324" s="860"/>
      <c r="BP324" s="860"/>
      <c r="BQ324" s="860"/>
      <c r="BR324" s="860"/>
      <c r="BS324" s="860"/>
      <c r="BT324" s="860"/>
      <c r="BU324" s="860"/>
      <c r="BV324" s="860"/>
      <c r="BW324" s="860"/>
      <c r="BX324" s="860"/>
      <c r="BY324" s="860"/>
      <c r="BZ324" s="860"/>
      <c r="CA324" s="860"/>
      <c r="CB324" s="860"/>
      <c r="CC324" s="860"/>
      <c r="CD324" s="860"/>
      <c r="CE324" s="860"/>
      <c r="CF324" s="860"/>
      <c r="CG324" s="860"/>
      <c r="CH324" s="860"/>
      <c r="CI324" s="860"/>
      <c r="CJ324" s="860"/>
      <c r="CK324" s="860"/>
      <c r="CL324" s="860"/>
      <c r="CM324" s="860"/>
      <c r="CN324" s="860"/>
      <c r="CO324" s="860"/>
      <c r="CP324" s="860"/>
      <c r="CQ324" s="860"/>
      <c r="CR324" s="860"/>
      <c r="CS324" s="860"/>
      <c r="CT324" s="860"/>
      <c r="CU324" s="860"/>
      <c r="CV324" s="860"/>
      <c r="CW324" s="860"/>
      <c r="CX324" s="860"/>
      <c r="CY324" s="860"/>
      <c r="CZ324" s="860"/>
      <c r="DA324" s="860"/>
      <c r="DB324" s="860"/>
      <c r="DC324" s="860"/>
      <c r="DD324" s="860"/>
      <c r="DE324" s="860"/>
      <c r="DF324" s="860"/>
      <c r="DG324" s="860"/>
      <c r="DH324" s="860"/>
      <c r="DI324" s="860"/>
      <c r="DJ324" s="860"/>
      <c r="DK324" s="860"/>
      <c r="DL324" s="860"/>
      <c r="DM324" s="860"/>
      <c r="DN324" s="860"/>
      <c r="DO324" s="860"/>
      <c r="DP324" s="860"/>
      <c r="DQ324" s="860"/>
      <c r="DR324" s="860"/>
    </row>
    <row r="325" spans="3:122" x14ac:dyDescent="0.25">
      <c r="C325" s="860"/>
      <c r="D325" s="860"/>
      <c r="E325" s="860"/>
      <c r="F325" s="860"/>
      <c r="G325" s="860"/>
      <c r="H325" s="860"/>
      <c r="I325" s="860"/>
      <c r="J325" s="860"/>
      <c r="K325" s="860"/>
      <c r="L325" s="860"/>
      <c r="M325" s="860"/>
      <c r="N325" s="860"/>
      <c r="O325" s="860"/>
      <c r="P325" s="860"/>
      <c r="Q325" s="860"/>
      <c r="R325" s="860"/>
      <c r="S325" s="860"/>
      <c r="T325" s="860"/>
      <c r="U325" s="860"/>
      <c r="V325" s="860"/>
      <c r="W325" s="860"/>
      <c r="X325" s="860"/>
      <c r="Y325" s="860"/>
      <c r="Z325" s="860"/>
      <c r="AA325" s="860"/>
      <c r="AB325" s="860"/>
      <c r="AC325" s="860"/>
      <c r="AD325" s="860"/>
      <c r="AE325" s="860"/>
      <c r="AF325" s="860"/>
      <c r="AG325" s="860"/>
      <c r="AH325" s="858"/>
      <c r="AI325" s="858"/>
      <c r="AJ325" s="858"/>
      <c r="AK325" s="858"/>
      <c r="AL325" s="860"/>
      <c r="AM325" s="860"/>
      <c r="AN325" s="860"/>
      <c r="AO325" s="860"/>
      <c r="AP325" s="860"/>
      <c r="AQ325" s="860"/>
      <c r="AR325" s="860"/>
      <c r="AS325" s="860"/>
      <c r="AT325" s="860"/>
      <c r="AU325" s="860"/>
      <c r="AV325" s="860"/>
      <c r="AW325" s="860"/>
      <c r="AX325" s="860"/>
      <c r="AY325" s="860"/>
      <c r="AZ325" s="860"/>
      <c r="BA325" s="860"/>
      <c r="BB325" s="860"/>
      <c r="BC325" s="860"/>
      <c r="BD325" s="860"/>
      <c r="BE325" s="860"/>
      <c r="BF325" s="860"/>
      <c r="BG325" s="860"/>
      <c r="BH325" s="860"/>
      <c r="BI325" s="860"/>
      <c r="BJ325" s="860"/>
      <c r="BK325" s="860"/>
      <c r="BL325" s="860"/>
      <c r="BM325" s="860"/>
      <c r="BN325" s="860"/>
      <c r="BO325" s="860"/>
      <c r="BP325" s="860"/>
      <c r="BQ325" s="860"/>
      <c r="BR325" s="860"/>
      <c r="BS325" s="860"/>
      <c r="BT325" s="860"/>
      <c r="BU325" s="860"/>
      <c r="BV325" s="860"/>
      <c r="BW325" s="860"/>
      <c r="BX325" s="860"/>
      <c r="BY325" s="860"/>
      <c r="BZ325" s="860"/>
      <c r="CA325" s="860"/>
      <c r="CB325" s="860"/>
      <c r="CC325" s="860"/>
      <c r="CD325" s="860"/>
      <c r="CE325" s="860"/>
      <c r="CF325" s="860"/>
      <c r="CG325" s="860"/>
      <c r="CH325" s="860"/>
      <c r="CI325" s="860"/>
      <c r="CJ325" s="860"/>
      <c r="CK325" s="860"/>
      <c r="CL325" s="860"/>
      <c r="CM325" s="860"/>
      <c r="CN325" s="860"/>
      <c r="CO325" s="860"/>
      <c r="CP325" s="860"/>
      <c r="CQ325" s="860"/>
      <c r="CR325" s="860"/>
      <c r="CS325" s="860"/>
      <c r="CT325" s="860"/>
      <c r="CU325" s="860"/>
      <c r="CV325" s="860"/>
      <c r="CW325" s="860"/>
      <c r="CX325" s="860"/>
      <c r="CY325" s="860"/>
      <c r="CZ325" s="860"/>
      <c r="DA325" s="860"/>
      <c r="DB325" s="860"/>
      <c r="DC325" s="860"/>
      <c r="DD325" s="860"/>
      <c r="DE325" s="860"/>
      <c r="DF325" s="860"/>
      <c r="DG325" s="860"/>
      <c r="DH325" s="860"/>
      <c r="DI325" s="860"/>
      <c r="DJ325" s="860"/>
      <c r="DK325" s="860"/>
      <c r="DL325" s="860"/>
      <c r="DM325" s="860"/>
      <c r="DN325" s="860"/>
      <c r="DO325" s="860"/>
      <c r="DP325" s="860"/>
      <c r="DQ325" s="860"/>
      <c r="DR325" s="860"/>
    </row>
    <row r="326" spans="3:122" x14ac:dyDescent="0.25">
      <c r="C326" s="860"/>
      <c r="D326" s="860"/>
      <c r="E326" s="860"/>
      <c r="F326" s="860"/>
      <c r="G326" s="860"/>
      <c r="H326" s="860"/>
      <c r="I326" s="860"/>
      <c r="J326" s="860"/>
      <c r="K326" s="860"/>
      <c r="L326" s="860"/>
      <c r="M326" s="860"/>
      <c r="N326" s="860"/>
      <c r="O326" s="860"/>
      <c r="P326" s="860"/>
      <c r="Q326" s="860"/>
      <c r="R326" s="860"/>
      <c r="S326" s="860"/>
      <c r="T326" s="860"/>
      <c r="U326" s="860"/>
      <c r="V326" s="860"/>
      <c r="W326" s="860"/>
      <c r="X326" s="860"/>
      <c r="Y326" s="860"/>
      <c r="Z326" s="860"/>
      <c r="AA326" s="860"/>
      <c r="AB326" s="860"/>
      <c r="AC326" s="860"/>
      <c r="AD326" s="860"/>
      <c r="AE326" s="860"/>
      <c r="AF326" s="860"/>
      <c r="AG326" s="860"/>
      <c r="AH326" s="858"/>
      <c r="AI326" s="858"/>
      <c r="AJ326" s="858"/>
      <c r="AK326" s="858"/>
      <c r="AL326" s="860"/>
      <c r="AM326" s="860"/>
      <c r="AN326" s="860"/>
      <c r="AO326" s="860"/>
      <c r="AP326" s="860"/>
      <c r="AQ326" s="860"/>
      <c r="AR326" s="860"/>
      <c r="AS326" s="860"/>
      <c r="AT326" s="860"/>
      <c r="AU326" s="860"/>
      <c r="AV326" s="860"/>
      <c r="AW326" s="860"/>
      <c r="AX326" s="860"/>
      <c r="AY326" s="860"/>
      <c r="AZ326" s="860"/>
      <c r="BA326" s="860"/>
      <c r="BB326" s="860"/>
      <c r="BC326" s="860"/>
      <c r="BD326" s="860"/>
      <c r="BE326" s="860"/>
      <c r="BF326" s="860"/>
      <c r="BG326" s="860"/>
      <c r="BH326" s="860"/>
      <c r="BI326" s="860"/>
      <c r="BJ326" s="860"/>
      <c r="BK326" s="860"/>
      <c r="BL326" s="860"/>
      <c r="BM326" s="860"/>
      <c r="BN326" s="860"/>
      <c r="BO326" s="860"/>
      <c r="BP326" s="860"/>
      <c r="BQ326" s="860"/>
      <c r="BR326" s="860"/>
      <c r="BS326" s="860"/>
      <c r="BT326" s="860"/>
      <c r="BU326" s="860"/>
      <c r="BV326" s="860"/>
      <c r="BW326" s="860"/>
      <c r="BX326" s="860"/>
      <c r="BY326" s="860"/>
      <c r="BZ326" s="860"/>
      <c r="CA326" s="860"/>
      <c r="CB326" s="860"/>
      <c r="CC326" s="860"/>
      <c r="CD326" s="860"/>
      <c r="CE326" s="860"/>
      <c r="CF326" s="860"/>
      <c r="CG326" s="860"/>
      <c r="CH326" s="860"/>
      <c r="CI326" s="860"/>
      <c r="CJ326" s="860"/>
      <c r="CK326" s="860"/>
      <c r="CL326" s="860"/>
      <c r="CM326" s="860"/>
      <c r="CN326" s="860"/>
      <c r="CO326" s="860"/>
      <c r="CP326" s="860"/>
      <c r="CQ326" s="860"/>
      <c r="CR326" s="860"/>
      <c r="CS326" s="860"/>
      <c r="CT326" s="860"/>
      <c r="CU326" s="860"/>
      <c r="CV326" s="860"/>
      <c r="CW326" s="860"/>
      <c r="CX326" s="860"/>
      <c r="CY326" s="860"/>
      <c r="CZ326" s="860"/>
      <c r="DA326" s="860"/>
      <c r="DB326" s="860"/>
      <c r="DC326" s="860"/>
      <c r="DD326" s="860"/>
      <c r="DE326" s="860"/>
      <c r="DF326" s="860"/>
      <c r="DG326" s="860"/>
      <c r="DH326" s="860"/>
      <c r="DI326" s="860"/>
      <c r="DJ326" s="860"/>
      <c r="DK326" s="860"/>
      <c r="DL326" s="860"/>
      <c r="DM326" s="860"/>
      <c r="DN326" s="860"/>
      <c r="DO326" s="860"/>
      <c r="DP326" s="860"/>
      <c r="DQ326" s="860"/>
      <c r="DR326" s="860"/>
    </row>
    <row r="327" spans="3:122" x14ac:dyDescent="0.25">
      <c r="C327" s="860"/>
      <c r="D327" s="860"/>
      <c r="E327" s="860"/>
      <c r="F327" s="860"/>
      <c r="G327" s="860"/>
      <c r="H327" s="860"/>
      <c r="I327" s="860"/>
      <c r="J327" s="860"/>
      <c r="K327" s="860"/>
      <c r="L327" s="860"/>
      <c r="M327" s="860"/>
      <c r="N327" s="860"/>
      <c r="O327" s="860"/>
      <c r="P327" s="860"/>
      <c r="Q327" s="860"/>
      <c r="R327" s="860"/>
      <c r="S327" s="860"/>
      <c r="T327" s="860"/>
      <c r="U327" s="860"/>
      <c r="V327" s="860"/>
      <c r="W327" s="860"/>
      <c r="X327" s="860"/>
      <c r="Y327" s="860"/>
      <c r="Z327" s="860"/>
      <c r="AA327" s="860"/>
      <c r="AB327" s="860"/>
      <c r="AC327" s="860"/>
      <c r="AD327" s="860"/>
      <c r="AE327" s="860"/>
      <c r="AF327" s="860"/>
      <c r="AG327" s="860"/>
      <c r="AH327" s="858"/>
      <c r="AI327" s="858"/>
      <c r="AJ327" s="858"/>
      <c r="AK327" s="858"/>
      <c r="AL327" s="860"/>
      <c r="AM327" s="860"/>
      <c r="AN327" s="860"/>
      <c r="AO327" s="860"/>
      <c r="AP327" s="860"/>
      <c r="AQ327" s="860"/>
      <c r="AR327" s="860"/>
      <c r="AS327" s="860"/>
      <c r="AT327" s="860"/>
      <c r="AU327" s="860"/>
      <c r="AV327" s="860"/>
      <c r="AW327" s="860"/>
      <c r="AX327" s="860"/>
      <c r="AY327" s="860"/>
      <c r="AZ327" s="860"/>
      <c r="BA327" s="860"/>
      <c r="BB327" s="860"/>
      <c r="BC327" s="860"/>
      <c r="BD327" s="860"/>
      <c r="BE327" s="860"/>
      <c r="BF327" s="860"/>
      <c r="BG327" s="860"/>
      <c r="BH327" s="860"/>
      <c r="BI327" s="860"/>
      <c r="BJ327" s="860"/>
      <c r="BK327" s="860"/>
      <c r="BL327" s="860"/>
      <c r="BM327" s="860"/>
      <c r="BN327" s="860"/>
      <c r="BO327" s="860"/>
      <c r="BP327" s="860"/>
      <c r="BQ327" s="860"/>
      <c r="BR327" s="860"/>
      <c r="BS327" s="860"/>
      <c r="BT327" s="860"/>
      <c r="BU327" s="860"/>
      <c r="BV327" s="860"/>
      <c r="BW327" s="860"/>
      <c r="BX327" s="860"/>
      <c r="BY327" s="860"/>
      <c r="BZ327" s="860"/>
      <c r="CA327" s="860"/>
      <c r="CB327" s="860"/>
      <c r="CC327" s="860"/>
      <c r="CD327" s="860"/>
      <c r="CE327" s="860"/>
      <c r="CF327" s="860"/>
      <c r="CG327" s="860"/>
      <c r="CH327" s="860"/>
      <c r="CI327" s="860"/>
      <c r="CJ327" s="860"/>
      <c r="CK327" s="860"/>
      <c r="CL327" s="860"/>
      <c r="CM327" s="860"/>
      <c r="CN327" s="860"/>
      <c r="CO327" s="860"/>
      <c r="CP327" s="860"/>
      <c r="CQ327" s="860"/>
      <c r="CR327" s="860"/>
      <c r="CS327" s="860"/>
      <c r="CT327" s="860"/>
      <c r="CU327" s="860"/>
      <c r="CV327" s="860"/>
      <c r="CW327" s="860"/>
      <c r="CX327" s="860"/>
      <c r="CY327" s="860"/>
      <c r="CZ327" s="860"/>
      <c r="DA327" s="860"/>
      <c r="DB327" s="860"/>
      <c r="DC327" s="860"/>
      <c r="DD327" s="860"/>
      <c r="DE327" s="860"/>
      <c r="DF327" s="860"/>
      <c r="DG327" s="860"/>
      <c r="DH327" s="860"/>
      <c r="DI327" s="860"/>
      <c r="DJ327" s="860"/>
      <c r="DK327" s="860"/>
      <c r="DL327" s="860"/>
      <c r="DM327" s="860"/>
      <c r="DN327" s="860"/>
      <c r="DO327" s="860"/>
      <c r="DP327" s="860"/>
      <c r="DQ327" s="860"/>
      <c r="DR327" s="860"/>
    </row>
    <row r="328" spans="3:122" x14ac:dyDescent="0.25">
      <c r="C328" s="860"/>
      <c r="D328" s="860"/>
      <c r="E328" s="860"/>
      <c r="F328" s="860"/>
      <c r="G328" s="860"/>
      <c r="H328" s="860"/>
      <c r="I328" s="860"/>
      <c r="J328" s="860"/>
      <c r="K328" s="860"/>
      <c r="L328" s="860"/>
      <c r="M328" s="860"/>
      <c r="N328" s="860"/>
      <c r="O328" s="860"/>
      <c r="P328" s="860"/>
      <c r="Q328" s="860"/>
      <c r="R328" s="860"/>
      <c r="S328" s="860"/>
      <c r="T328" s="860"/>
      <c r="U328" s="860"/>
      <c r="V328" s="860"/>
      <c r="W328" s="860"/>
      <c r="X328" s="860"/>
      <c r="Y328" s="860"/>
      <c r="Z328" s="860"/>
      <c r="AA328" s="860"/>
      <c r="AB328" s="860"/>
      <c r="AC328" s="860"/>
      <c r="AD328" s="860"/>
      <c r="AE328" s="860"/>
      <c r="AF328" s="860"/>
      <c r="AG328" s="860"/>
      <c r="AH328" s="858"/>
      <c r="AI328" s="858"/>
      <c r="AJ328" s="858"/>
      <c r="AK328" s="858"/>
      <c r="AL328" s="860"/>
      <c r="AM328" s="860"/>
      <c r="AN328" s="860"/>
      <c r="AO328" s="860"/>
      <c r="AP328" s="860"/>
      <c r="AQ328" s="860"/>
      <c r="AR328" s="860"/>
      <c r="AS328" s="860"/>
      <c r="AT328" s="860"/>
      <c r="AU328" s="860"/>
      <c r="AV328" s="860"/>
      <c r="AW328" s="860"/>
      <c r="AX328" s="860"/>
      <c r="AY328" s="860"/>
      <c r="AZ328" s="860"/>
      <c r="BA328" s="860"/>
      <c r="BB328" s="860"/>
      <c r="BC328" s="860"/>
      <c r="BD328" s="860"/>
      <c r="BE328" s="860"/>
      <c r="BF328" s="860"/>
      <c r="BG328" s="860"/>
      <c r="BH328" s="860"/>
      <c r="BI328" s="860"/>
      <c r="BJ328" s="860"/>
      <c r="BK328" s="860"/>
      <c r="BL328" s="860"/>
      <c r="BM328" s="860"/>
      <c r="BN328" s="860"/>
      <c r="BO328" s="860"/>
      <c r="BP328" s="860"/>
      <c r="BQ328" s="860"/>
      <c r="BR328" s="860"/>
      <c r="BS328" s="860"/>
      <c r="BT328" s="860"/>
      <c r="BU328" s="860"/>
      <c r="BV328" s="860"/>
      <c r="BW328" s="860"/>
      <c r="BX328" s="860"/>
      <c r="BY328" s="860"/>
      <c r="BZ328" s="860"/>
      <c r="CA328" s="860"/>
      <c r="CB328" s="860"/>
      <c r="CC328" s="860"/>
      <c r="CD328" s="860"/>
      <c r="CE328" s="860"/>
      <c r="CF328" s="860"/>
      <c r="CG328" s="860"/>
      <c r="CH328" s="860"/>
      <c r="CI328" s="860"/>
      <c r="CJ328" s="860"/>
      <c r="CK328" s="860"/>
      <c r="CL328" s="860"/>
      <c r="CM328" s="860"/>
      <c r="CN328" s="860"/>
      <c r="CO328" s="860"/>
      <c r="CP328" s="860"/>
      <c r="CQ328" s="860"/>
      <c r="CR328" s="860"/>
      <c r="CS328" s="860"/>
      <c r="CT328" s="860"/>
      <c r="CU328" s="860"/>
      <c r="CV328" s="860"/>
      <c r="CW328" s="860"/>
      <c r="CX328" s="860"/>
      <c r="CY328" s="860"/>
      <c r="CZ328" s="860"/>
      <c r="DA328" s="860"/>
      <c r="DB328" s="860"/>
      <c r="DC328" s="860"/>
      <c r="DD328" s="860"/>
      <c r="DE328" s="860"/>
      <c r="DF328" s="860"/>
      <c r="DG328" s="860"/>
      <c r="DH328" s="860"/>
      <c r="DI328" s="860"/>
      <c r="DJ328" s="860"/>
      <c r="DK328" s="860"/>
      <c r="DL328" s="860"/>
      <c r="DM328" s="860"/>
      <c r="DN328" s="860"/>
      <c r="DO328" s="860"/>
      <c r="DP328" s="860"/>
      <c r="DQ328" s="860"/>
      <c r="DR328" s="860"/>
    </row>
    <row r="329" spans="3:122" x14ac:dyDescent="0.25">
      <c r="C329" s="860"/>
      <c r="D329" s="860"/>
      <c r="E329" s="860"/>
      <c r="F329" s="860"/>
      <c r="G329" s="860"/>
      <c r="H329" s="860"/>
      <c r="I329" s="860"/>
      <c r="J329" s="860"/>
      <c r="K329" s="860"/>
      <c r="L329" s="860"/>
      <c r="M329" s="860"/>
      <c r="N329" s="860"/>
      <c r="O329" s="860"/>
      <c r="P329" s="860"/>
      <c r="Q329" s="860"/>
      <c r="R329" s="860"/>
      <c r="S329" s="860"/>
      <c r="T329" s="860"/>
      <c r="U329" s="860"/>
      <c r="V329" s="860"/>
      <c r="W329" s="860"/>
      <c r="X329" s="860"/>
      <c r="Y329" s="860"/>
      <c r="Z329" s="860"/>
      <c r="AA329" s="860"/>
      <c r="AB329" s="860"/>
      <c r="AC329" s="860"/>
      <c r="AD329" s="860"/>
      <c r="AE329" s="860"/>
      <c r="AF329" s="860"/>
      <c r="AG329" s="860"/>
      <c r="AH329" s="858"/>
      <c r="AI329" s="858"/>
      <c r="AJ329" s="858"/>
      <c r="AK329" s="858"/>
      <c r="AL329" s="860"/>
      <c r="AM329" s="860"/>
      <c r="AN329" s="860"/>
      <c r="AO329" s="860"/>
      <c r="AP329" s="860"/>
      <c r="AQ329" s="860"/>
      <c r="AR329" s="860"/>
      <c r="AS329" s="860"/>
      <c r="AT329" s="860"/>
      <c r="AU329" s="860"/>
      <c r="AV329" s="860"/>
      <c r="AW329" s="860"/>
      <c r="AX329" s="860"/>
      <c r="AY329" s="860"/>
      <c r="AZ329" s="860"/>
      <c r="BA329" s="860"/>
      <c r="BB329" s="860"/>
      <c r="BC329" s="860"/>
      <c r="BD329" s="860"/>
      <c r="BE329" s="860"/>
      <c r="BF329" s="860"/>
      <c r="BG329" s="860"/>
      <c r="BH329" s="860"/>
      <c r="BI329" s="860"/>
      <c r="BJ329" s="860"/>
      <c r="BK329" s="860"/>
      <c r="BL329" s="860"/>
      <c r="BM329" s="860"/>
      <c r="BN329" s="860"/>
      <c r="BO329" s="860"/>
      <c r="BP329" s="860"/>
      <c r="BQ329" s="860"/>
      <c r="BR329" s="860"/>
      <c r="BS329" s="860"/>
      <c r="BT329" s="860"/>
      <c r="BU329" s="860"/>
      <c r="BV329" s="860"/>
      <c r="BW329" s="860"/>
      <c r="BX329" s="860"/>
      <c r="BY329" s="860"/>
      <c r="BZ329" s="860"/>
      <c r="CA329" s="860"/>
      <c r="CB329" s="860"/>
      <c r="CC329" s="860"/>
      <c r="CD329" s="860"/>
      <c r="CE329" s="860"/>
      <c r="CF329" s="860"/>
      <c r="CG329" s="860"/>
      <c r="CH329" s="860"/>
      <c r="CI329" s="860"/>
      <c r="CJ329" s="860"/>
      <c r="CK329" s="860"/>
      <c r="CL329" s="860"/>
      <c r="CM329" s="860"/>
      <c r="CN329" s="860"/>
      <c r="CO329" s="860"/>
      <c r="CP329" s="860"/>
      <c r="CQ329" s="860"/>
      <c r="CR329" s="860"/>
      <c r="CS329" s="860"/>
      <c r="CT329" s="860"/>
      <c r="CU329" s="860"/>
      <c r="CV329" s="860"/>
      <c r="CW329" s="860"/>
      <c r="CX329" s="860"/>
      <c r="CY329" s="860"/>
      <c r="CZ329" s="860"/>
      <c r="DA329" s="860"/>
      <c r="DB329" s="860"/>
      <c r="DC329" s="860"/>
      <c r="DD329" s="860"/>
      <c r="DE329" s="860"/>
      <c r="DF329" s="860"/>
      <c r="DG329" s="860"/>
      <c r="DH329" s="860"/>
      <c r="DI329" s="860"/>
      <c r="DJ329" s="860"/>
      <c r="DK329" s="860"/>
      <c r="DL329" s="860"/>
      <c r="DM329" s="860"/>
      <c r="DN329" s="860"/>
      <c r="DO329" s="860"/>
      <c r="DP329" s="860"/>
      <c r="DQ329" s="860"/>
      <c r="DR329" s="860"/>
    </row>
    <row r="330" spans="3:122" x14ac:dyDescent="0.25">
      <c r="C330" s="860"/>
      <c r="D330" s="860"/>
      <c r="E330" s="860"/>
      <c r="F330" s="860"/>
      <c r="G330" s="860"/>
      <c r="H330" s="860"/>
      <c r="I330" s="860"/>
      <c r="J330" s="860"/>
      <c r="K330" s="860"/>
      <c r="L330" s="860"/>
      <c r="M330" s="860"/>
      <c r="N330" s="860"/>
      <c r="O330" s="860"/>
      <c r="P330" s="860"/>
      <c r="Q330" s="860"/>
      <c r="R330" s="860"/>
      <c r="S330" s="860"/>
      <c r="T330" s="860"/>
      <c r="U330" s="860"/>
      <c r="V330" s="860"/>
      <c r="W330" s="860"/>
      <c r="X330" s="860"/>
      <c r="Y330" s="860"/>
      <c r="Z330" s="860"/>
      <c r="AA330" s="860"/>
      <c r="AB330" s="860"/>
      <c r="AC330" s="860"/>
      <c r="AD330" s="860"/>
      <c r="AE330" s="860"/>
      <c r="AF330" s="860"/>
      <c r="AG330" s="860"/>
      <c r="AH330" s="858"/>
      <c r="AI330" s="858"/>
      <c r="AJ330" s="858"/>
      <c r="AK330" s="858"/>
      <c r="AL330" s="860"/>
      <c r="AM330" s="860"/>
      <c r="AN330" s="860"/>
      <c r="AO330" s="860"/>
      <c r="AP330" s="860"/>
      <c r="AQ330" s="860"/>
      <c r="AR330" s="860"/>
      <c r="AS330" s="860"/>
      <c r="AT330" s="860"/>
      <c r="AU330" s="860"/>
      <c r="AV330" s="860"/>
      <c r="AW330" s="860"/>
      <c r="AX330" s="860"/>
      <c r="AY330" s="860"/>
      <c r="AZ330" s="860"/>
      <c r="BA330" s="860"/>
      <c r="BB330" s="860"/>
      <c r="BC330" s="860"/>
      <c r="BD330" s="860"/>
      <c r="BE330" s="860"/>
      <c r="BF330" s="860"/>
      <c r="BG330" s="860"/>
      <c r="BH330" s="860"/>
      <c r="BI330" s="860"/>
      <c r="BJ330" s="860"/>
      <c r="BK330" s="860"/>
      <c r="BL330" s="860"/>
      <c r="BM330" s="860"/>
      <c r="BN330" s="860"/>
      <c r="BO330" s="860"/>
      <c r="BP330" s="860"/>
      <c r="BQ330" s="860"/>
      <c r="BR330" s="860"/>
      <c r="BS330" s="860"/>
      <c r="BT330" s="860"/>
      <c r="BU330" s="860"/>
      <c r="BV330" s="860"/>
      <c r="BW330" s="860"/>
      <c r="BX330" s="860"/>
      <c r="BY330" s="860"/>
      <c r="BZ330" s="860"/>
      <c r="CA330" s="860"/>
      <c r="CB330" s="860"/>
      <c r="CC330" s="860"/>
      <c r="CD330" s="860"/>
      <c r="CE330" s="860"/>
      <c r="CF330" s="860"/>
      <c r="CG330" s="860"/>
      <c r="CH330" s="860"/>
      <c r="CI330" s="860"/>
      <c r="CJ330" s="860"/>
      <c r="CK330" s="860"/>
      <c r="CL330" s="860"/>
      <c r="CM330" s="860"/>
      <c r="CN330" s="860"/>
      <c r="CO330" s="860"/>
      <c r="CP330" s="860"/>
      <c r="CQ330" s="860"/>
      <c r="CR330" s="860"/>
      <c r="CS330" s="860"/>
      <c r="CT330" s="860"/>
      <c r="CU330" s="860"/>
      <c r="CV330" s="860"/>
      <c r="CW330" s="860"/>
      <c r="CX330" s="860"/>
      <c r="CY330" s="860"/>
      <c r="CZ330" s="860"/>
      <c r="DA330" s="860"/>
      <c r="DB330" s="860"/>
      <c r="DC330" s="860"/>
      <c r="DD330" s="860"/>
      <c r="DE330" s="860"/>
      <c r="DF330" s="860"/>
      <c r="DG330" s="860"/>
      <c r="DH330" s="860"/>
      <c r="DI330" s="860"/>
      <c r="DJ330" s="860"/>
      <c r="DK330" s="860"/>
      <c r="DL330" s="860"/>
      <c r="DM330" s="860"/>
      <c r="DN330" s="860"/>
      <c r="DO330" s="860"/>
      <c r="DP330" s="860"/>
      <c r="DQ330" s="860"/>
      <c r="DR330" s="860"/>
    </row>
    <row r="331" spans="3:122" x14ac:dyDescent="0.25">
      <c r="C331" s="860"/>
      <c r="D331" s="860"/>
      <c r="E331" s="860"/>
      <c r="F331" s="860"/>
      <c r="G331" s="860"/>
      <c r="H331" s="860"/>
      <c r="I331" s="860"/>
      <c r="J331" s="860"/>
      <c r="K331" s="860"/>
      <c r="L331" s="860"/>
      <c r="M331" s="860"/>
      <c r="N331" s="860"/>
      <c r="O331" s="860"/>
      <c r="P331" s="860"/>
      <c r="Q331" s="860"/>
      <c r="R331" s="860"/>
      <c r="S331" s="860"/>
      <c r="T331" s="860"/>
      <c r="U331" s="860"/>
      <c r="V331" s="860"/>
      <c r="W331" s="860"/>
      <c r="X331" s="860"/>
      <c r="Y331" s="860"/>
      <c r="Z331" s="860"/>
      <c r="AA331" s="860"/>
      <c r="AB331" s="860"/>
      <c r="AC331" s="860"/>
      <c r="AD331" s="860"/>
      <c r="AE331" s="860"/>
      <c r="AF331" s="860"/>
      <c r="AG331" s="860"/>
      <c r="AH331" s="858"/>
      <c r="AI331" s="858"/>
      <c r="AJ331" s="858"/>
      <c r="AK331" s="858"/>
      <c r="AL331" s="860"/>
      <c r="AM331" s="860"/>
      <c r="AN331" s="860"/>
      <c r="AO331" s="860"/>
      <c r="AP331" s="860"/>
      <c r="AQ331" s="860"/>
      <c r="AR331" s="860"/>
      <c r="AS331" s="860"/>
      <c r="AT331" s="860"/>
      <c r="AU331" s="860"/>
      <c r="AV331" s="860"/>
      <c r="AW331" s="860"/>
      <c r="AX331" s="860"/>
      <c r="AY331" s="860"/>
      <c r="AZ331" s="860"/>
      <c r="BA331" s="860"/>
      <c r="BB331" s="860"/>
      <c r="BC331" s="860"/>
      <c r="BD331" s="860"/>
      <c r="BE331" s="860"/>
      <c r="BF331" s="860"/>
      <c r="BG331" s="860"/>
      <c r="BH331" s="860"/>
      <c r="BI331" s="860"/>
      <c r="BJ331" s="860"/>
      <c r="BK331" s="860"/>
      <c r="BL331" s="860"/>
      <c r="BM331" s="860"/>
      <c r="BN331" s="860"/>
      <c r="BO331" s="860"/>
      <c r="BP331" s="860"/>
      <c r="BQ331" s="860"/>
      <c r="BR331" s="860"/>
      <c r="BS331" s="860"/>
      <c r="BT331" s="860"/>
      <c r="BU331" s="860"/>
      <c r="BV331" s="860"/>
      <c r="BW331" s="860"/>
      <c r="BX331" s="860"/>
      <c r="BY331" s="860"/>
      <c r="BZ331" s="860"/>
      <c r="CA331" s="860"/>
      <c r="CB331" s="860"/>
      <c r="CC331" s="860"/>
      <c r="CD331" s="860"/>
      <c r="CE331" s="860"/>
      <c r="CF331" s="860"/>
      <c r="CG331" s="860"/>
      <c r="CH331" s="860"/>
      <c r="CI331" s="860"/>
      <c r="CJ331" s="860"/>
      <c r="CK331" s="860"/>
      <c r="CL331" s="860"/>
      <c r="CM331" s="860"/>
      <c r="CN331" s="860"/>
      <c r="CO331" s="860"/>
      <c r="CP331" s="860"/>
      <c r="CQ331" s="860"/>
      <c r="CR331" s="860"/>
      <c r="CS331" s="860"/>
      <c r="CT331" s="860"/>
      <c r="CU331" s="860"/>
      <c r="CV331" s="860"/>
      <c r="CW331" s="860"/>
      <c r="CX331" s="860"/>
      <c r="CY331" s="860"/>
      <c r="CZ331" s="860"/>
      <c r="DA331" s="860"/>
      <c r="DB331" s="860"/>
      <c r="DC331" s="860"/>
      <c r="DD331" s="860"/>
      <c r="DE331" s="860"/>
      <c r="DF331" s="860"/>
      <c r="DG331" s="860"/>
      <c r="DH331" s="860"/>
      <c r="DI331" s="860"/>
      <c r="DJ331" s="860"/>
      <c r="DK331" s="860"/>
      <c r="DL331" s="860"/>
      <c r="DM331" s="860"/>
      <c r="DN331" s="860"/>
      <c r="DO331" s="860"/>
      <c r="DP331" s="860"/>
      <c r="DQ331" s="860"/>
      <c r="DR331" s="860"/>
    </row>
    <row r="332" spans="3:122" x14ac:dyDescent="0.25">
      <c r="C332" s="860"/>
      <c r="D332" s="860"/>
      <c r="E332" s="860"/>
      <c r="F332" s="860"/>
      <c r="G332" s="860"/>
      <c r="H332" s="860"/>
      <c r="I332" s="860"/>
      <c r="J332" s="860"/>
      <c r="K332" s="860"/>
      <c r="L332" s="860"/>
      <c r="M332" s="860"/>
      <c r="N332" s="860"/>
      <c r="O332" s="860"/>
      <c r="P332" s="860"/>
      <c r="Q332" s="860"/>
      <c r="R332" s="860"/>
      <c r="S332" s="860"/>
      <c r="T332" s="860"/>
      <c r="U332" s="860"/>
      <c r="V332" s="860"/>
      <c r="W332" s="860"/>
      <c r="X332" s="860"/>
      <c r="Y332" s="860"/>
      <c r="Z332" s="860"/>
      <c r="AA332" s="860"/>
      <c r="AB332" s="860"/>
      <c r="AC332" s="860"/>
      <c r="AD332" s="860"/>
      <c r="AE332" s="860"/>
      <c r="AF332" s="860"/>
      <c r="AG332" s="860"/>
      <c r="AH332" s="858"/>
      <c r="AI332" s="858"/>
      <c r="AJ332" s="858"/>
      <c r="AK332" s="858"/>
      <c r="AL332" s="860"/>
      <c r="AM332" s="860"/>
      <c r="AN332" s="860"/>
      <c r="AO332" s="860"/>
      <c r="AP332" s="860"/>
      <c r="AQ332" s="860"/>
      <c r="AR332" s="860"/>
      <c r="AS332" s="860"/>
      <c r="AT332" s="860"/>
      <c r="AU332" s="860"/>
      <c r="AV332" s="860"/>
      <c r="AW332" s="860"/>
      <c r="AX332" s="860"/>
      <c r="AY332" s="860"/>
      <c r="AZ332" s="860"/>
      <c r="BA332" s="860"/>
      <c r="BB332" s="860"/>
      <c r="BC332" s="860"/>
      <c r="BD332" s="860"/>
      <c r="BE332" s="860"/>
      <c r="BF332" s="860"/>
      <c r="BG332" s="860"/>
      <c r="BH332" s="860"/>
      <c r="BI332" s="860"/>
      <c r="BJ332" s="860"/>
      <c r="BK332" s="860"/>
      <c r="BL332" s="860"/>
      <c r="BM332" s="860"/>
      <c r="BN332" s="860"/>
      <c r="BO332" s="860"/>
      <c r="BP332" s="860"/>
      <c r="BQ332" s="860"/>
      <c r="BR332" s="860"/>
      <c r="BS332" s="860"/>
      <c r="BT332" s="860"/>
      <c r="BU332" s="860"/>
      <c r="BV332" s="860"/>
      <c r="BW332" s="860"/>
      <c r="BX332" s="860"/>
      <c r="BY332" s="860"/>
      <c r="BZ332" s="860"/>
      <c r="CA332" s="860"/>
      <c r="CB332" s="860"/>
      <c r="CC332" s="860"/>
      <c r="CD332" s="860"/>
      <c r="CE332" s="860"/>
      <c r="CF332" s="860"/>
      <c r="CG332" s="860"/>
      <c r="CH332" s="860"/>
      <c r="CI332" s="860"/>
      <c r="CJ332" s="860"/>
      <c r="CK332" s="860"/>
      <c r="CL332" s="860"/>
      <c r="CM332" s="860"/>
      <c r="CN332" s="860"/>
      <c r="CO332" s="860"/>
      <c r="CP332" s="860"/>
      <c r="CQ332" s="860"/>
      <c r="CR332" s="860"/>
      <c r="CS332" s="860"/>
      <c r="CT332" s="860"/>
      <c r="CU332" s="860"/>
      <c r="CV332" s="860"/>
      <c r="CW332" s="860"/>
      <c r="CX332" s="860"/>
      <c r="CY332" s="860"/>
      <c r="CZ332" s="860"/>
      <c r="DA332" s="860"/>
      <c r="DB332" s="860"/>
      <c r="DC332" s="860"/>
      <c r="DD332" s="860"/>
      <c r="DE332" s="860"/>
      <c r="DF332" s="860"/>
      <c r="DG332" s="860"/>
      <c r="DH332" s="860"/>
      <c r="DI332" s="860"/>
      <c r="DJ332" s="860"/>
      <c r="DK332" s="860"/>
      <c r="DL332" s="860"/>
      <c r="DM332" s="860"/>
      <c r="DN332" s="860"/>
      <c r="DO332" s="860"/>
      <c r="DP332" s="860"/>
      <c r="DQ332" s="860"/>
      <c r="DR332" s="860"/>
    </row>
    <row r="333" spans="3:122" x14ac:dyDescent="0.25">
      <c r="C333" s="860"/>
      <c r="D333" s="860"/>
      <c r="E333" s="860"/>
      <c r="F333" s="860"/>
      <c r="G333" s="860"/>
      <c r="H333" s="860"/>
      <c r="I333" s="860"/>
      <c r="J333" s="860"/>
      <c r="K333" s="860"/>
      <c r="L333" s="860"/>
      <c r="M333" s="860"/>
      <c r="N333" s="860"/>
      <c r="O333" s="860"/>
      <c r="P333" s="860"/>
      <c r="Q333" s="860"/>
      <c r="R333" s="860"/>
      <c r="S333" s="860"/>
      <c r="T333" s="860"/>
      <c r="U333" s="860"/>
      <c r="V333" s="860"/>
      <c r="W333" s="860"/>
      <c r="X333" s="860"/>
      <c r="Y333" s="860"/>
      <c r="Z333" s="860"/>
      <c r="AA333" s="860"/>
      <c r="AB333" s="860"/>
      <c r="AC333" s="860"/>
      <c r="AD333" s="860"/>
      <c r="AE333" s="860"/>
      <c r="AF333" s="860"/>
      <c r="AG333" s="860"/>
      <c r="AH333" s="858"/>
      <c r="AI333" s="858"/>
      <c r="AJ333" s="858"/>
      <c r="AK333" s="858"/>
      <c r="AL333" s="860"/>
      <c r="AM333" s="860"/>
      <c r="AN333" s="860"/>
      <c r="AO333" s="860"/>
      <c r="AP333" s="860"/>
      <c r="AQ333" s="860"/>
      <c r="AR333" s="860"/>
      <c r="AS333" s="860"/>
      <c r="AT333" s="860"/>
      <c r="AU333" s="860"/>
      <c r="AV333" s="860"/>
      <c r="AW333" s="860"/>
      <c r="AX333" s="860"/>
      <c r="AY333" s="860"/>
      <c r="AZ333" s="860"/>
      <c r="BA333" s="860"/>
      <c r="BB333" s="860"/>
      <c r="BC333" s="860"/>
      <c r="BD333" s="860"/>
      <c r="BE333" s="860"/>
      <c r="BF333" s="860"/>
      <c r="BG333" s="860"/>
      <c r="BH333" s="860"/>
      <c r="BI333" s="860"/>
      <c r="BJ333" s="860"/>
      <c r="BK333" s="860"/>
      <c r="BL333" s="860"/>
      <c r="BM333" s="860"/>
      <c r="BN333" s="860"/>
      <c r="BO333" s="860"/>
      <c r="BP333" s="860"/>
      <c r="BQ333" s="860"/>
      <c r="BR333" s="860"/>
      <c r="BS333" s="860"/>
      <c r="BT333" s="860"/>
      <c r="BU333" s="860"/>
      <c r="BV333" s="860"/>
      <c r="BW333" s="860"/>
      <c r="BX333" s="860"/>
      <c r="BY333" s="860"/>
      <c r="BZ333" s="860"/>
      <c r="CA333" s="860"/>
      <c r="CB333" s="860"/>
      <c r="CC333" s="860"/>
      <c r="CD333" s="860"/>
      <c r="CE333" s="860"/>
      <c r="CF333" s="860"/>
      <c r="CG333" s="860"/>
      <c r="CH333" s="860"/>
      <c r="CI333" s="860"/>
      <c r="CJ333" s="860"/>
      <c r="CK333" s="860"/>
      <c r="CL333" s="860"/>
      <c r="CM333" s="860"/>
      <c r="CN333" s="860"/>
      <c r="CO333" s="860"/>
      <c r="CP333" s="860"/>
      <c r="CQ333" s="860"/>
      <c r="CR333" s="860"/>
      <c r="CS333" s="860"/>
      <c r="CT333" s="860"/>
      <c r="CU333" s="860"/>
      <c r="CV333" s="860"/>
      <c r="CW333" s="860"/>
      <c r="CX333" s="860"/>
      <c r="CY333" s="860"/>
      <c r="CZ333" s="860"/>
      <c r="DA333" s="860"/>
      <c r="DB333" s="860"/>
      <c r="DC333" s="860"/>
      <c r="DD333" s="860"/>
      <c r="DE333" s="860"/>
      <c r="DF333" s="860"/>
      <c r="DG333" s="860"/>
      <c r="DH333" s="860"/>
      <c r="DI333" s="860"/>
      <c r="DJ333" s="860"/>
      <c r="DK333" s="860"/>
      <c r="DL333" s="860"/>
      <c r="DM333" s="860"/>
      <c r="DN333" s="860"/>
      <c r="DO333" s="860"/>
      <c r="DP333" s="860"/>
      <c r="DQ333" s="860"/>
      <c r="DR333" s="860"/>
    </row>
    <row r="334" spans="3:122" x14ac:dyDescent="0.25">
      <c r="C334" s="860"/>
      <c r="D334" s="860"/>
      <c r="E334" s="860"/>
      <c r="F334" s="860"/>
      <c r="G334" s="860"/>
      <c r="H334" s="860"/>
      <c r="I334" s="860"/>
      <c r="J334" s="860"/>
      <c r="K334" s="860"/>
      <c r="L334" s="860"/>
      <c r="M334" s="860"/>
      <c r="N334" s="860"/>
      <c r="O334" s="860"/>
      <c r="P334" s="860"/>
      <c r="Q334" s="860"/>
      <c r="R334" s="860"/>
      <c r="S334" s="860"/>
      <c r="T334" s="860"/>
      <c r="U334" s="860"/>
      <c r="V334" s="860"/>
      <c r="W334" s="860"/>
      <c r="X334" s="860"/>
      <c r="Y334" s="860"/>
      <c r="Z334" s="860"/>
      <c r="AA334" s="860"/>
      <c r="AB334" s="860"/>
      <c r="AC334" s="860"/>
      <c r="AD334" s="860"/>
      <c r="AE334" s="860"/>
      <c r="AF334" s="860"/>
      <c r="AG334" s="860"/>
      <c r="AH334" s="858"/>
      <c r="AI334" s="858"/>
      <c r="AJ334" s="858"/>
      <c r="AK334" s="858"/>
      <c r="AL334" s="860"/>
      <c r="AM334" s="860"/>
      <c r="AN334" s="860"/>
      <c r="AO334" s="860"/>
      <c r="AP334" s="860"/>
      <c r="AQ334" s="860"/>
      <c r="AR334" s="860"/>
      <c r="AS334" s="860"/>
      <c r="AT334" s="860"/>
      <c r="AU334" s="860"/>
      <c r="AV334" s="860"/>
      <c r="AW334" s="860"/>
      <c r="AX334" s="860"/>
      <c r="AY334" s="860"/>
      <c r="AZ334" s="860"/>
      <c r="BA334" s="860"/>
      <c r="BB334" s="860"/>
      <c r="BC334" s="860"/>
      <c r="BD334" s="860"/>
      <c r="BE334" s="860"/>
      <c r="BF334" s="860"/>
      <c r="BG334" s="860"/>
      <c r="BH334" s="860"/>
      <c r="BI334" s="860"/>
      <c r="BJ334" s="860"/>
      <c r="BK334" s="860"/>
      <c r="BL334" s="860"/>
      <c r="BM334" s="860"/>
      <c r="BN334" s="860"/>
      <c r="BO334" s="860"/>
      <c r="BP334" s="860"/>
      <c r="BQ334" s="860"/>
      <c r="BR334" s="860"/>
      <c r="BS334" s="860"/>
      <c r="BT334" s="860"/>
      <c r="BU334" s="860"/>
      <c r="BV334" s="860"/>
      <c r="BW334" s="860"/>
      <c r="BX334" s="860"/>
      <c r="BY334" s="860"/>
      <c r="BZ334" s="860"/>
      <c r="CA334" s="860"/>
      <c r="CB334" s="860"/>
      <c r="CC334" s="860"/>
      <c r="CD334" s="860"/>
      <c r="CE334" s="860"/>
      <c r="CF334" s="860"/>
      <c r="CG334" s="860"/>
      <c r="CH334" s="860"/>
      <c r="CI334" s="860"/>
      <c r="CJ334" s="860"/>
      <c r="CK334" s="860"/>
      <c r="CL334" s="860"/>
      <c r="CM334" s="860"/>
      <c r="CN334" s="860"/>
      <c r="CO334" s="860"/>
      <c r="CP334" s="860"/>
      <c r="CQ334" s="860"/>
      <c r="CR334" s="860"/>
      <c r="CS334" s="860"/>
      <c r="CT334" s="860"/>
      <c r="CU334" s="860"/>
      <c r="CV334" s="860"/>
      <c r="CW334" s="860"/>
      <c r="CX334" s="860"/>
      <c r="CY334" s="860"/>
      <c r="CZ334" s="860"/>
      <c r="DA334" s="860"/>
      <c r="DB334" s="860"/>
      <c r="DC334" s="860"/>
      <c r="DD334" s="860"/>
      <c r="DE334" s="860"/>
      <c r="DF334" s="860"/>
      <c r="DG334" s="860"/>
      <c r="DH334" s="860"/>
      <c r="DI334" s="860"/>
      <c r="DJ334" s="860"/>
      <c r="DK334" s="860"/>
      <c r="DL334" s="860"/>
      <c r="DM334" s="860"/>
      <c r="DN334" s="860"/>
      <c r="DO334" s="860"/>
      <c r="DP334" s="860"/>
      <c r="DQ334" s="860"/>
      <c r="DR334" s="860"/>
    </row>
    <row r="335" spans="3:122" x14ac:dyDescent="0.25">
      <c r="C335" s="860"/>
      <c r="D335" s="860"/>
      <c r="E335" s="860"/>
      <c r="F335" s="860"/>
      <c r="G335" s="860"/>
      <c r="H335" s="860"/>
      <c r="I335" s="860"/>
      <c r="J335" s="860"/>
      <c r="K335" s="860"/>
      <c r="L335" s="860"/>
      <c r="M335" s="860"/>
      <c r="N335" s="860"/>
      <c r="O335" s="860"/>
      <c r="P335" s="860"/>
      <c r="Q335" s="860"/>
      <c r="R335" s="860"/>
      <c r="S335" s="860"/>
      <c r="T335" s="860"/>
      <c r="U335" s="860"/>
      <c r="V335" s="860"/>
      <c r="W335" s="860"/>
      <c r="X335" s="860"/>
      <c r="Y335" s="860"/>
      <c r="Z335" s="860"/>
      <c r="AA335" s="860"/>
      <c r="AB335" s="860"/>
      <c r="AC335" s="860"/>
      <c r="AD335" s="860"/>
      <c r="AE335" s="860"/>
      <c r="AF335" s="860"/>
      <c r="AG335" s="860"/>
      <c r="AH335" s="858"/>
      <c r="AI335" s="858"/>
      <c r="AJ335" s="858"/>
      <c r="AK335" s="858"/>
      <c r="AL335" s="860"/>
      <c r="AM335" s="860"/>
      <c r="AN335" s="860"/>
      <c r="AO335" s="860"/>
      <c r="AP335" s="860"/>
      <c r="AQ335" s="860"/>
      <c r="AR335" s="860"/>
      <c r="AS335" s="860"/>
      <c r="AT335" s="860"/>
      <c r="AU335" s="860"/>
      <c r="AV335" s="860"/>
      <c r="AW335" s="860"/>
      <c r="AX335" s="860"/>
      <c r="AY335" s="860"/>
      <c r="AZ335" s="860"/>
      <c r="BA335" s="860"/>
      <c r="BB335" s="860"/>
      <c r="BC335" s="860"/>
      <c r="BD335" s="860"/>
      <c r="BE335" s="860"/>
      <c r="BF335" s="860"/>
      <c r="BG335" s="860"/>
      <c r="BH335" s="860"/>
      <c r="BI335" s="860"/>
      <c r="BJ335" s="860"/>
      <c r="BK335" s="860"/>
      <c r="BL335" s="860"/>
      <c r="BM335" s="860"/>
      <c r="BN335" s="860"/>
      <c r="BO335" s="860"/>
      <c r="BP335" s="860"/>
      <c r="BQ335" s="860"/>
      <c r="BR335" s="860"/>
      <c r="BS335" s="860"/>
      <c r="BT335" s="860"/>
      <c r="BU335" s="860"/>
      <c r="BV335" s="860"/>
      <c r="BW335" s="860"/>
      <c r="BX335" s="860"/>
      <c r="BY335" s="860"/>
      <c r="BZ335" s="860"/>
      <c r="CA335" s="860"/>
      <c r="CB335" s="860"/>
      <c r="CC335" s="860"/>
      <c r="CD335" s="860"/>
      <c r="CE335" s="860"/>
      <c r="CF335" s="860"/>
      <c r="CG335" s="860"/>
      <c r="CH335" s="860"/>
      <c r="CI335" s="860"/>
      <c r="CJ335" s="860"/>
      <c r="CK335" s="860"/>
      <c r="CL335" s="860"/>
      <c r="CM335" s="860"/>
      <c r="CN335" s="860"/>
      <c r="CO335" s="860"/>
      <c r="CP335" s="860"/>
      <c r="CQ335" s="860"/>
      <c r="CR335" s="860"/>
      <c r="CS335" s="860"/>
      <c r="CT335" s="860"/>
      <c r="CU335" s="860"/>
      <c r="CV335" s="860"/>
      <c r="CW335" s="860"/>
      <c r="CX335" s="860"/>
      <c r="CY335" s="860"/>
      <c r="CZ335" s="860"/>
      <c r="DA335" s="860"/>
      <c r="DB335" s="860"/>
      <c r="DC335" s="860"/>
      <c r="DD335" s="860"/>
      <c r="DE335" s="860"/>
      <c r="DF335" s="860"/>
      <c r="DG335" s="860"/>
      <c r="DH335" s="860"/>
      <c r="DI335" s="860"/>
      <c r="DJ335" s="860"/>
      <c r="DK335" s="860"/>
      <c r="DL335" s="860"/>
      <c r="DM335" s="860"/>
      <c r="DN335" s="860"/>
      <c r="DO335" s="860"/>
      <c r="DP335" s="860"/>
      <c r="DQ335" s="860"/>
      <c r="DR335" s="860"/>
    </row>
    <row r="336" spans="3:122" x14ac:dyDescent="0.25">
      <c r="C336" s="860"/>
      <c r="D336" s="860"/>
      <c r="E336" s="860"/>
      <c r="F336" s="860"/>
      <c r="G336" s="860"/>
      <c r="H336" s="860"/>
      <c r="I336" s="860"/>
      <c r="J336" s="860"/>
      <c r="K336" s="860"/>
      <c r="L336" s="860"/>
      <c r="M336" s="860"/>
      <c r="N336" s="860"/>
      <c r="O336" s="860"/>
      <c r="P336" s="860"/>
      <c r="Q336" s="860"/>
      <c r="R336" s="860"/>
      <c r="S336" s="860"/>
      <c r="T336" s="860"/>
      <c r="U336" s="860"/>
      <c r="V336" s="860"/>
      <c r="W336" s="860"/>
      <c r="X336" s="860"/>
      <c r="Y336" s="860"/>
      <c r="Z336" s="860"/>
      <c r="AA336" s="860"/>
      <c r="AB336" s="860"/>
      <c r="AC336" s="860"/>
      <c r="AD336" s="860"/>
      <c r="AE336" s="860"/>
      <c r="AF336" s="860"/>
      <c r="AG336" s="860"/>
      <c r="AH336" s="858"/>
      <c r="AI336" s="858"/>
      <c r="AJ336" s="858"/>
      <c r="AK336" s="858"/>
      <c r="AL336" s="860"/>
      <c r="AM336" s="860"/>
      <c r="AN336" s="860"/>
      <c r="AO336" s="860"/>
      <c r="AP336" s="860"/>
      <c r="AQ336" s="860"/>
      <c r="AR336" s="860"/>
      <c r="AS336" s="860"/>
      <c r="AT336" s="860"/>
      <c r="AU336" s="860"/>
      <c r="AV336" s="860"/>
      <c r="AW336" s="860"/>
      <c r="AX336" s="860"/>
      <c r="AY336" s="860"/>
      <c r="AZ336" s="860"/>
      <c r="BA336" s="860"/>
      <c r="BB336" s="860"/>
      <c r="BC336" s="860"/>
      <c r="BD336" s="860"/>
      <c r="BE336" s="860"/>
      <c r="BF336" s="860"/>
      <c r="BG336" s="860"/>
      <c r="BH336" s="860"/>
      <c r="BI336" s="860"/>
      <c r="BJ336" s="860"/>
      <c r="BK336" s="860"/>
      <c r="BL336" s="860"/>
      <c r="BM336" s="860"/>
      <c r="BN336" s="860"/>
      <c r="BO336" s="860"/>
      <c r="BP336" s="860"/>
      <c r="BQ336" s="860"/>
      <c r="BR336" s="860"/>
      <c r="BS336" s="860"/>
      <c r="BT336" s="860"/>
      <c r="BU336" s="860"/>
      <c r="BV336" s="860"/>
      <c r="BW336" s="860"/>
      <c r="BX336" s="860"/>
      <c r="BY336" s="860"/>
      <c r="BZ336" s="860"/>
      <c r="CA336" s="860"/>
      <c r="CB336" s="860"/>
      <c r="CC336" s="860"/>
      <c r="CD336" s="860"/>
      <c r="CE336" s="860"/>
      <c r="CF336" s="860"/>
      <c r="CG336" s="860"/>
      <c r="CH336" s="860"/>
      <c r="CI336" s="860"/>
      <c r="CJ336" s="860"/>
      <c r="CK336" s="860"/>
      <c r="CL336" s="860"/>
      <c r="CM336" s="860"/>
      <c r="CN336" s="860"/>
      <c r="CO336" s="860"/>
      <c r="CP336" s="860"/>
      <c r="CQ336" s="860"/>
      <c r="CR336" s="860"/>
      <c r="CS336" s="860"/>
      <c r="CT336" s="860"/>
      <c r="CU336" s="860"/>
      <c r="CV336" s="860"/>
      <c r="CW336" s="860"/>
      <c r="CX336" s="860"/>
      <c r="CY336" s="860"/>
      <c r="CZ336" s="860"/>
      <c r="DA336" s="860"/>
      <c r="DB336" s="860"/>
      <c r="DC336" s="860"/>
      <c r="DD336" s="860"/>
      <c r="DE336" s="860"/>
      <c r="DF336" s="860"/>
      <c r="DG336" s="860"/>
      <c r="DH336" s="860"/>
      <c r="DI336" s="860"/>
      <c r="DJ336" s="860"/>
      <c r="DK336" s="860"/>
      <c r="DL336" s="860"/>
      <c r="DM336" s="860"/>
      <c r="DN336" s="860"/>
      <c r="DO336" s="860"/>
      <c r="DP336" s="860"/>
      <c r="DQ336" s="860"/>
      <c r="DR336" s="860"/>
    </row>
    <row r="337" spans="3:122" x14ac:dyDescent="0.25">
      <c r="C337" s="860"/>
      <c r="D337" s="860"/>
      <c r="E337" s="860"/>
      <c r="F337" s="860"/>
      <c r="G337" s="860"/>
      <c r="H337" s="860"/>
      <c r="I337" s="860"/>
      <c r="J337" s="860"/>
      <c r="K337" s="860"/>
      <c r="L337" s="860"/>
      <c r="M337" s="860"/>
      <c r="N337" s="860"/>
      <c r="O337" s="860"/>
      <c r="P337" s="860"/>
      <c r="Q337" s="860"/>
      <c r="R337" s="860"/>
      <c r="S337" s="860"/>
      <c r="T337" s="860"/>
      <c r="U337" s="860"/>
      <c r="V337" s="860"/>
      <c r="W337" s="860"/>
      <c r="X337" s="860"/>
      <c r="Y337" s="860"/>
      <c r="Z337" s="860"/>
      <c r="AA337" s="860"/>
      <c r="AB337" s="860"/>
      <c r="AC337" s="860"/>
      <c r="AD337" s="860"/>
      <c r="AE337" s="860"/>
      <c r="AF337" s="860"/>
      <c r="AG337" s="860"/>
      <c r="AH337" s="858"/>
      <c r="AI337" s="858"/>
      <c r="AJ337" s="858"/>
      <c r="AK337" s="858"/>
      <c r="AL337" s="860"/>
      <c r="AM337" s="860"/>
      <c r="AN337" s="860"/>
      <c r="AO337" s="860"/>
      <c r="AP337" s="860"/>
      <c r="AQ337" s="860"/>
      <c r="AR337" s="860"/>
      <c r="AS337" s="860"/>
      <c r="AT337" s="860"/>
      <c r="AU337" s="860"/>
      <c r="AV337" s="860"/>
      <c r="AW337" s="860"/>
      <c r="AX337" s="860"/>
      <c r="AY337" s="860"/>
      <c r="AZ337" s="860"/>
      <c r="BA337" s="860"/>
      <c r="BB337" s="860"/>
      <c r="BC337" s="860"/>
      <c r="BD337" s="860"/>
      <c r="BE337" s="860"/>
      <c r="BF337" s="860"/>
      <c r="BG337" s="860"/>
      <c r="BH337" s="860"/>
      <c r="BI337" s="860"/>
      <c r="BJ337" s="860"/>
      <c r="BK337" s="860"/>
      <c r="BL337" s="860"/>
      <c r="BM337" s="860"/>
      <c r="BN337" s="860"/>
      <c r="BO337" s="860"/>
      <c r="BP337" s="860"/>
      <c r="BQ337" s="860"/>
      <c r="BR337" s="860"/>
      <c r="BS337" s="860"/>
      <c r="BT337" s="860"/>
      <c r="BU337" s="860"/>
      <c r="BV337" s="860"/>
      <c r="BW337" s="860"/>
      <c r="BX337" s="860"/>
      <c r="BY337" s="860"/>
      <c r="BZ337" s="860"/>
      <c r="CA337" s="860"/>
      <c r="CB337" s="860"/>
      <c r="CC337" s="860"/>
      <c r="CD337" s="860"/>
      <c r="CE337" s="860"/>
      <c r="CF337" s="860"/>
      <c r="CG337" s="860"/>
      <c r="CH337" s="860"/>
      <c r="CI337" s="860"/>
      <c r="CJ337" s="860"/>
      <c r="CK337" s="860"/>
      <c r="CL337" s="860"/>
      <c r="CM337" s="860"/>
      <c r="CN337" s="860"/>
      <c r="CO337" s="860"/>
      <c r="CP337" s="860"/>
      <c r="CQ337" s="860"/>
      <c r="CR337" s="860"/>
      <c r="CS337" s="860"/>
      <c r="CT337" s="860"/>
      <c r="CU337" s="860"/>
      <c r="CV337" s="860"/>
      <c r="CW337" s="860"/>
      <c r="CX337" s="860"/>
      <c r="CY337" s="860"/>
      <c r="CZ337" s="860"/>
      <c r="DA337" s="860"/>
      <c r="DB337" s="860"/>
      <c r="DC337" s="860"/>
      <c r="DD337" s="860"/>
      <c r="DE337" s="860"/>
      <c r="DF337" s="860"/>
      <c r="DG337" s="860"/>
      <c r="DH337" s="860"/>
      <c r="DI337" s="860"/>
      <c r="DJ337" s="860"/>
      <c r="DK337" s="860"/>
      <c r="DL337" s="860"/>
      <c r="DM337" s="860"/>
      <c r="DN337" s="860"/>
      <c r="DO337" s="860"/>
      <c r="DP337" s="860"/>
      <c r="DQ337" s="860"/>
      <c r="DR337" s="860"/>
    </row>
    <row r="338" spans="3:122" x14ac:dyDescent="0.25">
      <c r="C338" s="860"/>
      <c r="D338" s="860"/>
      <c r="E338" s="860"/>
      <c r="F338" s="860"/>
      <c r="G338" s="860"/>
      <c r="H338" s="860"/>
      <c r="I338" s="860"/>
      <c r="J338" s="860"/>
      <c r="K338" s="860"/>
      <c r="L338" s="860"/>
      <c r="M338" s="860"/>
      <c r="N338" s="860"/>
      <c r="O338" s="860"/>
      <c r="P338" s="860"/>
      <c r="Q338" s="860"/>
      <c r="R338" s="860"/>
      <c r="S338" s="860"/>
      <c r="T338" s="860"/>
      <c r="U338" s="860"/>
      <c r="V338" s="860"/>
      <c r="W338" s="860"/>
      <c r="X338" s="860"/>
      <c r="Y338" s="860"/>
      <c r="Z338" s="860"/>
      <c r="AA338" s="860"/>
      <c r="AB338" s="860"/>
      <c r="AC338" s="860"/>
      <c r="AD338" s="860"/>
      <c r="AE338" s="860"/>
      <c r="AF338" s="860"/>
      <c r="AG338" s="860"/>
      <c r="AH338" s="858"/>
      <c r="AI338" s="858"/>
      <c r="AJ338" s="858"/>
      <c r="AK338" s="858"/>
      <c r="AL338" s="860"/>
      <c r="AM338" s="860"/>
      <c r="AN338" s="860"/>
      <c r="AO338" s="860"/>
      <c r="AP338" s="860"/>
      <c r="AQ338" s="860"/>
      <c r="AR338" s="860"/>
      <c r="AS338" s="860"/>
      <c r="AT338" s="860"/>
      <c r="AU338" s="860"/>
      <c r="AV338" s="860"/>
      <c r="AW338" s="860"/>
      <c r="AX338" s="860"/>
      <c r="AY338" s="860"/>
      <c r="AZ338" s="860"/>
      <c r="BA338" s="860"/>
      <c r="BB338" s="860"/>
      <c r="BC338" s="860"/>
      <c r="BD338" s="860"/>
      <c r="BE338" s="860"/>
      <c r="BF338" s="860"/>
      <c r="BG338" s="860"/>
      <c r="BH338" s="860"/>
      <c r="BI338" s="860"/>
      <c r="BJ338" s="860"/>
      <c r="BK338" s="860"/>
      <c r="BL338" s="860"/>
      <c r="BM338" s="860"/>
      <c r="BN338" s="860"/>
      <c r="BO338" s="860"/>
      <c r="BP338" s="860"/>
      <c r="BQ338" s="860"/>
      <c r="BR338" s="860"/>
      <c r="BS338" s="860"/>
      <c r="BT338" s="860"/>
      <c r="BU338" s="860"/>
      <c r="BV338" s="860"/>
      <c r="BW338" s="860"/>
      <c r="BX338" s="860"/>
      <c r="BY338" s="860"/>
      <c r="BZ338" s="860"/>
      <c r="CA338" s="860"/>
      <c r="CB338" s="860"/>
      <c r="CC338" s="860"/>
      <c r="CD338" s="860"/>
      <c r="CE338" s="860"/>
      <c r="CF338" s="860"/>
      <c r="CG338" s="860"/>
      <c r="CH338" s="860"/>
      <c r="CI338" s="860"/>
      <c r="CJ338" s="860"/>
      <c r="CK338" s="860"/>
      <c r="CL338" s="860"/>
      <c r="CM338" s="860"/>
      <c r="CN338" s="860"/>
      <c r="CO338" s="860"/>
      <c r="CP338" s="860"/>
      <c r="CQ338" s="860"/>
      <c r="CR338" s="860"/>
      <c r="CS338" s="860"/>
      <c r="CT338" s="860"/>
      <c r="CU338" s="860"/>
      <c r="CV338" s="860"/>
      <c r="CW338" s="860"/>
      <c r="CX338" s="860"/>
      <c r="CY338" s="860"/>
      <c r="CZ338" s="860"/>
      <c r="DA338" s="860"/>
      <c r="DB338" s="860"/>
      <c r="DC338" s="860"/>
      <c r="DD338" s="860"/>
      <c r="DE338" s="860"/>
      <c r="DF338" s="860"/>
      <c r="DG338" s="860"/>
      <c r="DH338" s="860"/>
      <c r="DI338" s="860"/>
      <c r="DJ338" s="860"/>
      <c r="DK338" s="860"/>
      <c r="DL338" s="860"/>
      <c r="DM338" s="860"/>
      <c r="DN338" s="860"/>
      <c r="DO338" s="860"/>
      <c r="DP338" s="860"/>
      <c r="DQ338" s="860"/>
      <c r="DR338" s="860"/>
    </row>
    <row r="339" spans="3:122" x14ac:dyDescent="0.25">
      <c r="C339" s="860"/>
      <c r="D339" s="860"/>
      <c r="E339" s="860"/>
      <c r="F339" s="860"/>
      <c r="G339" s="860"/>
      <c r="H339" s="860"/>
      <c r="I339" s="860"/>
      <c r="J339" s="860"/>
      <c r="K339" s="860"/>
      <c r="L339" s="860"/>
      <c r="M339" s="860"/>
      <c r="N339" s="860"/>
      <c r="O339" s="860"/>
      <c r="P339" s="860"/>
      <c r="Q339" s="860"/>
      <c r="R339" s="860"/>
      <c r="S339" s="860"/>
      <c r="T339" s="860"/>
      <c r="U339" s="860"/>
      <c r="V339" s="860"/>
      <c r="W339" s="860"/>
      <c r="X339" s="860"/>
      <c r="Y339" s="860"/>
      <c r="Z339" s="860"/>
      <c r="AA339" s="860"/>
      <c r="AB339" s="860"/>
      <c r="AC339" s="860"/>
      <c r="AD339" s="860"/>
      <c r="AE339" s="860"/>
      <c r="AF339" s="860"/>
      <c r="AG339" s="860"/>
      <c r="AH339" s="858"/>
      <c r="AI339" s="858"/>
      <c r="AJ339" s="858"/>
      <c r="AK339" s="858"/>
      <c r="AL339" s="860"/>
      <c r="AM339" s="860"/>
      <c r="AN339" s="860"/>
      <c r="AO339" s="860"/>
      <c r="AP339" s="860"/>
      <c r="AQ339" s="860"/>
      <c r="AR339" s="860"/>
      <c r="AS339" s="860"/>
      <c r="AT339" s="860"/>
      <c r="AU339" s="860"/>
      <c r="AV339" s="860"/>
      <c r="AW339" s="860"/>
      <c r="AX339" s="860"/>
      <c r="AY339" s="860"/>
      <c r="AZ339" s="860"/>
      <c r="BA339" s="860"/>
      <c r="BB339" s="860"/>
      <c r="BC339" s="860"/>
      <c r="BD339" s="860"/>
      <c r="BE339" s="860"/>
      <c r="BF339" s="860"/>
      <c r="BG339" s="860"/>
      <c r="BH339" s="860"/>
      <c r="BI339" s="860"/>
      <c r="BJ339" s="860"/>
      <c r="BK339" s="860"/>
      <c r="BL339" s="860"/>
      <c r="BM339" s="860"/>
      <c r="BN339" s="860"/>
      <c r="BO339" s="860"/>
      <c r="BP339" s="860"/>
      <c r="BQ339" s="860"/>
      <c r="BR339" s="860"/>
      <c r="BS339" s="860"/>
      <c r="BT339" s="860"/>
      <c r="BU339" s="860"/>
      <c r="BV339" s="860"/>
      <c r="BW339" s="860"/>
      <c r="BX339" s="860"/>
      <c r="BY339" s="860"/>
      <c r="BZ339" s="860"/>
      <c r="CA339" s="860"/>
      <c r="CB339" s="860"/>
      <c r="CC339" s="860"/>
      <c r="CD339" s="860"/>
      <c r="CE339" s="860"/>
      <c r="CF339" s="860"/>
      <c r="CG339" s="860"/>
      <c r="CH339" s="860"/>
      <c r="CI339" s="860"/>
      <c r="CJ339" s="860"/>
      <c r="CK339" s="860"/>
      <c r="CL339" s="860"/>
      <c r="CM339" s="860"/>
      <c r="CN339" s="860"/>
      <c r="CO339" s="860"/>
      <c r="CP339" s="860"/>
      <c r="CQ339" s="860"/>
      <c r="CR339" s="860"/>
      <c r="CS339" s="860"/>
      <c r="CT339" s="860"/>
      <c r="CU339" s="860"/>
      <c r="CV339" s="860"/>
      <c r="CW339" s="860"/>
      <c r="CX339" s="860"/>
      <c r="CY339" s="860"/>
      <c r="CZ339" s="860"/>
      <c r="DA339" s="860"/>
      <c r="DB339" s="860"/>
      <c r="DC339" s="860"/>
      <c r="DD339" s="860"/>
      <c r="DE339" s="860"/>
      <c r="DF339" s="860"/>
      <c r="DG339" s="860"/>
      <c r="DH339" s="860"/>
      <c r="DI339" s="860"/>
      <c r="DJ339" s="860"/>
      <c r="DK339" s="860"/>
      <c r="DL339" s="860"/>
      <c r="DM339" s="860"/>
      <c r="DN339" s="860"/>
      <c r="DO339" s="860"/>
      <c r="DP339" s="860"/>
      <c r="DQ339" s="860"/>
      <c r="DR339" s="860"/>
    </row>
    <row r="340" spans="3:122" x14ac:dyDescent="0.25">
      <c r="C340" s="860"/>
      <c r="D340" s="860"/>
      <c r="E340" s="860"/>
      <c r="F340" s="860"/>
      <c r="G340" s="860"/>
      <c r="H340" s="860"/>
      <c r="I340" s="860"/>
      <c r="J340" s="860"/>
      <c r="K340" s="860"/>
      <c r="L340" s="860"/>
      <c r="M340" s="860"/>
      <c r="N340" s="860"/>
      <c r="O340" s="860"/>
      <c r="P340" s="860"/>
      <c r="Q340" s="860"/>
      <c r="R340" s="860"/>
      <c r="S340" s="860"/>
      <c r="T340" s="860"/>
      <c r="U340" s="860"/>
      <c r="V340" s="860"/>
      <c r="W340" s="860"/>
      <c r="X340" s="860"/>
      <c r="Y340" s="860"/>
      <c r="Z340" s="860"/>
      <c r="AA340" s="860"/>
      <c r="AB340" s="860"/>
      <c r="AC340" s="860"/>
      <c r="AD340" s="860"/>
      <c r="AE340" s="860"/>
      <c r="AF340" s="860"/>
      <c r="AG340" s="860"/>
      <c r="AH340" s="858"/>
      <c r="AI340" s="858"/>
      <c r="AJ340" s="858"/>
      <c r="AK340" s="858"/>
      <c r="AL340" s="860"/>
      <c r="AM340" s="860"/>
      <c r="AN340" s="860"/>
      <c r="AO340" s="860"/>
      <c r="AP340" s="860"/>
      <c r="AQ340" s="860"/>
      <c r="AR340" s="860"/>
      <c r="AS340" s="860"/>
      <c r="AT340" s="860"/>
      <c r="AU340" s="860"/>
      <c r="AV340" s="860"/>
      <c r="AW340" s="860"/>
      <c r="AX340" s="860"/>
      <c r="AY340" s="860"/>
      <c r="AZ340" s="860"/>
      <c r="BA340" s="860"/>
      <c r="BB340" s="860"/>
      <c r="BC340" s="860"/>
      <c r="BD340" s="860"/>
      <c r="BE340" s="860"/>
      <c r="BF340" s="860"/>
      <c r="BG340" s="860"/>
      <c r="BH340" s="860"/>
      <c r="BI340" s="860"/>
      <c r="BJ340" s="860"/>
      <c r="BK340" s="860"/>
      <c r="BL340" s="860"/>
      <c r="BM340" s="860"/>
      <c r="BN340" s="860"/>
      <c r="BO340" s="860"/>
      <c r="BP340" s="860"/>
      <c r="BQ340" s="860"/>
      <c r="BR340" s="860"/>
      <c r="BS340" s="860"/>
      <c r="BT340" s="860"/>
      <c r="BU340" s="860"/>
      <c r="BV340" s="860"/>
      <c r="BW340" s="860"/>
      <c r="BX340" s="860"/>
      <c r="BY340" s="860"/>
      <c r="BZ340" s="860"/>
      <c r="CA340" s="860"/>
      <c r="CB340" s="860"/>
      <c r="CC340" s="860"/>
      <c r="CD340" s="860"/>
      <c r="CE340" s="860"/>
      <c r="CF340" s="860"/>
      <c r="CG340" s="860"/>
      <c r="CH340" s="860"/>
      <c r="CI340" s="860"/>
      <c r="CJ340" s="860"/>
      <c r="CK340" s="860"/>
      <c r="CL340" s="860"/>
      <c r="CM340" s="860"/>
      <c r="CN340" s="860"/>
      <c r="CO340" s="860"/>
      <c r="CP340" s="860"/>
      <c r="CQ340" s="860"/>
      <c r="CR340" s="860"/>
      <c r="CS340" s="860"/>
      <c r="CT340" s="860"/>
      <c r="CU340" s="860"/>
      <c r="CV340" s="860"/>
      <c r="CW340" s="860"/>
      <c r="CX340" s="860"/>
      <c r="CY340" s="860"/>
      <c r="CZ340" s="860"/>
      <c r="DA340" s="860"/>
      <c r="DB340" s="860"/>
      <c r="DC340" s="860"/>
      <c r="DD340" s="860"/>
      <c r="DE340" s="860"/>
      <c r="DF340" s="860"/>
      <c r="DG340" s="860"/>
      <c r="DH340" s="860"/>
      <c r="DI340" s="860"/>
      <c r="DJ340" s="860"/>
      <c r="DK340" s="860"/>
      <c r="DL340" s="860"/>
      <c r="DM340" s="860"/>
      <c r="DN340" s="860"/>
      <c r="DO340" s="860"/>
      <c r="DP340" s="860"/>
      <c r="DQ340" s="860"/>
      <c r="DR340" s="860"/>
    </row>
    <row r="341" spans="3:122" x14ac:dyDescent="0.25">
      <c r="C341" s="860"/>
      <c r="D341" s="860"/>
      <c r="E341" s="860"/>
      <c r="F341" s="860"/>
      <c r="G341" s="860"/>
      <c r="H341" s="860"/>
      <c r="I341" s="860"/>
      <c r="J341" s="860"/>
      <c r="K341" s="860"/>
      <c r="L341" s="860"/>
      <c r="M341" s="860"/>
      <c r="N341" s="860"/>
      <c r="O341" s="860"/>
      <c r="P341" s="860"/>
      <c r="Q341" s="860"/>
      <c r="R341" s="860"/>
      <c r="S341" s="860"/>
      <c r="T341" s="860"/>
      <c r="U341" s="860"/>
      <c r="V341" s="860"/>
      <c r="W341" s="860"/>
      <c r="X341" s="860"/>
      <c r="Y341" s="860"/>
      <c r="Z341" s="860"/>
      <c r="AA341" s="860"/>
      <c r="AB341" s="860"/>
      <c r="AC341" s="860"/>
      <c r="AD341" s="860"/>
      <c r="AE341" s="860"/>
      <c r="AF341" s="860"/>
      <c r="AG341" s="860"/>
      <c r="AH341" s="858"/>
      <c r="AI341" s="858"/>
      <c r="AJ341" s="858"/>
      <c r="AK341" s="858"/>
      <c r="AL341" s="860"/>
      <c r="AM341" s="860"/>
      <c r="AN341" s="860"/>
      <c r="AO341" s="860"/>
      <c r="AP341" s="860"/>
      <c r="AQ341" s="860"/>
      <c r="AR341" s="860"/>
      <c r="AS341" s="860"/>
      <c r="AT341" s="860"/>
      <c r="AU341" s="860"/>
      <c r="AV341" s="860"/>
      <c r="AW341" s="860"/>
      <c r="AX341" s="860"/>
      <c r="AY341" s="860"/>
      <c r="AZ341" s="860"/>
      <c r="BA341" s="860"/>
      <c r="BB341" s="860"/>
      <c r="BC341" s="860"/>
      <c r="BD341" s="860"/>
      <c r="BE341" s="860"/>
      <c r="BF341" s="860"/>
      <c r="BG341" s="860"/>
      <c r="BH341" s="860"/>
      <c r="BI341" s="860"/>
      <c r="BJ341" s="860"/>
      <c r="BK341" s="860"/>
      <c r="BL341" s="860"/>
      <c r="BM341" s="860"/>
      <c r="BN341" s="860"/>
      <c r="BO341" s="860"/>
      <c r="BP341" s="860"/>
      <c r="BQ341" s="860"/>
      <c r="BR341" s="860"/>
      <c r="BS341" s="860"/>
      <c r="BT341" s="860"/>
      <c r="BU341" s="860"/>
      <c r="BV341" s="860"/>
      <c r="BW341" s="860"/>
      <c r="BX341" s="860"/>
      <c r="BY341" s="860"/>
      <c r="BZ341" s="860"/>
      <c r="CA341" s="860"/>
      <c r="CB341" s="860"/>
      <c r="CC341" s="860"/>
      <c r="CD341" s="860"/>
      <c r="CE341" s="860"/>
      <c r="CF341" s="860"/>
      <c r="CG341" s="860"/>
      <c r="CH341" s="860"/>
      <c r="CI341" s="860"/>
      <c r="CJ341" s="860"/>
      <c r="CK341" s="860"/>
      <c r="CL341" s="860"/>
      <c r="CM341" s="860"/>
      <c r="CN341" s="860"/>
      <c r="CO341" s="860"/>
      <c r="CP341" s="860"/>
      <c r="CQ341" s="860"/>
      <c r="CR341" s="860"/>
      <c r="CS341" s="860"/>
      <c r="CT341" s="860"/>
      <c r="CU341" s="860"/>
      <c r="CV341" s="860"/>
      <c r="CW341" s="860"/>
      <c r="CX341" s="860"/>
      <c r="CY341" s="860"/>
      <c r="CZ341" s="860"/>
      <c r="DA341" s="860"/>
      <c r="DB341" s="860"/>
      <c r="DC341" s="860"/>
      <c r="DD341" s="860"/>
      <c r="DE341" s="860"/>
      <c r="DF341" s="860"/>
      <c r="DG341" s="860"/>
      <c r="DH341" s="860"/>
      <c r="DI341" s="860"/>
      <c r="DJ341" s="860"/>
      <c r="DK341" s="860"/>
      <c r="DL341" s="860"/>
      <c r="DM341" s="860"/>
      <c r="DN341" s="860"/>
      <c r="DO341" s="860"/>
      <c r="DP341" s="860"/>
      <c r="DQ341" s="860"/>
      <c r="DR341" s="860"/>
    </row>
    <row r="342" spans="3:122" x14ac:dyDescent="0.25">
      <c r="C342" s="860"/>
      <c r="D342" s="860"/>
      <c r="E342" s="860"/>
      <c r="F342" s="860"/>
      <c r="G342" s="860"/>
      <c r="H342" s="860"/>
      <c r="I342" s="860"/>
      <c r="J342" s="860"/>
      <c r="K342" s="860"/>
      <c r="L342" s="860"/>
      <c r="M342" s="860"/>
      <c r="N342" s="860"/>
      <c r="O342" s="860"/>
      <c r="P342" s="860"/>
      <c r="Q342" s="860"/>
      <c r="R342" s="860"/>
      <c r="S342" s="860"/>
      <c r="T342" s="860"/>
      <c r="U342" s="860"/>
      <c r="V342" s="860"/>
      <c r="W342" s="860"/>
      <c r="X342" s="860"/>
      <c r="Y342" s="860"/>
      <c r="Z342" s="860"/>
      <c r="AA342" s="860"/>
      <c r="AB342" s="860"/>
      <c r="AC342" s="860"/>
      <c r="AD342" s="860"/>
      <c r="AE342" s="860"/>
      <c r="AF342" s="860"/>
      <c r="AG342" s="860"/>
      <c r="AH342" s="858"/>
      <c r="AI342" s="858"/>
      <c r="AJ342" s="858"/>
      <c r="AK342" s="858"/>
      <c r="AL342" s="860"/>
      <c r="AM342" s="860"/>
      <c r="AN342" s="860"/>
      <c r="AO342" s="860"/>
      <c r="AP342" s="860"/>
      <c r="AQ342" s="860"/>
      <c r="AR342" s="860"/>
      <c r="AS342" s="860"/>
      <c r="AT342" s="860"/>
      <c r="AU342" s="860"/>
      <c r="AV342" s="860"/>
      <c r="AW342" s="860"/>
      <c r="AX342" s="860"/>
      <c r="AY342" s="860"/>
      <c r="AZ342" s="860"/>
      <c r="BA342" s="860"/>
      <c r="BB342" s="860"/>
      <c r="BC342" s="860"/>
      <c r="BD342" s="860"/>
      <c r="BE342" s="860"/>
      <c r="BF342" s="860"/>
      <c r="BG342" s="860"/>
      <c r="BH342" s="860"/>
      <c r="BI342" s="860"/>
      <c r="BJ342" s="860"/>
      <c r="BK342" s="860"/>
      <c r="BL342" s="860"/>
      <c r="BM342" s="860"/>
      <c r="BN342" s="860"/>
      <c r="BO342" s="860"/>
      <c r="BP342" s="860"/>
      <c r="BQ342" s="860"/>
      <c r="BR342" s="860"/>
      <c r="BS342" s="860"/>
      <c r="BT342" s="860"/>
      <c r="BU342" s="860"/>
      <c r="BV342" s="860"/>
      <c r="BW342" s="860"/>
      <c r="BX342" s="860"/>
      <c r="BY342" s="860"/>
      <c r="BZ342" s="860"/>
      <c r="CA342" s="860"/>
      <c r="CB342" s="860"/>
      <c r="CC342" s="860"/>
      <c r="CD342" s="860"/>
      <c r="CE342" s="860"/>
      <c r="CF342" s="860"/>
      <c r="CG342" s="860"/>
      <c r="CH342" s="860"/>
      <c r="CI342" s="860"/>
      <c r="CJ342" s="860"/>
      <c r="CK342" s="860"/>
      <c r="CL342" s="860"/>
      <c r="CM342" s="860"/>
      <c r="CN342" s="860"/>
      <c r="CO342" s="860"/>
      <c r="CP342" s="860"/>
      <c r="CQ342" s="860"/>
      <c r="CR342" s="860"/>
      <c r="CS342" s="860"/>
      <c r="CT342" s="860"/>
      <c r="CU342" s="860"/>
      <c r="CV342" s="860"/>
      <c r="CW342" s="860"/>
      <c r="CX342" s="860"/>
      <c r="CY342" s="860"/>
      <c r="CZ342" s="860"/>
      <c r="DA342" s="860"/>
      <c r="DB342" s="860"/>
      <c r="DC342" s="860"/>
      <c r="DD342" s="860"/>
      <c r="DE342" s="860"/>
      <c r="DF342" s="860"/>
      <c r="DG342" s="860"/>
      <c r="DH342" s="860"/>
      <c r="DI342" s="860"/>
      <c r="DJ342" s="860"/>
      <c r="DK342" s="860"/>
      <c r="DL342" s="860"/>
      <c r="DM342" s="860"/>
      <c r="DN342" s="860"/>
      <c r="DO342" s="860"/>
      <c r="DP342" s="860"/>
      <c r="DQ342" s="860"/>
      <c r="DR342" s="860"/>
    </row>
    <row r="343" spans="3:122" x14ac:dyDescent="0.25">
      <c r="C343" s="860"/>
      <c r="D343" s="860"/>
      <c r="E343" s="860"/>
      <c r="F343" s="860"/>
      <c r="G343" s="860"/>
      <c r="H343" s="860"/>
      <c r="I343" s="860"/>
      <c r="J343" s="860"/>
      <c r="K343" s="860"/>
      <c r="L343" s="860"/>
      <c r="M343" s="860"/>
      <c r="N343" s="860"/>
      <c r="O343" s="860"/>
      <c r="P343" s="860"/>
      <c r="Q343" s="860"/>
      <c r="R343" s="860"/>
      <c r="S343" s="860"/>
      <c r="T343" s="860"/>
      <c r="U343" s="860"/>
      <c r="V343" s="860"/>
      <c r="W343" s="860"/>
      <c r="X343" s="860"/>
      <c r="Y343" s="860"/>
      <c r="Z343" s="860"/>
      <c r="AA343" s="860"/>
      <c r="AB343" s="860"/>
      <c r="AC343" s="860"/>
      <c r="AD343" s="860"/>
      <c r="AE343" s="860"/>
      <c r="AF343" s="860"/>
      <c r="AG343" s="860"/>
      <c r="AH343" s="858"/>
      <c r="AI343" s="858"/>
      <c r="AJ343" s="858"/>
      <c r="AK343" s="858"/>
      <c r="AL343" s="860"/>
      <c r="AM343" s="860"/>
      <c r="AN343" s="860"/>
      <c r="AO343" s="860"/>
      <c r="AP343" s="860"/>
      <c r="AQ343" s="860"/>
      <c r="AR343" s="860"/>
      <c r="AS343" s="860"/>
      <c r="AT343" s="860"/>
      <c r="AU343" s="860"/>
      <c r="AV343" s="860"/>
      <c r="AW343" s="860"/>
      <c r="AX343" s="860"/>
      <c r="AY343" s="860"/>
      <c r="AZ343" s="860"/>
      <c r="BA343" s="860"/>
      <c r="BB343" s="860"/>
      <c r="BC343" s="860"/>
      <c r="BD343" s="860"/>
      <c r="BE343" s="860"/>
      <c r="BF343" s="860"/>
      <c r="BG343" s="860"/>
      <c r="BH343" s="860"/>
      <c r="BI343" s="860"/>
      <c r="BJ343" s="860"/>
      <c r="BK343" s="860"/>
      <c r="BL343" s="860"/>
      <c r="BM343" s="860"/>
      <c r="BN343" s="860"/>
      <c r="BO343" s="860"/>
      <c r="BP343" s="860"/>
      <c r="BQ343" s="860"/>
      <c r="BR343" s="860"/>
      <c r="BS343" s="860"/>
      <c r="BT343" s="860"/>
      <c r="BU343" s="860"/>
      <c r="BV343" s="860"/>
      <c r="BW343" s="860"/>
      <c r="BX343" s="860"/>
      <c r="BY343" s="860"/>
      <c r="BZ343" s="860"/>
      <c r="CA343" s="860"/>
      <c r="CB343" s="860"/>
      <c r="CC343" s="860"/>
      <c r="CD343" s="860"/>
      <c r="CE343" s="860"/>
      <c r="CF343" s="860"/>
      <c r="CG343" s="860"/>
      <c r="CH343" s="860"/>
      <c r="CI343" s="860"/>
      <c r="CJ343" s="860"/>
      <c r="CK343" s="860"/>
      <c r="CL343" s="860"/>
      <c r="CM343" s="860"/>
      <c r="CN343" s="860"/>
      <c r="CO343" s="860"/>
      <c r="CP343" s="860"/>
      <c r="CQ343" s="860"/>
      <c r="CR343" s="860"/>
      <c r="CS343" s="860"/>
      <c r="CT343" s="860"/>
      <c r="CU343" s="860"/>
      <c r="CV343" s="860"/>
      <c r="CW343" s="860"/>
      <c r="CX343" s="860"/>
      <c r="CY343" s="860"/>
      <c r="CZ343" s="860"/>
      <c r="DA343" s="860"/>
      <c r="DB343" s="860"/>
      <c r="DC343" s="860"/>
      <c r="DD343" s="860"/>
      <c r="DE343" s="860"/>
      <c r="DF343" s="860"/>
      <c r="DG343" s="860"/>
      <c r="DH343" s="860"/>
      <c r="DI343" s="860"/>
      <c r="DJ343" s="860"/>
      <c r="DK343" s="860"/>
      <c r="DL343" s="860"/>
      <c r="DM343" s="860"/>
      <c r="DN343" s="860"/>
      <c r="DO343" s="860"/>
      <c r="DP343" s="860"/>
      <c r="DQ343" s="860"/>
      <c r="DR343" s="860"/>
    </row>
    <row r="344" spans="3:122" x14ac:dyDescent="0.25">
      <c r="C344" s="860"/>
      <c r="D344" s="860"/>
      <c r="E344" s="860"/>
      <c r="F344" s="860"/>
      <c r="G344" s="860"/>
      <c r="H344" s="860"/>
      <c r="I344" s="860"/>
      <c r="J344" s="860"/>
      <c r="K344" s="860"/>
      <c r="L344" s="860"/>
      <c r="M344" s="860"/>
      <c r="N344" s="860"/>
      <c r="O344" s="860"/>
      <c r="P344" s="860"/>
      <c r="Q344" s="860"/>
      <c r="R344" s="860"/>
      <c r="S344" s="860"/>
      <c r="T344" s="860"/>
      <c r="U344" s="860"/>
      <c r="V344" s="860"/>
      <c r="W344" s="860"/>
      <c r="X344" s="860"/>
      <c r="Y344" s="860"/>
      <c r="Z344" s="860"/>
      <c r="AA344" s="860"/>
      <c r="AB344" s="860"/>
      <c r="AC344" s="860"/>
      <c r="AD344" s="860"/>
      <c r="AE344" s="860"/>
      <c r="AF344" s="860"/>
      <c r="AG344" s="860"/>
      <c r="AH344" s="858"/>
      <c r="AI344" s="858"/>
      <c r="AJ344" s="858"/>
      <c r="AK344" s="858"/>
      <c r="AL344" s="860"/>
      <c r="AM344" s="860"/>
      <c r="AN344" s="860"/>
      <c r="AO344" s="860"/>
      <c r="AP344" s="860"/>
      <c r="AQ344" s="860"/>
      <c r="AR344" s="860"/>
      <c r="AS344" s="860"/>
      <c r="AT344" s="860"/>
      <c r="AU344" s="860"/>
      <c r="AV344" s="860"/>
      <c r="AW344" s="860"/>
      <c r="AX344" s="860"/>
      <c r="AY344" s="860"/>
      <c r="AZ344" s="860"/>
      <c r="BA344" s="860"/>
      <c r="BB344" s="860"/>
      <c r="BC344" s="860"/>
      <c r="BD344" s="860"/>
      <c r="BE344" s="860"/>
      <c r="BF344" s="860"/>
      <c r="BG344" s="860"/>
      <c r="BH344" s="860"/>
      <c r="BI344" s="860"/>
      <c r="BJ344" s="860"/>
      <c r="BK344" s="860"/>
      <c r="BL344" s="860"/>
      <c r="BM344" s="860"/>
      <c r="BN344" s="860"/>
      <c r="BO344" s="860"/>
      <c r="BP344" s="860"/>
      <c r="BQ344" s="860"/>
      <c r="BR344" s="860"/>
      <c r="BS344" s="860"/>
      <c r="BT344" s="860"/>
      <c r="BU344" s="860"/>
      <c r="BV344" s="860"/>
      <c r="BW344" s="860"/>
      <c r="BX344" s="860"/>
      <c r="BY344" s="860"/>
      <c r="BZ344" s="860"/>
      <c r="CA344" s="860"/>
      <c r="CB344" s="860"/>
      <c r="CC344" s="860"/>
      <c r="CD344" s="860"/>
      <c r="CE344" s="860"/>
      <c r="CF344" s="860"/>
      <c r="CG344" s="860"/>
      <c r="CH344" s="860"/>
      <c r="CI344" s="860"/>
      <c r="CJ344" s="860"/>
      <c r="CK344" s="860"/>
      <c r="CL344" s="860"/>
      <c r="CM344" s="860"/>
      <c r="CN344" s="860"/>
      <c r="CO344" s="860"/>
      <c r="CP344" s="860"/>
      <c r="CQ344" s="860"/>
      <c r="CR344" s="860"/>
      <c r="CS344" s="860"/>
      <c r="CT344" s="860"/>
      <c r="CU344" s="860"/>
      <c r="CV344" s="860"/>
      <c r="CW344" s="860"/>
      <c r="CX344" s="860"/>
      <c r="CY344" s="860"/>
      <c r="CZ344" s="860"/>
      <c r="DA344" s="860"/>
      <c r="DB344" s="860"/>
      <c r="DC344" s="860"/>
      <c r="DD344" s="860"/>
      <c r="DE344" s="860"/>
      <c r="DF344" s="860"/>
      <c r="DG344" s="860"/>
      <c r="DH344" s="860"/>
      <c r="DI344" s="860"/>
      <c r="DJ344" s="860"/>
      <c r="DK344" s="860"/>
      <c r="DL344" s="860"/>
      <c r="DM344" s="860"/>
      <c r="DN344" s="860"/>
      <c r="DO344" s="860"/>
      <c r="DP344" s="860"/>
      <c r="DQ344" s="860"/>
      <c r="DR344" s="860"/>
    </row>
    <row r="345" spans="3:122" x14ac:dyDescent="0.25">
      <c r="C345" s="860"/>
      <c r="D345" s="860"/>
      <c r="E345" s="860"/>
      <c r="F345" s="860"/>
      <c r="G345" s="860"/>
      <c r="H345" s="860"/>
      <c r="I345" s="860"/>
      <c r="J345" s="860"/>
      <c r="K345" s="860"/>
      <c r="L345" s="860"/>
      <c r="M345" s="860"/>
      <c r="N345" s="860"/>
      <c r="O345" s="860"/>
      <c r="P345" s="860"/>
      <c r="Q345" s="860"/>
      <c r="R345" s="860"/>
      <c r="S345" s="860"/>
      <c r="T345" s="860"/>
      <c r="U345" s="860"/>
      <c r="V345" s="860"/>
      <c r="W345" s="860"/>
      <c r="X345" s="860"/>
      <c r="Y345" s="860"/>
      <c r="Z345" s="860"/>
      <c r="AA345" s="860"/>
      <c r="AB345" s="860"/>
      <c r="AC345" s="860"/>
      <c r="AD345" s="860"/>
      <c r="AE345" s="860"/>
      <c r="AF345" s="860"/>
      <c r="AG345" s="860"/>
      <c r="AH345" s="858"/>
      <c r="AI345" s="858"/>
      <c r="AJ345" s="858"/>
      <c r="AK345" s="858"/>
      <c r="AL345" s="860"/>
      <c r="AM345" s="860"/>
      <c r="AN345" s="860"/>
      <c r="AO345" s="860"/>
      <c r="AP345" s="860"/>
      <c r="AQ345" s="860"/>
      <c r="AR345" s="860"/>
      <c r="AS345" s="860"/>
      <c r="AT345" s="860"/>
      <c r="AU345" s="860"/>
      <c r="AV345" s="860"/>
      <c r="AW345" s="860"/>
      <c r="AX345" s="860"/>
      <c r="AY345" s="860"/>
      <c r="AZ345" s="860"/>
      <c r="BA345" s="860"/>
      <c r="BB345" s="860"/>
      <c r="BC345" s="860"/>
      <c r="BD345" s="860"/>
      <c r="BE345" s="860"/>
      <c r="BF345" s="860"/>
      <c r="BG345" s="860"/>
      <c r="BH345" s="860"/>
      <c r="BI345" s="860"/>
      <c r="BJ345" s="860"/>
      <c r="BK345" s="860"/>
      <c r="BL345" s="860"/>
      <c r="BM345" s="860"/>
      <c r="BN345" s="860"/>
      <c r="BO345" s="860"/>
      <c r="BP345" s="860"/>
      <c r="BQ345" s="860"/>
      <c r="BR345" s="860"/>
      <c r="BS345" s="860"/>
      <c r="BT345" s="860"/>
      <c r="BU345" s="860"/>
      <c r="BV345" s="860"/>
      <c r="BW345" s="860"/>
      <c r="BX345" s="860"/>
      <c r="BY345" s="860"/>
      <c r="BZ345" s="860"/>
      <c r="CA345" s="860"/>
      <c r="CB345" s="860"/>
      <c r="CC345" s="860"/>
      <c r="CD345" s="860"/>
      <c r="CE345" s="860"/>
      <c r="CF345" s="860"/>
      <c r="CG345" s="860"/>
      <c r="CH345" s="860"/>
      <c r="CI345" s="860"/>
      <c r="CJ345" s="860"/>
      <c r="CK345" s="860"/>
      <c r="CL345" s="860"/>
      <c r="CM345" s="860"/>
      <c r="CN345" s="860"/>
      <c r="CO345" s="860"/>
      <c r="CP345" s="860"/>
      <c r="CQ345" s="860"/>
      <c r="CR345" s="860"/>
      <c r="CS345" s="860"/>
      <c r="CT345" s="860"/>
      <c r="CU345" s="860"/>
      <c r="CV345" s="860"/>
      <c r="CW345" s="860"/>
      <c r="CX345" s="860"/>
      <c r="CY345" s="860"/>
      <c r="CZ345" s="860"/>
      <c r="DA345" s="860"/>
      <c r="DB345" s="860"/>
      <c r="DC345" s="860"/>
      <c r="DD345" s="860"/>
      <c r="DE345" s="860"/>
      <c r="DF345" s="860"/>
      <c r="DG345" s="860"/>
      <c r="DH345" s="860"/>
      <c r="DI345" s="860"/>
      <c r="DJ345" s="860"/>
      <c r="DK345" s="860"/>
      <c r="DL345" s="860"/>
      <c r="DM345" s="860"/>
      <c r="DN345" s="860"/>
      <c r="DO345" s="860"/>
      <c r="DP345" s="860"/>
      <c r="DQ345" s="860"/>
      <c r="DR345" s="860"/>
    </row>
    <row r="346" spans="3:122" x14ac:dyDescent="0.25">
      <c r="C346" s="860"/>
      <c r="D346" s="860"/>
      <c r="E346" s="860"/>
      <c r="F346" s="860"/>
      <c r="G346" s="860"/>
      <c r="H346" s="860"/>
      <c r="I346" s="860"/>
      <c r="J346" s="860"/>
      <c r="K346" s="860"/>
      <c r="L346" s="860"/>
      <c r="M346" s="860"/>
      <c r="N346" s="860"/>
      <c r="O346" s="860"/>
      <c r="P346" s="860"/>
      <c r="Q346" s="860"/>
      <c r="R346" s="860"/>
      <c r="S346" s="860"/>
      <c r="T346" s="860"/>
      <c r="U346" s="860"/>
      <c r="V346" s="860"/>
      <c r="W346" s="860"/>
      <c r="X346" s="860"/>
      <c r="Y346" s="860"/>
      <c r="Z346" s="860"/>
      <c r="AA346" s="860"/>
      <c r="AB346" s="860"/>
      <c r="AC346" s="860"/>
      <c r="AD346" s="860"/>
      <c r="AE346" s="860"/>
      <c r="AF346" s="860"/>
      <c r="AG346" s="860"/>
      <c r="AH346" s="858"/>
      <c r="AI346" s="858"/>
      <c r="AJ346" s="858"/>
      <c r="AK346" s="858"/>
      <c r="AL346" s="860"/>
      <c r="AM346" s="860"/>
      <c r="AN346" s="860"/>
      <c r="AO346" s="860"/>
      <c r="AP346" s="860"/>
      <c r="AQ346" s="860"/>
      <c r="AR346" s="860"/>
      <c r="AS346" s="860"/>
      <c r="AT346" s="860"/>
      <c r="AU346" s="860"/>
      <c r="AV346" s="860"/>
      <c r="AW346" s="860"/>
      <c r="AX346" s="860"/>
      <c r="AY346" s="860"/>
      <c r="AZ346" s="860"/>
      <c r="BA346" s="860"/>
      <c r="BB346" s="860"/>
      <c r="BC346" s="860"/>
      <c r="BD346" s="860"/>
      <c r="BE346" s="860"/>
      <c r="BF346" s="860"/>
      <c r="BG346" s="860"/>
      <c r="BH346" s="860"/>
      <c r="BI346" s="860"/>
      <c r="BJ346" s="860"/>
      <c r="BK346" s="860"/>
      <c r="BL346" s="860"/>
      <c r="BM346" s="860"/>
      <c r="BN346" s="860"/>
      <c r="BO346" s="860"/>
      <c r="BP346" s="860"/>
      <c r="BQ346" s="860"/>
      <c r="BR346" s="860"/>
      <c r="BS346" s="860"/>
      <c r="BT346" s="860"/>
      <c r="BU346" s="860"/>
      <c r="BV346" s="860"/>
      <c r="BW346" s="860"/>
      <c r="BX346" s="860"/>
      <c r="BY346" s="860"/>
      <c r="BZ346" s="860"/>
      <c r="CA346" s="860"/>
      <c r="CB346" s="860"/>
      <c r="CC346" s="860"/>
      <c r="CD346" s="860"/>
      <c r="CE346" s="860"/>
      <c r="CF346" s="860"/>
      <c r="CG346" s="860"/>
      <c r="CH346" s="860"/>
      <c r="CI346" s="860"/>
      <c r="CJ346" s="860"/>
      <c r="CK346" s="860"/>
      <c r="CL346" s="860"/>
      <c r="CM346" s="860"/>
      <c r="CN346" s="860"/>
      <c r="CO346" s="860"/>
      <c r="CP346" s="860"/>
      <c r="CQ346" s="860"/>
      <c r="CR346" s="860"/>
      <c r="CS346" s="860"/>
      <c r="CT346" s="860"/>
      <c r="CU346" s="860"/>
      <c r="CV346" s="860"/>
      <c r="CW346" s="860"/>
      <c r="CX346" s="860"/>
      <c r="CY346" s="860"/>
      <c r="CZ346" s="860"/>
      <c r="DA346" s="860"/>
      <c r="DB346" s="860"/>
      <c r="DC346" s="860"/>
      <c r="DD346" s="860"/>
      <c r="DE346" s="860"/>
      <c r="DF346" s="860"/>
      <c r="DG346" s="860"/>
      <c r="DH346" s="860"/>
      <c r="DI346" s="860"/>
      <c r="DJ346" s="860"/>
      <c r="DK346" s="860"/>
      <c r="DL346" s="860"/>
      <c r="DM346" s="860"/>
      <c r="DN346" s="860"/>
      <c r="DO346" s="860"/>
      <c r="DP346" s="860"/>
      <c r="DQ346" s="860"/>
      <c r="DR346" s="860"/>
    </row>
    <row r="347" spans="3:122" x14ac:dyDescent="0.25">
      <c r="C347" s="860"/>
      <c r="D347" s="860"/>
      <c r="E347" s="860"/>
      <c r="F347" s="860"/>
      <c r="G347" s="860"/>
      <c r="H347" s="860"/>
      <c r="I347" s="860"/>
      <c r="J347" s="860"/>
      <c r="K347" s="860"/>
      <c r="L347" s="860"/>
      <c r="M347" s="860"/>
      <c r="N347" s="860"/>
      <c r="O347" s="860"/>
      <c r="P347" s="860"/>
      <c r="Q347" s="860"/>
      <c r="R347" s="860"/>
      <c r="S347" s="860"/>
      <c r="T347" s="860"/>
      <c r="U347" s="860"/>
      <c r="V347" s="860"/>
      <c r="W347" s="860"/>
      <c r="X347" s="860"/>
      <c r="Y347" s="860"/>
      <c r="Z347" s="860"/>
      <c r="AA347" s="860"/>
      <c r="AB347" s="860"/>
      <c r="AC347" s="860"/>
      <c r="AD347" s="860"/>
      <c r="AE347" s="860"/>
      <c r="AF347" s="860"/>
      <c r="AG347" s="860"/>
      <c r="AH347" s="858"/>
      <c r="AI347" s="858"/>
      <c r="AJ347" s="858"/>
      <c r="AK347" s="858"/>
      <c r="AL347" s="860"/>
      <c r="AM347" s="860"/>
      <c r="AN347" s="860"/>
      <c r="AO347" s="860"/>
      <c r="AP347" s="860"/>
      <c r="AQ347" s="860"/>
      <c r="AR347" s="860"/>
      <c r="AS347" s="860"/>
      <c r="AT347" s="860"/>
      <c r="AU347" s="860"/>
      <c r="AV347" s="860"/>
      <c r="AW347" s="860"/>
      <c r="AX347" s="860"/>
      <c r="AY347" s="860"/>
      <c r="AZ347" s="860"/>
      <c r="BA347" s="860"/>
      <c r="BB347" s="860"/>
      <c r="BC347" s="860"/>
      <c r="BD347" s="860"/>
      <c r="BE347" s="860"/>
      <c r="BF347" s="860"/>
      <c r="BG347" s="860"/>
      <c r="BH347" s="860"/>
      <c r="BI347" s="860"/>
      <c r="BJ347" s="860"/>
      <c r="BK347" s="860"/>
      <c r="BL347" s="860"/>
      <c r="BM347" s="860"/>
      <c r="BN347" s="860"/>
      <c r="BO347" s="860"/>
      <c r="BP347" s="860"/>
      <c r="BQ347" s="860"/>
      <c r="BR347" s="860"/>
      <c r="BS347" s="860"/>
      <c r="BT347" s="860"/>
      <c r="BU347" s="860"/>
      <c r="BV347" s="860"/>
      <c r="BW347" s="860"/>
      <c r="BX347" s="860"/>
      <c r="BY347" s="860"/>
      <c r="BZ347" s="860"/>
      <c r="CA347" s="860"/>
      <c r="CB347" s="860"/>
      <c r="CC347" s="860"/>
      <c r="CD347" s="860"/>
      <c r="CE347" s="860"/>
      <c r="CF347" s="860"/>
      <c r="CG347" s="860"/>
      <c r="CH347" s="860"/>
      <c r="CI347" s="860"/>
      <c r="CJ347" s="860"/>
      <c r="CK347" s="860"/>
      <c r="CL347" s="860"/>
      <c r="CM347" s="860"/>
      <c r="CN347" s="860"/>
      <c r="CO347" s="860"/>
      <c r="CP347" s="860"/>
      <c r="CQ347" s="860"/>
      <c r="CR347" s="860"/>
      <c r="CS347" s="860"/>
      <c r="CT347" s="860"/>
      <c r="CU347" s="860"/>
      <c r="CV347" s="860"/>
      <c r="CW347" s="860"/>
      <c r="CX347" s="860"/>
      <c r="CY347" s="860"/>
      <c r="CZ347" s="860"/>
      <c r="DA347" s="860"/>
      <c r="DB347" s="860"/>
      <c r="DC347" s="860"/>
      <c r="DD347" s="860"/>
      <c r="DE347" s="860"/>
      <c r="DF347" s="860"/>
      <c r="DG347" s="860"/>
      <c r="DH347" s="860"/>
      <c r="DI347" s="860"/>
      <c r="DJ347" s="860"/>
      <c r="DK347" s="860"/>
      <c r="DL347" s="860"/>
      <c r="DM347" s="860"/>
      <c r="DN347" s="860"/>
      <c r="DO347" s="860"/>
      <c r="DP347" s="860"/>
      <c r="DQ347" s="860"/>
      <c r="DR347" s="860"/>
    </row>
    <row r="348" spans="3:122" x14ac:dyDescent="0.25">
      <c r="C348" s="860"/>
      <c r="D348" s="860"/>
      <c r="E348" s="860"/>
      <c r="F348" s="860"/>
      <c r="G348" s="860"/>
      <c r="H348" s="860"/>
      <c r="I348" s="860"/>
      <c r="J348" s="860"/>
      <c r="K348" s="860"/>
      <c r="L348" s="860"/>
      <c r="M348" s="860"/>
      <c r="N348" s="860"/>
      <c r="O348" s="860"/>
      <c r="P348" s="860"/>
      <c r="Q348" s="860"/>
      <c r="R348" s="860"/>
      <c r="S348" s="860"/>
      <c r="T348" s="860"/>
      <c r="U348" s="860"/>
      <c r="V348" s="860"/>
      <c r="W348" s="860"/>
      <c r="X348" s="860"/>
      <c r="Y348" s="860"/>
      <c r="Z348" s="860"/>
      <c r="AA348" s="860"/>
      <c r="AB348" s="860"/>
      <c r="AC348" s="860"/>
      <c r="AD348" s="860"/>
      <c r="AE348" s="860"/>
      <c r="AF348" s="860"/>
      <c r="AG348" s="860"/>
      <c r="AH348" s="858"/>
      <c r="AI348" s="858"/>
      <c r="AJ348" s="858"/>
      <c r="AK348" s="858"/>
      <c r="AL348" s="860"/>
      <c r="AM348" s="860"/>
      <c r="AN348" s="860"/>
      <c r="AO348" s="860"/>
      <c r="AP348" s="860"/>
      <c r="AQ348" s="860"/>
      <c r="AR348" s="860"/>
      <c r="AS348" s="860"/>
      <c r="AT348" s="860"/>
      <c r="AU348" s="860"/>
      <c r="AV348" s="860"/>
      <c r="AW348" s="860"/>
      <c r="AX348" s="860"/>
      <c r="AY348" s="860"/>
      <c r="AZ348" s="860"/>
      <c r="BA348" s="860"/>
      <c r="BB348" s="860"/>
      <c r="BC348" s="860"/>
      <c r="BD348" s="860"/>
      <c r="BE348" s="860"/>
      <c r="BF348" s="860"/>
      <c r="BG348" s="860"/>
      <c r="BH348" s="860"/>
      <c r="BI348" s="860"/>
      <c r="BJ348" s="860"/>
      <c r="BK348" s="860"/>
      <c r="BL348" s="860"/>
      <c r="BM348" s="860"/>
      <c r="BN348" s="860"/>
      <c r="BO348" s="860"/>
      <c r="BP348" s="860"/>
      <c r="BQ348" s="860"/>
      <c r="BR348" s="860"/>
      <c r="BS348" s="860"/>
      <c r="BT348" s="860"/>
      <c r="BU348" s="860"/>
      <c r="BV348" s="860"/>
      <c r="BW348" s="860"/>
      <c r="BX348" s="860"/>
      <c r="BY348" s="860"/>
      <c r="BZ348" s="860"/>
      <c r="CA348" s="860"/>
      <c r="CB348" s="860"/>
      <c r="CC348" s="860"/>
      <c r="CD348" s="860"/>
      <c r="CE348" s="860"/>
      <c r="CF348" s="860"/>
      <c r="CG348" s="860"/>
      <c r="CH348" s="860"/>
      <c r="CI348" s="860"/>
      <c r="CJ348" s="860"/>
      <c r="CK348" s="860"/>
      <c r="CL348" s="860"/>
      <c r="CM348" s="860"/>
      <c r="CN348" s="860"/>
      <c r="CO348" s="860"/>
      <c r="CP348" s="860"/>
      <c r="CQ348" s="860"/>
      <c r="CR348" s="860"/>
      <c r="CS348" s="860"/>
      <c r="CT348" s="860"/>
      <c r="CU348" s="860"/>
      <c r="CV348" s="860"/>
      <c r="CW348" s="860"/>
      <c r="CX348" s="860"/>
      <c r="CY348" s="860"/>
      <c r="CZ348" s="860"/>
      <c r="DA348" s="860"/>
      <c r="DB348" s="860"/>
      <c r="DC348" s="860"/>
      <c r="DD348" s="860"/>
      <c r="DE348" s="860"/>
      <c r="DF348" s="860"/>
      <c r="DG348" s="860"/>
      <c r="DH348" s="860"/>
      <c r="DI348" s="860"/>
      <c r="DJ348" s="860"/>
      <c r="DK348" s="860"/>
      <c r="DL348" s="860"/>
      <c r="DM348" s="860"/>
      <c r="DN348" s="860"/>
      <c r="DO348" s="860"/>
      <c r="DP348" s="860"/>
      <c r="DQ348" s="860"/>
      <c r="DR348" s="860"/>
    </row>
    <row r="349" spans="3:122" x14ac:dyDescent="0.25">
      <c r="C349" s="860"/>
      <c r="D349" s="860"/>
      <c r="E349" s="860"/>
      <c r="F349" s="860"/>
      <c r="G349" s="860"/>
      <c r="H349" s="860"/>
      <c r="I349" s="860"/>
      <c r="J349" s="860"/>
      <c r="K349" s="860"/>
      <c r="L349" s="860"/>
      <c r="M349" s="860"/>
      <c r="N349" s="860"/>
      <c r="O349" s="860"/>
      <c r="P349" s="860"/>
      <c r="Q349" s="860"/>
      <c r="R349" s="860"/>
      <c r="S349" s="860"/>
      <c r="T349" s="860"/>
      <c r="U349" s="860"/>
      <c r="V349" s="860"/>
      <c r="W349" s="860"/>
      <c r="X349" s="860"/>
      <c r="Y349" s="860"/>
      <c r="Z349" s="860"/>
      <c r="AA349" s="860"/>
      <c r="AB349" s="860"/>
      <c r="AC349" s="860"/>
      <c r="AD349" s="860"/>
      <c r="AE349" s="860"/>
      <c r="AF349" s="860"/>
      <c r="AG349" s="860"/>
      <c r="AH349" s="858"/>
      <c r="AI349" s="858"/>
      <c r="AJ349" s="858"/>
      <c r="AK349" s="858"/>
      <c r="AL349" s="860"/>
      <c r="AM349" s="860"/>
      <c r="AN349" s="860"/>
      <c r="AO349" s="860"/>
      <c r="AP349" s="860"/>
      <c r="AQ349" s="860"/>
      <c r="AR349" s="860"/>
      <c r="AS349" s="860"/>
      <c r="AT349" s="860"/>
      <c r="AU349" s="860"/>
      <c r="AV349" s="860"/>
      <c r="AW349" s="860"/>
      <c r="AX349" s="860"/>
      <c r="AY349" s="860"/>
      <c r="AZ349" s="860"/>
      <c r="BA349" s="860"/>
      <c r="BB349" s="860"/>
      <c r="BC349" s="860"/>
      <c r="BD349" s="860"/>
      <c r="BE349" s="860"/>
      <c r="BF349" s="860"/>
      <c r="BG349" s="860"/>
      <c r="BH349" s="860"/>
      <c r="BI349" s="860"/>
      <c r="BJ349" s="860"/>
      <c r="BK349" s="860"/>
      <c r="BL349" s="860"/>
      <c r="BM349" s="860"/>
      <c r="BN349" s="860"/>
      <c r="BO349" s="860"/>
      <c r="BP349" s="860"/>
      <c r="BQ349" s="860"/>
      <c r="BR349" s="860"/>
      <c r="BS349" s="860"/>
      <c r="BT349" s="860"/>
      <c r="BU349" s="860"/>
      <c r="BV349" s="860"/>
      <c r="BW349" s="860"/>
      <c r="BX349" s="860"/>
      <c r="BY349" s="860"/>
      <c r="BZ349" s="860"/>
      <c r="CA349" s="860"/>
      <c r="CB349" s="860"/>
      <c r="CC349" s="860"/>
      <c r="CD349" s="860"/>
      <c r="CE349" s="860"/>
      <c r="CF349" s="860"/>
      <c r="CG349" s="860"/>
      <c r="CH349" s="860"/>
      <c r="CI349" s="860"/>
      <c r="CJ349" s="860"/>
      <c r="CK349" s="860"/>
      <c r="CL349" s="860"/>
      <c r="CM349" s="860"/>
      <c r="CN349" s="860"/>
      <c r="CO349" s="860"/>
      <c r="CP349" s="860"/>
      <c r="CQ349" s="860"/>
      <c r="CR349" s="860"/>
      <c r="CS349" s="860"/>
      <c r="CT349" s="860"/>
      <c r="CU349" s="860"/>
      <c r="CV349" s="860"/>
      <c r="CW349" s="860"/>
      <c r="CX349" s="860"/>
      <c r="CY349" s="860"/>
      <c r="CZ349" s="860"/>
      <c r="DA349" s="860"/>
      <c r="DB349" s="860"/>
      <c r="DC349" s="860"/>
      <c r="DD349" s="860"/>
      <c r="DE349" s="860"/>
      <c r="DF349" s="860"/>
      <c r="DG349" s="860"/>
      <c r="DH349" s="860"/>
      <c r="DI349" s="860"/>
      <c r="DJ349" s="860"/>
      <c r="DK349" s="860"/>
      <c r="DL349" s="860"/>
      <c r="DM349" s="860"/>
      <c r="DN349" s="860"/>
      <c r="DO349" s="860"/>
      <c r="DP349" s="860"/>
      <c r="DQ349" s="860"/>
      <c r="DR349" s="860"/>
    </row>
    <row r="350" spans="3:122" x14ac:dyDescent="0.25">
      <c r="C350" s="860"/>
      <c r="D350" s="860"/>
      <c r="E350" s="860"/>
      <c r="F350" s="860"/>
      <c r="G350" s="860"/>
      <c r="H350" s="860"/>
      <c r="I350" s="860"/>
      <c r="J350" s="860"/>
      <c r="K350" s="860"/>
      <c r="L350" s="860"/>
      <c r="M350" s="860"/>
      <c r="N350" s="860"/>
      <c r="O350" s="860"/>
      <c r="P350" s="860"/>
      <c r="Q350" s="860"/>
      <c r="R350" s="860"/>
      <c r="S350" s="860"/>
      <c r="T350" s="860"/>
      <c r="U350" s="860"/>
      <c r="V350" s="860"/>
      <c r="W350" s="860"/>
      <c r="X350" s="860"/>
      <c r="Y350" s="860"/>
      <c r="Z350" s="860"/>
      <c r="AA350" s="860"/>
      <c r="AB350" s="860"/>
      <c r="AC350" s="860"/>
      <c r="AD350" s="860"/>
      <c r="AE350" s="860"/>
      <c r="AF350" s="860"/>
      <c r="AG350" s="860"/>
      <c r="AH350" s="858"/>
      <c r="AI350" s="858"/>
      <c r="AJ350" s="858"/>
      <c r="AK350" s="858"/>
      <c r="AL350" s="860"/>
      <c r="AM350" s="860"/>
      <c r="AN350" s="860"/>
      <c r="AO350" s="860"/>
      <c r="AP350" s="860"/>
      <c r="AQ350" s="860"/>
      <c r="AR350" s="860"/>
      <c r="AS350" s="860"/>
      <c r="AT350" s="860"/>
      <c r="AU350" s="860"/>
      <c r="AV350" s="860"/>
      <c r="AW350" s="860"/>
      <c r="AX350" s="860"/>
      <c r="AY350" s="860"/>
      <c r="AZ350" s="860"/>
      <c r="BA350" s="860"/>
      <c r="BB350" s="860"/>
      <c r="BC350" s="860"/>
      <c r="BD350" s="860"/>
      <c r="BE350" s="860"/>
      <c r="BF350" s="860"/>
      <c r="BG350" s="860"/>
      <c r="BH350" s="860"/>
      <c r="BI350" s="860"/>
      <c r="BJ350" s="860"/>
      <c r="BK350" s="860"/>
      <c r="BL350" s="860"/>
      <c r="BM350" s="860"/>
      <c r="BN350" s="860"/>
      <c r="BO350" s="860"/>
      <c r="BP350" s="860"/>
      <c r="BQ350" s="860"/>
      <c r="BR350" s="860"/>
      <c r="BS350" s="860"/>
      <c r="BT350" s="860"/>
      <c r="BU350" s="860"/>
      <c r="BV350" s="860"/>
      <c r="BW350" s="860"/>
      <c r="BX350" s="860"/>
      <c r="BY350" s="860"/>
      <c r="BZ350" s="860"/>
      <c r="CA350" s="860"/>
      <c r="CB350" s="860"/>
      <c r="CC350" s="860"/>
      <c r="CD350" s="860"/>
      <c r="CE350" s="860"/>
      <c r="CF350" s="860"/>
      <c r="CG350" s="860"/>
      <c r="CH350" s="860"/>
      <c r="CI350" s="860"/>
      <c r="CJ350" s="860"/>
      <c r="CK350" s="860"/>
      <c r="CL350" s="860"/>
      <c r="CM350" s="860"/>
      <c r="CN350" s="860"/>
      <c r="CO350" s="860"/>
      <c r="CP350" s="860"/>
      <c r="CQ350" s="860"/>
      <c r="CR350" s="860"/>
      <c r="CS350" s="860"/>
      <c r="CT350" s="860"/>
      <c r="CU350" s="860"/>
      <c r="CV350" s="860"/>
      <c r="CW350" s="860"/>
      <c r="CX350" s="860"/>
      <c r="CY350" s="860"/>
      <c r="CZ350" s="860"/>
      <c r="DA350" s="860"/>
      <c r="DB350" s="860"/>
      <c r="DC350" s="860"/>
      <c r="DD350" s="860"/>
      <c r="DE350" s="860"/>
      <c r="DF350" s="860"/>
      <c r="DG350" s="860"/>
      <c r="DH350" s="860"/>
      <c r="DI350" s="860"/>
      <c r="DJ350" s="860"/>
      <c r="DK350" s="860"/>
      <c r="DL350" s="860"/>
      <c r="DM350" s="860"/>
      <c r="DN350" s="860"/>
      <c r="DO350" s="860"/>
      <c r="DP350" s="860"/>
      <c r="DQ350" s="860"/>
      <c r="DR350" s="860"/>
    </row>
    <row r="351" spans="3:122" x14ac:dyDescent="0.25">
      <c r="C351" s="860"/>
      <c r="D351" s="860"/>
      <c r="E351" s="860"/>
      <c r="F351" s="860"/>
      <c r="G351" s="860"/>
      <c r="H351" s="860"/>
      <c r="I351" s="860"/>
      <c r="J351" s="860"/>
      <c r="K351" s="860"/>
      <c r="L351" s="860"/>
      <c r="M351" s="860"/>
      <c r="N351" s="860"/>
      <c r="O351" s="860"/>
      <c r="P351" s="860"/>
      <c r="Q351" s="860"/>
      <c r="R351" s="860"/>
      <c r="S351" s="860"/>
      <c r="T351" s="860"/>
      <c r="U351" s="860"/>
      <c r="V351" s="860"/>
      <c r="W351" s="860"/>
      <c r="X351" s="860"/>
      <c r="Y351" s="860"/>
      <c r="Z351" s="860"/>
      <c r="AA351" s="860"/>
      <c r="AB351" s="860"/>
      <c r="AC351" s="860"/>
      <c r="AD351" s="860"/>
      <c r="AE351" s="860"/>
      <c r="AF351" s="860"/>
      <c r="AG351" s="860"/>
      <c r="AH351" s="858"/>
      <c r="AI351" s="858"/>
      <c r="AJ351" s="858"/>
      <c r="AK351" s="858"/>
      <c r="AL351" s="860"/>
      <c r="AM351" s="860"/>
      <c r="AN351" s="860"/>
      <c r="AO351" s="860"/>
      <c r="AP351" s="860"/>
      <c r="AQ351" s="860"/>
      <c r="AR351" s="860"/>
      <c r="AS351" s="860"/>
      <c r="AT351" s="860"/>
      <c r="AU351" s="860"/>
      <c r="AV351" s="860"/>
      <c r="AW351" s="860"/>
      <c r="AX351" s="860"/>
      <c r="AY351" s="860"/>
      <c r="AZ351" s="860"/>
      <c r="BA351" s="860"/>
      <c r="BB351" s="860"/>
      <c r="BC351" s="860"/>
      <c r="BD351" s="860"/>
      <c r="BE351" s="860"/>
      <c r="BF351" s="860"/>
      <c r="BG351" s="860"/>
      <c r="BH351" s="860"/>
      <c r="BI351" s="860"/>
      <c r="BJ351" s="860"/>
      <c r="BK351" s="860"/>
      <c r="BL351" s="860"/>
      <c r="BM351" s="860"/>
      <c r="BN351" s="860"/>
      <c r="BO351" s="860"/>
      <c r="BP351" s="860"/>
      <c r="BQ351" s="860"/>
      <c r="BR351" s="860"/>
      <c r="BS351" s="860"/>
      <c r="BT351" s="860"/>
      <c r="BU351" s="860"/>
      <c r="BV351" s="860"/>
      <c r="BW351" s="860"/>
      <c r="BX351" s="860"/>
      <c r="BY351" s="860"/>
      <c r="BZ351" s="860"/>
      <c r="CA351" s="860"/>
      <c r="CB351" s="860"/>
      <c r="CC351" s="860"/>
      <c r="CD351" s="860"/>
      <c r="CE351" s="860"/>
      <c r="CF351" s="860"/>
      <c r="CG351" s="860"/>
      <c r="CH351" s="860"/>
      <c r="CI351" s="860"/>
      <c r="CJ351" s="860"/>
      <c r="CK351" s="860"/>
      <c r="CL351" s="860"/>
      <c r="CM351" s="860"/>
      <c r="CN351" s="860"/>
      <c r="CO351" s="860"/>
      <c r="CP351" s="860"/>
      <c r="CQ351" s="860"/>
      <c r="CR351" s="860"/>
      <c r="CS351" s="860"/>
      <c r="CT351" s="860"/>
      <c r="CU351" s="860"/>
      <c r="CV351" s="860"/>
      <c r="CW351" s="860"/>
      <c r="CX351" s="860"/>
      <c r="CY351" s="860"/>
      <c r="CZ351" s="860"/>
      <c r="DA351" s="860"/>
      <c r="DB351" s="860"/>
      <c r="DC351" s="860"/>
      <c r="DD351" s="860"/>
      <c r="DE351" s="860"/>
      <c r="DF351" s="860"/>
      <c r="DG351" s="860"/>
      <c r="DH351" s="860"/>
      <c r="DI351" s="860"/>
      <c r="DJ351" s="860"/>
      <c r="DK351" s="860"/>
      <c r="DL351" s="860"/>
      <c r="DM351" s="860"/>
      <c r="DN351" s="860"/>
      <c r="DO351" s="860"/>
      <c r="DP351" s="860"/>
      <c r="DQ351" s="860"/>
      <c r="DR351" s="860"/>
    </row>
    <row r="352" spans="3:122" x14ac:dyDescent="0.25">
      <c r="C352" s="860"/>
      <c r="D352" s="860"/>
      <c r="E352" s="860"/>
      <c r="F352" s="860"/>
      <c r="G352" s="860"/>
      <c r="H352" s="860"/>
      <c r="I352" s="860"/>
      <c r="J352" s="860"/>
      <c r="K352" s="860"/>
      <c r="L352" s="860"/>
      <c r="M352" s="860"/>
      <c r="N352" s="860"/>
      <c r="O352" s="860"/>
      <c r="P352" s="860"/>
      <c r="Q352" s="860"/>
      <c r="R352" s="860"/>
      <c r="S352" s="860"/>
      <c r="T352" s="860"/>
      <c r="U352" s="860"/>
      <c r="V352" s="860"/>
      <c r="W352" s="860"/>
      <c r="X352" s="860"/>
      <c r="Y352" s="860"/>
      <c r="Z352" s="860"/>
      <c r="AA352" s="860"/>
      <c r="AB352" s="860"/>
      <c r="AC352" s="860"/>
      <c r="AD352" s="860"/>
      <c r="AE352" s="860"/>
      <c r="AF352" s="860"/>
      <c r="AG352" s="860"/>
      <c r="AH352" s="858"/>
      <c r="AI352" s="858"/>
      <c r="AJ352" s="858"/>
      <c r="AK352" s="858"/>
      <c r="AL352" s="860"/>
      <c r="AM352" s="860"/>
      <c r="AN352" s="860"/>
      <c r="AO352" s="860"/>
      <c r="AP352" s="860"/>
      <c r="AQ352" s="860"/>
      <c r="AR352" s="860"/>
      <c r="AS352" s="860"/>
      <c r="AT352" s="860"/>
      <c r="AU352" s="860"/>
      <c r="AV352" s="860"/>
      <c r="AW352" s="860"/>
      <c r="AX352" s="860"/>
      <c r="AY352" s="860"/>
      <c r="AZ352" s="860"/>
      <c r="BA352" s="860"/>
      <c r="BB352" s="860"/>
      <c r="BC352" s="860"/>
      <c r="BD352" s="860"/>
      <c r="BE352" s="860"/>
      <c r="BF352" s="860"/>
      <c r="BG352" s="860"/>
      <c r="BH352" s="860"/>
      <c r="BI352" s="860"/>
      <c r="BJ352" s="860"/>
      <c r="BK352" s="860"/>
      <c r="BL352" s="860"/>
      <c r="BM352" s="860"/>
      <c r="BN352" s="860"/>
      <c r="BO352" s="860"/>
      <c r="BP352" s="860"/>
      <c r="BQ352" s="860"/>
      <c r="BR352" s="860"/>
      <c r="BS352" s="860"/>
      <c r="BT352" s="860"/>
      <c r="BU352" s="860"/>
      <c r="BV352" s="860"/>
      <c r="BW352" s="860"/>
      <c r="BX352" s="860"/>
      <c r="BY352" s="860"/>
      <c r="BZ352" s="860"/>
      <c r="CA352" s="860"/>
      <c r="CB352" s="860"/>
      <c r="CC352" s="860"/>
      <c r="CD352" s="860"/>
      <c r="CE352" s="860"/>
      <c r="CF352" s="860"/>
      <c r="CG352" s="860"/>
      <c r="CH352" s="860"/>
      <c r="CI352" s="860"/>
      <c r="CJ352" s="860"/>
      <c r="CK352" s="860"/>
      <c r="CL352" s="860"/>
      <c r="CM352" s="860"/>
      <c r="CN352" s="860"/>
      <c r="CO352" s="860"/>
      <c r="CP352" s="860"/>
      <c r="CQ352" s="860"/>
      <c r="CR352" s="860"/>
      <c r="CS352" s="860"/>
      <c r="CT352" s="860"/>
      <c r="CU352" s="860"/>
      <c r="CV352" s="860"/>
      <c r="CW352" s="860"/>
      <c r="CX352" s="860"/>
      <c r="CY352" s="860"/>
      <c r="CZ352" s="860"/>
      <c r="DA352" s="860"/>
      <c r="DB352" s="860"/>
      <c r="DC352" s="860"/>
      <c r="DD352" s="860"/>
      <c r="DE352" s="860"/>
      <c r="DF352" s="860"/>
      <c r="DG352" s="860"/>
      <c r="DH352" s="860"/>
      <c r="DI352" s="860"/>
      <c r="DJ352" s="860"/>
      <c r="DK352" s="860"/>
      <c r="DL352" s="860"/>
      <c r="DM352" s="860"/>
      <c r="DN352" s="860"/>
      <c r="DO352" s="860"/>
      <c r="DP352" s="860"/>
      <c r="DQ352" s="860"/>
      <c r="DR352" s="860"/>
    </row>
    <row r="353" spans="3:122" x14ac:dyDescent="0.25">
      <c r="C353" s="860"/>
      <c r="D353" s="860"/>
      <c r="E353" s="860"/>
      <c r="F353" s="860"/>
      <c r="G353" s="860"/>
      <c r="H353" s="860"/>
      <c r="I353" s="860"/>
      <c r="J353" s="860"/>
      <c r="K353" s="860"/>
      <c r="L353" s="860"/>
      <c r="M353" s="860"/>
      <c r="N353" s="860"/>
      <c r="O353" s="860"/>
      <c r="P353" s="860"/>
      <c r="Q353" s="860"/>
      <c r="R353" s="860"/>
      <c r="S353" s="860"/>
      <c r="T353" s="860"/>
      <c r="U353" s="860"/>
      <c r="V353" s="860"/>
      <c r="W353" s="860"/>
      <c r="X353" s="860"/>
      <c r="Y353" s="860"/>
      <c r="Z353" s="860"/>
      <c r="AA353" s="860"/>
      <c r="AB353" s="860"/>
      <c r="AC353" s="860"/>
      <c r="AD353" s="860"/>
      <c r="AE353" s="860"/>
      <c r="AF353" s="860"/>
      <c r="AG353" s="860"/>
      <c r="AH353" s="858"/>
      <c r="AI353" s="858"/>
      <c r="AJ353" s="858"/>
      <c r="AK353" s="858"/>
      <c r="AL353" s="860"/>
      <c r="AM353" s="860"/>
      <c r="AN353" s="860"/>
      <c r="AO353" s="860"/>
      <c r="AP353" s="860"/>
      <c r="AQ353" s="860"/>
      <c r="AR353" s="860"/>
      <c r="AS353" s="860"/>
      <c r="AT353" s="860"/>
      <c r="AU353" s="860"/>
      <c r="AV353" s="860"/>
      <c r="AW353" s="860"/>
      <c r="AX353" s="860"/>
      <c r="AY353" s="860"/>
      <c r="AZ353" s="860"/>
      <c r="BA353" s="860"/>
      <c r="BB353" s="860"/>
      <c r="BC353" s="860"/>
      <c r="BD353" s="860"/>
      <c r="BE353" s="860"/>
      <c r="BF353" s="860"/>
      <c r="BG353" s="860"/>
      <c r="BH353" s="860"/>
      <c r="BI353" s="860"/>
      <c r="BJ353" s="860"/>
      <c r="BK353" s="860"/>
      <c r="BL353" s="860"/>
      <c r="BM353" s="860"/>
      <c r="BN353" s="860"/>
      <c r="BO353" s="860"/>
      <c r="BP353" s="860"/>
      <c r="BQ353" s="860"/>
      <c r="BR353" s="860"/>
      <c r="BS353" s="860"/>
      <c r="BT353" s="860"/>
      <c r="BU353" s="860"/>
      <c r="BV353" s="860"/>
      <c r="BW353" s="860"/>
      <c r="BX353" s="860"/>
      <c r="BY353" s="860"/>
      <c r="BZ353" s="860"/>
      <c r="CA353" s="860"/>
      <c r="CB353" s="860"/>
      <c r="CC353" s="860"/>
      <c r="CD353" s="860"/>
      <c r="CE353" s="860"/>
      <c r="CF353" s="860"/>
      <c r="CG353" s="860"/>
      <c r="CH353" s="860"/>
      <c r="CI353" s="860"/>
      <c r="CJ353" s="860"/>
      <c r="CK353" s="860"/>
      <c r="CL353" s="860"/>
      <c r="CM353" s="860"/>
      <c r="CN353" s="860"/>
      <c r="CO353" s="860"/>
      <c r="CP353" s="860"/>
      <c r="CQ353" s="860"/>
      <c r="CR353" s="860"/>
      <c r="CS353" s="860"/>
      <c r="CT353" s="860"/>
      <c r="CU353" s="860"/>
      <c r="CV353" s="860"/>
      <c r="CW353" s="860"/>
      <c r="CX353" s="860"/>
      <c r="CY353" s="860"/>
      <c r="CZ353" s="860"/>
      <c r="DA353" s="860"/>
      <c r="DB353" s="860"/>
      <c r="DC353" s="860"/>
      <c r="DD353" s="860"/>
      <c r="DE353" s="860"/>
      <c r="DF353" s="860"/>
      <c r="DG353" s="860"/>
      <c r="DH353" s="860"/>
      <c r="DI353" s="860"/>
      <c r="DJ353" s="860"/>
      <c r="DK353" s="860"/>
      <c r="DL353" s="860"/>
      <c r="DM353" s="860"/>
      <c r="DN353" s="860"/>
      <c r="DO353" s="860"/>
      <c r="DP353" s="860"/>
      <c r="DQ353" s="860"/>
      <c r="DR353" s="860"/>
    </row>
    <row r="354" spans="3:122" x14ac:dyDescent="0.25">
      <c r="C354" s="860"/>
      <c r="D354" s="860"/>
      <c r="E354" s="860"/>
      <c r="F354" s="860"/>
      <c r="G354" s="860"/>
      <c r="H354" s="860"/>
      <c r="I354" s="860"/>
      <c r="J354" s="860"/>
      <c r="K354" s="860"/>
      <c r="L354" s="860"/>
      <c r="M354" s="860"/>
      <c r="N354" s="860"/>
      <c r="O354" s="860"/>
      <c r="P354" s="860"/>
      <c r="Q354" s="860"/>
      <c r="R354" s="860"/>
      <c r="S354" s="860"/>
      <c r="T354" s="860"/>
      <c r="U354" s="860"/>
      <c r="V354" s="860"/>
      <c r="W354" s="860"/>
      <c r="X354" s="860"/>
      <c r="Y354" s="860"/>
      <c r="Z354" s="860"/>
      <c r="AA354" s="860"/>
      <c r="AB354" s="860"/>
      <c r="AC354" s="860"/>
      <c r="AD354" s="860"/>
      <c r="AE354" s="860"/>
      <c r="AF354" s="860"/>
      <c r="AG354" s="860"/>
      <c r="AH354" s="858"/>
      <c r="AI354" s="858"/>
      <c r="AJ354" s="858"/>
      <c r="AK354" s="858"/>
      <c r="AL354" s="860"/>
      <c r="AM354" s="860"/>
      <c r="AN354" s="860"/>
      <c r="AO354" s="860"/>
      <c r="AP354" s="860"/>
      <c r="AQ354" s="860"/>
      <c r="AR354" s="860"/>
      <c r="AS354" s="860"/>
      <c r="AT354" s="860"/>
      <c r="AU354" s="860"/>
      <c r="AV354" s="860"/>
      <c r="AW354" s="860"/>
      <c r="AX354" s="860"/>
      <c r="AY354" s="860"/>
      <c r="AZ354" s="860"/>
      <c r="BA354" s="860"/>
      <c r="BB354" s="860"/>
      <c r="BC354" s="860"/>
      <c r="BD354" s="860"/>
      <c r="BE354" s="860"/>
      <c r="BF354" s="860"/>
      <c r="BG354" s="860"/>
      <c r="BH354" s="860"/>
      <c r="BI354" s="860"/>
      <c r="BJ354" s="860"/>
      <c r="BK354" s="860"/>
      <c r="BL354" s="860"/>
      <c r="BM354" s="860"/>
      <c r="BN354" s="860"/>
      <c r="BO354" s="860"/>
      <c r="BP354" s="860"/>
      <c r="BQ354" s="860"/>
      <c r="BR354" s="860"/>
      <c r="BS354" s="860"/>
      <c r="BT354" s="860"/>
      <c r="BU354" s="860"/>
      <c r="BV354" s="860"/>
      <c r="BW354" s="860"/>
      <c r="BX354" s="860"/>
      <c r="BY354" s="860"/>
      <c r="BZ354" s="860"/>
      <c r="CA354" s="860"/>
      <c r="CB354" s="860"/>
      <c r="CC354" s="860"/>
      <c r="CD354" s="860"/>
      <c r="CE354" s="860"/>
      <c r="CF354" s="860"/>
      <c r="CG354" s="860"/>
      <c r="CH354" s="860"/>
      <c r="CI354" s="860"/>
      <c r="CJ354" s="860"/>
      <c r="CK354" s="860"/>
      <c r="CL354" s="860"/>
      <c r="CM354" s="860"/>
      <c r="CN354" s="860"/>
      <c r="CO354" s="860"/>
      <c r="CP354" s="860"/>
      <c r="CQ354" s="860"/>
      <c r="CR354" s="860"/>
      <c r="CS354" s="860"/>
      <c r="CT354" s="860"/>
      <c r="CU354" s="860"/>
      <c r="CV354" s="860"/>
      <c r="CW354" s="860"/>
      <c r="CX354" s="860"/>
      <c r="CY354" s="860"/>
      <c r="CZ354" s="860"/>
      <c r="DA354" s="860"/>
      <c r="DB354" s="860"/>
      <c r="DC354" s="860"/>
      <c r="DD354" s="860"/>
      <c r="DE354" s="860"/>
      <c r="DF354" s="860"/>
      <c r="DG354" s="860"/>
      <c r="DH354" s="860"/>
      <c r="DI354" s="860"/>
      <c r="DJ354" s="860"/>
      <c r="DK354" s="860"/>
      <c r="DL354" s="860"/>
      <c r="DM354" s="860"/>
      <c r="DN354" s="860"/>
      <c r="DO354" s="860"/>
      <c r="DP354" s="860"/>
      <c r="DQ354" s="860"/>
      <c r="DR354" s="860"/>
    </row>
    <row r="355" spans="3:122" x14ac:dyDescent="0.25">
      <c r="C355" s="860"/>
      <c r="D355" s="860"/>
      <c r="E355" s="860"/>
      <c r="F355" s="860"/>
      <c r="G355" s="860"/>
      <c r="H355" s="860"/>
      <c r="I355" s="860"/>
      <c r="J355" s="860"/>
      <c r="K355" s="860"/>
      <c r="L355" s="860"/>
      <c r="M355" s="860"/>
      <c r="N355" s="860"/>
      <c r="O355" s="860"/>
      <c r="P355" s="860"/>
      <c r="Q355" s="860"/>
      <c r="R355" s="860"/>
      <c r="S355" s="860"/>
      <c r="T355" s="860"/>
      <c r="U355" s="860"/>
      <c r="V355" s="860"/>
      <c r="W355" s="860"/>
      <c r="X355" s="860"/>
      <c r="Y355" s="860"/>
      <c r="Z355" s="860"/>
      <c r="AA355" s="860"/>
      <c r="AB355" s="860"/>
      <c r="AC355" s="860"/>
      <c r="AD355" s="860"/>
      <c r="AE355" s="860"/>
      <c r="AF355" s="860"/>
      <c r="AG355" s="860"/>
      <c r="AH355" s="858"/>
      <c r="AI355" s="858"/>
      <c r="AJ355" s="858"/>
      <c r="AK355" s="858"/>
      <c r="AL355" s="860"/>
      <c r="AM355" s="860"/>
      <c r="AN355" s="860"/>
      <c r="AO355" s="860"/>
      <c r="AP355" s="860"/>
      <c r="AQ355" s="860"/>
      <c r="AR355" s="860"/>
      <c r="AS355" s="860"/>
      <c r="AT355" s="860"/>
      <c r="AU355" s="860"/>
      <c r="AV355" s="860"/>
      <c r="AW355" s="860"/>
      <c r="AX355" s="860"/>
      <c r="AY355" s="860"/>
      <c r="AZ355" s="860"/>
      <c r="BA355" s="860"/>
      <c r="BB355" s="860"/>
      <c r="BC355" s="860"/>
      <c r="BD355" s="860"/>
      <c r="BE355" s="860"/>
      <c r="BF355" s="860"/>
      <c r="BG355" s="860"/>
      <c r="BH355" s="860"/>
      <c r="BI355" s="860"/>
      <c r="BJ355" s="860"/>
      <c r="BK355" s="860"/>
      <c r="BL355" s="860"/>
      <c r="BM355" s="860"/>
      <c r="BN355" s="860"/>
      <c r="BO355" s="860"/>
      <c r="BP355" s="860"/>
      <c r="BQ355" s="860"/>
      <c r="BR355" s="860"/>
      <c r="BS355" s="860"/>
      <c r="BT355" s="860"/>
      <c r="BU355" s="860"/>
      <c r="BV355" s="860"/>
      <c r="BW355" s="860"/>
      <c r="BX355" s="860"/>
      <c r="BY355" s="860"/>
      <c r="BZ355" s="860"/>
      <c r="CA355" s="860"/>
      <c r="CB355" s="860"/>
      <c r="CC355" s="860"/>
      <c r="CD355" s="860"/>
      <c r="CE355" s="860"/>
      <c r="CF355" s="860"/>
      <c r="CG355" s="860"/>
      <c r="CH355" s="860"/>
      <c r="CI355" s="860"/>
      <c r="CJ355" s="860"/>
      <c r="CK355" s="860"/>
      <c r="CL355" s="860"/>
      <c r="CM355" s="860"/>
      <c r="CN355" s="860"/>
      <c r="CO355" s="860"/>
      <c r="CP355" s="860"/>
      <c r="CQ355" s="860"/>
      <c r="CR355" s="860"/>
      <c r="CS355" s="860"/>
      <c r="CT355" s="860"/>
      <c r="CU355" s="860"/>
      <c r="CV355" s="860"/>
      <c r="CW355" s="860"/>
      <c r="CX355" s="860"/>
      <c r="CY355" s="860"/>
      <c r="CZ355" s="860"/>
      <c r="DA355" s="860"/>
      <c r="DB355" s="860"/>
      <c r="DC355" s="860"/>
      <c r="DD355" s="860"/>
      <c r="DE355" s="860"/>
      <c r="DF355" s="860"/>
      <c r="DG355" s="860"/>
      <c r="DH355" s="860"/>
      <c r="DI355" s="860"/>
      <c r="DJ355" s="860"/>
      <c r="DK355" s="860"/>
      <c r="DL355" s="860"/>
      <c r="DM355" s="860"/>
      <c r="DN355" s="860"/>
      <c r="DO355" s="860"/>
      <c r="DP355" s="860"/>
      <c r="DQ355" s="860"/>
      <c r="DR355" s="860"/>
    </row>
    <row r="356" spans="3:122" x14ac:dyDescent="0.25">
      <c r="C356" s="860"/>
      <c r="D356" s="860"/>
      <c r="E356" s="860"/>
      <c r="F356" s="860"/>
      <c r="G356" s="860"/>
      <c r="H356" s="860"/>
      <c r="I356" s="860"/>
      <c r="J356" s="860"/>
      <c r="K356" s="860"/>
      <c r="L356" s="860"/>
      <c r="M356" s="860"/>
      <c r="N356" s="860"/>
      <c r="O356" s="860"/>
      <c r="P356" s="860"/>
      <c r="Q356" s="860"/>
      <c r="R356" s="860"/>
      <c r="S356" s="860"/>
      <c r="T356" s="860"/>
      <c r="U356" s="860"/>
      <c r="V356" s="860"/>
      <c r="W356" s="860"/>
      <c r="X356" s="860"/>
      <c r="Y356" s="860"/>
      <c r="Z356" s="860"/>
      <c r="AA356" s="860"/>
      <c r="AB356" s="860"/>
      <c r="AC356" s="860"/>
      <c r="AD356" s="860"/>
      <c r="AE356" s="860"/>
      <c r="AF356" s="860"/>
      <c r="AG356" s="860"/>
      <c r="AH356" s="858"/>
      <c r="AI356" s="858"/>
      <c r="AJ356" s="858"/>
      <c r="AK356" s="858"/>
      <c r="AL356" s="860"/>
      <c r="AM356" s="860"/>
      <c r="AN356" s="860"/>
      <c r="AO356" s="860"/>
      <c r="AP356" s="860"/>
      <c r="AQ356" s="860"/>
      <c r="AR356" s="860"/>
      <c r="AS356" s="860"/>
      <c r="AT356" s="860"/>
      <c r="AU356" s="860"/>
      <c r="AV356" s="860"/>
      <c r="AW356" s="860"/>
      <c r="AX356" s="860"/>
      <c r="AY356" s="860"/>
      <c r="AZ356" s="860"/>
      <c r="BA356" s="860"/>
      <c r="BB356" s="860"/>
      <c r="BC356" s="860"/>
      <c r="BD356" s="860"/>
      <c r="BE356" s="860"/>
      <c r="BF356" s="860"/>
      <c r="BG356" s="860"/>
      <c r="BH356" s="860"/>
      <c r="BI356" s="860"/>
      <c r="BJ356" s="860"/>
      <c r="BK356" s="860"/>
      <c r="BL356" s="860"/>
      <c r="BM356" s="860"/>
      <c r="BN356" s="860"/>
      <c r="BO356" s="860"/>
      <c r="BP356" s="860"/>
      <c r="BQ356" s="860"/>
      <c r="BR356" s="860"/>
      <c r="BS356" s="860"/>
      <c r="BT356" s="860"/>
      <c r="BU356" s="860"/>
      <c r="BV356" s="860"/>
      <c r="BW356" s="860"/>
      <c r="BX356" s="860"/>
      <c r="BY356" s="860"/>
      <c r="BZ356" s="860"/>
      <c r="CA356" s="860"/>
      <c r="CB356" s="860"/>
      <c r="CC356" s="860"/>
      <c r="CD356" s="860"/>
      <c r="CE356" s="860"/>
      <c r="CF356" s="860"/>
      <c r="CG356" s="860"/>
      <c r="CH356" s="860"/>
      <c r="CI356" s="860"/>
      <c r="CJ356" s="860"/>
      <c r="CK356" s="860"/>
      <c r="CL356" s="860"/>
      <c r="CM356" s="860"/>
      <c r="CN356" s="860"/>
      <c r="CO356" s="860"/>
      <c r="CP356" s="860"/>
      <c r="CQ356" s="860"/>
      <c r="CR356" s="860"/>
      <c r="CS356" s="860"/>
      <c r="CT356" s="860"/>
      <c r="CU356" s="860"/>
      <c r="CV356" s="860"/>
      <c r="CW356" s="860"/>
      <c r="CX356" s="860"/>
      <c r="CY356" s="860"/>
      <c r="CZ356" s="860"/>
      <c r="DA356" s="860"/>
      <c r="DB356" s="860"/>
      <c r="DC356" s="860"/>
      <c r="DD356" s="860"/>
      <c r="DE356" s="860"/>
      <c r="DF356" s="860"/>
      <c r="DG356" s="860"/>
      <c r="DH356" s="860"/>
      <c r="DI356" s="860"/>
      <c r="DJ356" s="860"/>
      <c r="DK356" s="860"/>
      <c r="DL356" s="860"/>
      <c r="DM356" s="860"/>
      <c r="DN356" s="860"/>
      <c r="DO356" s="860"/>
      <c r="DP356" s="860"/>
      <c r="DQ356" s="860"/>
      <c r="DR356" s="860"/>
    </row>
    <row r="357" spans="3:122" x14ac:dyDescent="0.25">
      <c r="C357" s="860"/>
      <c r="D357" s="860"/>
      <c r="E357" s="860"/>
      <c r="F357" s="860"/>
      <c r="G357" s="860"/>
      <c r="H357" s="860"/>
      <c r="I357" s="860"/>
      <c r="J357" s="860"/>
      <c r="K357" s="860"/>
      <c r="L357" s="860"/>
      <c r="M357" s="860"/>
      <c r="N357" s="860"/>
      <c r="O357" s="860"/>
      <c r="P357" s="860"/>
      <c r="Q357" s="860"/>
      <c r="R357" s="860"/>
      <c r="S357" s="860"/>
      <c r="T357" s="860"/>
      <c r="U357" s="860"/>
      <c r="V357" s="860"/>
      <c r="W357" s="860"/>
      <c r="X357" s="860"/>
      <c r="Y357" s="860"/>
      <c r="Z357" s="860"/>
      <c r="AA357" s="860"/>
      <c r="AB357" s="860"/>
      <c r="AC357" s="860"/>
      <c r="AD357" s="860"/>
      <c r="AE357" s="860"/>
      <c r="AF357" s="860"/>
      <c r="AG357" s="860"/>
      <c r="AH357" s="858"/>
      <c r="AI357" s="858"/>
      <c r="AJ357" s="858"/>
      <c r="AK357" s="858"/>
      <c r="AL357" s="860"/>
      <c r="AM357" s="860"/>
      <c r="AN357" s="860"/>
      <c r="AO357" s="860"/>
      <c r="AP357" s="860"/>
      <c r="AQ357" s="860"/>
      <c r="AR357" s="860"/>
      <c r="AS357" s="860"/>
      <c r="AT357" s="860"/>
      <c r="AU357" s="860"/>
      <c r="AV357" s="860"/>
      <c r="AW357" s="860"/>
      <c r="AX357" s="860"/>
      <c r="AY357" s="860"/>
      <c r="AZ357" s="860"/>
      <c r="BA357" s="860"/>
      <c r="BB357" s="860"/>
      <c r="BC357" s="860"/>
      <c r="BD357" s="860"/>
      <c r="BE357" s="860"/>
      <c r="BF357" s="860"/>
      <c r="BG357" s="860"/>
      <c r="BH357" s="860"/>
      <c r="BI357" s="860"/>
      <c r="BJ357" s="860"/>
      <c r="BK357" s="860"/>
      <c r="BL357" s="860"/>
      <c r="BM357" s="860"/>
      <c r="BN357" s="860"/>
      <c r="BO357" s="860"/>
      <c r="BP357" s="860"/>
      <c r="BQ357" s="860"/>
      <c r="BR357" s="860"/>
      <c r="BS357" s="860"/>
      <c r="BT357" s="860"/>
      <c r="BU357" s="860"/>
      <c r="BV357" s="860"/>
      <c r="BW357" s="860"/>
      <c r="BX357" s="860"/>
      <c r="BY357" s="860"/>
      <c r="BZ357" s="860"/>
      <c r="CA357" s="860"/>
      <c r="CB357" s="860"/>
      <c r="CC357" s="860"/>
      <c r="CD357" s="860"/>
      <c r="CE357" s="860"/>
      <c r="CF357" s="860"/>
      <c r="CG357" s="860"/>
      <c r="CH357" s="860"/>
      <c r="CI357" s="860"/>
      <c r="CJ357" s="860"/>
      <c r="CK357" s="860"/>
      <c r="CL357" s="860"/>
      <c r="CM357" s="860"/>
      <c r="CN357" s="860"/>
      <c r="CO357" s="860"/>
      <c r="CP357" s="860"/>
      <c r="CQ357" s="860"/>
      <c r="CR357" s="860"/>
      <c r="CS357" s="860"/>
      <c r="CT357" s="860"/>
      <c r="CU357" s="860"/>
      <c r="CV357" s="860"/>
      <c r="CW357" s="860"/>
      <c r="CX357" s="860"/>
      <c r="CY357" s="860"/>
      <c r="CZ357" s="860"/>
      <c r="DA357" s="860"/>
      <c r="DB357" s="860"/>
      <c r="DC357" s="860"/>
      <c r="DD357" s="860"/>
      <c r="DE357" s="860"/>
      <c r="DF357" s="860"/>
      <c r="DG357" s="860"/>
      <c r="DH357" s="860"/>
      <c r="DI357" s="860"/>
      <c r="DJ357" s="860"/>
      <c r="DK357" s="860"/>
      <c r="DL357" s="860"/>
      <c r="DM357" s="860"/>
      <c r="DN357" s="860"/>
      <c r="DO357" s="860"/>
      <c r="DP357" s="860"/>
      <c r="DQ357" s="860"/>
      <c r="DR357" s="860"/>
    </row>
    <row r="358" spans="3:122" x14ac:dyDescent="0.25">
      <c r="C358" s="860"/>
      <c r="D358" s="860"/>
      <c r="E358" s="860"/>
      <c r="F358" s="860"/>
      <c r="G358" s="860"/>
      <c r="H358" s="860"/>
      <c r="I358" s="860"/>
      <c r="J358" s="860"/>
      <c r="K358" s="860"/>
      <c r="L358" s="860"/>
      <c r="M358" s="860"/>
      <c r="N358" s="860"/>
      <c r="O358" s="860"/>
      <c r="P358" s="860"/>
      <c r="Q358" s="860"/>
      <c r="R358" s="860"/>
      <c r="S358" s="860"/>
      <c r="T358" s="860"/>
      <c r="U358" s="860"/>
      <c r="V358" s="860"/>
      <c r="W358" s="860"/>
      <c r="X358" s="860"/>
      <c r="Y358" s="860"/>
      <c r="Z358" s="860"/>
      <c r="AA358" s="860"/>
      <c r="AB358" s="860"/>
      <c r="AC358" s="860"/>
      <c r="AD358" s="860"/>
      <c r="AE358" s="860"/>
      <c r="AF358" s="860"/>
      <c r="AG358" s="860"/>
      <c r="AH358" s="858"/>
      <c r="AI358" s="858"/>
      <c r="AJ358" s="858"/>
      <c r="AK358" s="858"/>
      <c r="AL358" s="860"/>
      <c r="AM358" s="860"/>
      <c r="AN358" s="860"/>
      <c r="AO358" s="860"/>
      <c r="AP358" s="860"/>
      <c r="AQ358" s="860"/>
      <c r="AR358" s="860"/>
      <c r="AS358" s="860"/>
      <c r="AT358" s="860"/>
      <c r="AU358" s="860"/>
      <c r="AV358" s="860"/>
      <c r="AW358" s="860"/>
      <c r="AX358" s="860"/>
      <c r="AY358" s="860"/>
      <c r="AZ358" s="860"/>
      <c r="BA358" s="860"/>
      <c r="BB358" s="860"/>
      <c r="BC358" s="860"/>
      <c r="BD358" s="860"/>
      <c r="BE358" s="860"/>
      <c r="BF358" s="860"/>
      <c r="BG358" s="860"/>
      <c r="BH358" s="860"/>
      <c r="BI358" s="860"/>
      <c r="BJ358" s="860"/>
      <c r="BK358" s="860"/>
      <c r="BL358" s="860"/>
      <c r="BM358" s="860"/>
      <c r="BN358" s="860"/>
      <c r="BO358" s="860"/>
      <c r="BP358" s="860"/>
      <c r="BQ358" s="860"/>
      <c r="BR358" s="860"/>
      <c r="BS358" s="860"/>
      <c r="BT358" s="860"/>
      <c r="BU358" s="860"/>
      <c r="BV358" s="860"/>
      <c r="BW358" s="860"/>
      <c r="BX358" s="860"/>
      <c r="BY358" s="860"/>
      <c r="BZ358" s="860"/>
      <c r="CA358" s="860"/>
      <c r="CB358" s="860"/>
      <c r="CC358" s="860"/>
      <c r="CD358" s="860"/>
      <c r="CE358" s="860"/>
      <c r="CF358" s="860"/>
      <c r="CG358" s="860"/>
      <c r="CH358" s="860"/>
      <c r="CI358" s="860"/>
      <c r="CJ358" s="860"/>
      <c r="CK358" s="860"/>
      <c r="CL358" s="860"/>
      <c r="CM358" s="860"/>
      <c r="CN358" s="860"/>
      <c r="CO358" s="860"/>
      <c r="CP358" s="860"/>
      <c r="CQ358" s="860"/>
      <c r="CR358" s="860"/>
      <c r="CS358" s="860"/>
      <c r="CT358" s="860"/>
      <c r="CU358" s="860"/>
      <c r="CV358" s="860"/>
      <c r="CW358" s="860"/>
      <c r="CX358" s="860"/>
      <c r="CY358" s="860"/>
      <c r="CZ358" s="860"/>
      <c r="DA358" s="860"/>
      <c r="DB358" s="860"/>
      <c r="DC358" s="860"/>
      <c r="DD358" s="860"/>
      <c r="DE358" s="860"/>
      <c r="DF358" s="860"/>
      <c r="DG358" s="860"/>
      <c r="DH358" s="860"/>
      <c r="DI358" s="860"/>
      <c r="DJ358" s="860"/>
      <c r="DK358" s="860"/>
      <c r="DL358" s="860"/>
      <c r="DM358" s="860"/>
      <c r="DN358" s="860"/>
      <c r="DO358" s="860"/>
      <c r="DP358" s="860"/>
      <c r="DQ358" s="860"/>
      <c r="DR358" s="860"/>
    </row>
    <row r="359" spans="3:122" x14ac:dyDescent="0.25">
      <c r="C359" s="860"/>
      <c r="D359" s="860"/>
      <c r="E359" s="860"/>
      <c r="F359" s="860"/>
      <c r="G359" s="860"/>
      <c r="H359" s="860"/>
      <c r="I359" s="860"/>
      <c r="J359" s="860"/>
      <c r="K359" s="860"/>
      <c r="L359" s="860"/>
      <c r="M359" s="860"/>
      <c r="N359" s="860"/>
      <c r="O359" s="860"/>
      <c r="P359" s="860"/>
      <c r="Q359" s="860"/>
      <c r="R359" s="860"/>
      <c r="S359" s="860"/>
      <c r="T359" s="860"/>
      <c r="U359" s="860"/>
      <c r="V359" s="860"/>
      <c r="W359" s="860"/>
      <c r="X359" s="860"/>
      <c r="Y359" s="860"/>
      <c r="Z359" s="860"/>
      <c r="AA359" s="860"/>
      <c r="AB359" s="860"/>
      <c r="AC359" s="860"/>
      <c r="AD359" s="860"/>
      <c r="AE359" s="860"/>
      <c r="AF359" s="860"/>
      <c r="AG359" s="860"/>
      <c r="AH359" s="858"/>
      <c r="AI359" s="858"/>
      <c r="AJ359" s="858"/>
      <c r="AK359" s="858"/>
      <c r="AL359" s="860"/>
      <c r="AM359" s="860"/>
      <c r="AN359" s="860"/>
      <c r="AO359" s="860"/>
      <c r="AP359" s="860"/>
      <c r="AQ359" s="860"/>
      <c r="AR359" s="860"/>
      <c r="AS359" s="860"/>
      <c r="AT359" s="860"/>
      <c r="AU359" s="860"/>
      <c r="AV359" s="860"/>
      <c r="AW359" s="860"/>
      <c r="AX359" s="860"/>
      <c r="AY359" s="860"/>
      <c r="AZ359" s="860"/>
      <c r="BA359" s="860"/>
      <c r="BB359" s="860"/>
      <c r="BC359" s="860"/>
      <c r="BD359" s="860"/>
      <c r="BE359" s="860"/>
      <c r="BF359" s="860"/>
      <c r="BG359" s="860"/>
      <c r="BH359" s="860"/>
      <c r="BI359" s="860"/>
      <c r="BJ359" s="860"/>
      <c r="BK359" s="860"/>
      <c r="BL359" s="860"/>
      <c r="BM359" s="860"/>
      <c r="BN359" s="860"/>
      <c r="BO359" s="860"/>
      <c r="BP359" s="860"/>
      <c r="BQ359" s="860"/>
      <c r="BR359" s="860"/>
      <c r="BS359" s="860"/>
      <c r="BT359" s="860"/>
      <c r="BU359" s="860"/>
      <c r="BV359" s="860"/>
      <c r="BW359" s="860"/>
      <c r="BX359" s="860"/>
      <c r="BY359" s="860"/>
      <c r="BZ359" s="860"/>
      <c r="CA359" s="860"/>
      <c r="CB359" s="860"/>
      <c r="CC359" s="860"/>
      <c r="CD359" s="860"/>
      <c r="CE359" s="860"/>
      <c r="CF359" s="860"/>
      <c r="CG359" s="860"/>
      <c r="CH359" s="860"/>
      <c r="CI359" s="860"/>
      <c r="CJ359" s="860"/>
      <c r="CK359" s="860"/>
      <c r="CL359" s="860"/>
      <c r="CM359" s="860"/>
      <c r="CN359" s="860"/>
      <c r="CO359" s="860"/>
      <c r="CP359" s="860"/>
      <c r="CQ359" s="860"/>
      <c r="CR359" s="860"/>
      <c r="CS359" s="860"/>
      <c r="CT359" s="860"/>
      <c r="CU359" s="860"/>
      <c r="CV359" s="860"/>
      <c r="CW359" s="860"/>
      <c r="CX359" s="860"/>
      <c r="CY359" s="860"/>
      <c r="CZ359" s="860"/>
      <c r="DA359" s="860"/>
      <c r="DB359" s="860"/>
      <c r="DC359" s="860"/>
      <c r="DD359" s="860"/>
      <c r="DE359" s="860"/>
      <c r="DF359" s="860"/>
      <c r="DG359" s="860"/>
      <c r="DH359" s="860"/>
      <c r="DI359" s="860"/>
      <c r="DJ359" s="860"/>
      <c r="DK359" s="860"/>
      <c r="DL359" s="860"/>
      <c r="DM359" s="860"/>
      <c r="DN359" s="860"/>
      <c r="DO359" s="860"/>
      <c r="DP359" s="860"/>
      <c r="DQ359" s="860"/>
      <c r="DR359" s="860"/>
    </row>
    <row r="360" spans="3:122" x14ac:dyDescent="0.25">
      <c r="C360" s="860"/>
      <c r="D360" s="860"/>
      <c r="E360" s="860"/>
      <c r="F360" s="860"/>
      <c r="G360" s="860"/>
      <c r="H360" s="860"/>
      <c r="I360" s="860"/>
      <c r="J360" s="860"/>
      <c r="K360" s="860"/>
      <c r="L360" s="860"/>
      <c r="M360" s="860"/>
      <c r="N360" s="860"/>
      <c r="O360" s="860"/>
      <c r="P360" s="860"/>
      <c r="Q360" s="860"/>
      <c r="R360" s="860"/>
      <c r="S360" s="860"/>
      <c r="T360" s="860"/>
      <c r="U360" s="860"/>
      <c r="V360" s="860"/>
      <c r="W360" s="860"/>
      <c r="X360" s="860"/>
      <c r="Y360" s="860"/>
      <c r="Z360" s="860"/>
      <c r="AA360" s="860"/>
      <c r="AB360" s="860"/>
      <c r="AC360" s="860"/>
      <c r="AD360" s="860"/>
      <c r="AE360" s="860"/>
      <c r="AF360" s="860"/>
      <c r="AG360" s="860"/>
      <c r="AH360" s="858"/>
      <c r="AI360" s="858"/>
      <c r="AJ360" s="858"/>
      <c r="AK360" s="858"/>
      <c r="AL360" s="860"/>
      <c r="AM360" s="860"/>
      <c r="AN360" s="860"/>
      <c r="AO360" s="860"/>
      <c r="AP360" s="860"/>
      <c r="AQ360" s="860"/>
      <c r="AR360" s="860"/>
      <c r="AS360" s="860"/>
      <c r="AT360" s="860"/>
      <c r="AU360" s="860"/>
      <c r="AV360" s="860"/>
      <c r="AW360" s="860"/>
      <c r="AX360" s="860"/>
      <c r="AY360" s="860"/>
      <c r="AZ360" s="860"/>
      <c r="BA360" s="860"/>
      <c r="BB360" s="860"/>
      <c r="BC360" s="860"/>
      <c r="BD360" s="860"/>
      <c r="BE360" s="860"/>
      <c r="BF360" s="860"/>
      <c r="BG360" s="860"/>
      <c r="BH360" s="860"/>
      <c r="BI360" s="860"/>
      <c r="BJ360" s="860"/>
      <c r="BK360" s="860"/>
      <c r="BL360" s="860"/>
      <c r="BM360" s="860"/>
      <c r="BN360" s="860"/>
      <c r="BO360" s="860"/>
      <c r="BP360" s="860"/>
      <c r="BQ360" s="860"/>
      <c r="BR360" s="860"/>
      <c r="BS360" s="860"/>
      <c r="BT360" s="860"/>
      <c r="BU360" s="860"/>
      <c r="BV360" s="860"/>
      <c r="BW360" s="860"/>
      <c r="BX360" s="860"/>
      <c r="BY360" s="860"/>
      <c r="BZ360" s="860"/>
      <c r="CA360" s="860"/>
      <c r="CB360" s="860"/>
      <c r="CC360" s="860"/>
      <c r="CD360" s="860"/>
      <c r="CE360" s="860"/>
      <c r="CF360" s="860"/>
      <c r="CG360" s="860"/>
      <c r="CH360" s="860"/>
      <c r="CI360" s="860"/>
      <c r="CJ360" s="860"/>
      <c r="CK360" s="860"/>
      <c r="CL360" s="860"/>
      <c r="CM360" s="860"/>
      <c r="CN360" s="860"/>
      <c r="CO360" s="860"/>
      <c r="CP360" s="860"/>
      <c r="CQ360" s="860"/>
      <c r="CR360" s="860"/>
      <c r="CS360" s="860"/>
      <c r="CT360" s="860"/>
      <c r="CU360" s="860"/>
      <c r="CV360" s="860"/>
      <c r="CW360" s="860"/>
      <c r="CX360" s="860"/>
      <c r="CY360" s="860"/>
      <c r="CZ360" s="860"/>
      <c r="DA360" s="860"/>
      <c r="DB360" s="860"/>
      <c r="DC360" s="860"/>
      <c r="DD360" s="860"/>
      <c r="DE360" s="860"/>
      <c r="DF360" s="860"/>
      <c r="DG360" s="860"/>
      <c r="DH360" s="860"/>
      <c r="DI360" s="860"/>
      <c r="DJ360" s="860"/>
      <c r="DK360" s="860"/>
      <c r="DL360" s="860"/>
      <c r="DM360" s="860"/>
      <c r="DN360" s="860"/>
      <c r="DO360" s="860"/>
      <c r="DP360" s="860"/>
      <c r="DQ360" s="860"/>
      <c r="DR360" s="860"/>
    </row>
    <row r="361" spans="3:122" x14ac:dyDescent="0.25">
      <c r="C361" s="860"/>
      <c r="D361" s="860"/>
      <c r="E361" s="860"/>
      <c r="F361" s="860"/>
      <c r="G361" s="860"/>
      <c r="H361" s="860"/>
      <c r="I361" s="860"/>
      <c r="J361" s="860"/>
      <c r="K361" s="860"/>
      <c r="L361" s="860"/>
      <c r="M361" s="860"/>
      <c r="N361" s="860"/>
      <c r="O361" s="860"/>
      <c r="P361" s="860"/>
      <c r="Q361" s="860"/>
      <c r="R361" s="860"/>
      <c r="S361" s="860"/>
      <c r="T361" s="860"/>
      <c r="U361" s="860"/>
      <c r="V361" s="860"/>
      <c r="W361" s="860"/>
      <c r="X361" s="860"/>
      <c r="Y361" s="860"/>
      <c r="Z361" s="860"/>
      <c r="AA361" s="860"/>
      <c r="AB361" s="860"/>
      <c r="AC361" s="860"/>
      <c r="AD361" s="860"/>
      <c r="AE361" s="860"/>
      <c r="AF361" s="860"/>
      <c r="AG361" s="860"/>
      <c r="AH361" s="858"/>
      <c r="AI361" s="858"/>
      <c r="AJ361" s="858"/>
      <c r="AK361" s="858"/>
      <c r="AL361" s="860"/>
      <c r="AM361" s="860"/>
      <c r="AN361" s="860"/>
      <c r="AO361" s="860"/>
      <c r="AP361" s="860"/>
      <c r="AQ361" s="860"/>
      <c r="AR361" s="860"/>
      <c r="AS361" s="860"/>
      <c r="AT361" s="860"/>
      <c r="AU361" s="860"/>
      <c r="AV361" s="860"/>
      <c r="AW361" s="860"/>
      <c r="AX361" s="860"/>
      <c r="AY361" s="860"/>
      <c r="AZ361" s="860"/>
      <c r="BA361" s="860"/>
      <c r="BB361" s="860"/>
      <c r="BC361" s="860"/>
      <c r="BD361" s="860"/>
      <c r="BE361" s="860"/>
      <c r="BF361" s="860"/>
      <c r="BG361" s="860"/>
      <c r="BH361" s="860"/>
      <c r="BI361" s="860"/>
      <c r="BJ361" s="860"/>
      <c r="BK361" s="860"/>
      <c r="BL361" s="860"/>
      <c r="BM361" s="860"/>
      <c r="BN361" s="860"/>
      <c r="BO361" s="860"/>
      <c r="BP361" s="860"/>
      <c r="BQ361" s="860"/>
      <c r="BR361" s="860"/>
      <c r="BS361" s="860"/>
      <c r="BT361" s="860"/>
      <c r="BU361" s="860"/>
      <c r="BV361" s="860"/>
      <c r="BW361" s="860"/>
      <c r="BX361" s="860"/>
      <c r="BY361" s="860"/>
      <c r="BZ361" s="860"/>
      <c r="CA361" s="860"/>
      <c r="CB361" s="860"/>
      <c r="CC361" s="860"/>
      <c r="CD361" s="860"/>
      <c r="CE361" s="860"/>
      <c r="CF361" s="860"/>
      <c r="CG361" s="860"/>
      <c r="CH361" s="860"/>
      <c r="CI361" s="860"/>
      <c r="CJ361" s="860"/>
      <c r="CK361" s="860"/>
      <c r="CL361" s="860"/>
      <c r="CM361" s="860"/>
      <c r="CN361" s="860"/>
      <c r="CO361" s="860"/>
      <c r="CP361" s="860"/>
      <c r="CQ361" s="860"/>
      <c r="CR361" s="860"/>
      <c r="CS361" s="860"/>
      <c r="CT361" s="860"/>
      <c r="CU361" s="860"/>
      <c r="CV361" s="860"/>
      <c r="CW361" s="860"/>
      <c r="CX361" s="860"/>
      <c r="CY361" s="860"/>
      <c r="CZ361" s="860"/>
      <c r="DA361" s="860"/>
      <c r="DB361" s="860"/>
      <c r="DC361" s="860"/>
      <c r="DD361" s="860"/>
      <c r="DE361" s="860"/>
      <c r="DF361" s="860"/>
      <c r="DG361" s="860"/>
      <c r="DH361" s="860"/>
      <c r="DI361" s="860"/>
      <c r="DJ361" s="860"/>
      <c r="DK361" s="860"/>
      <c r="DL361" s="860"/>
      <c r="DM361" s="860"/>
      <c r="DN361" s="860"/>
      <c r="DO361" s="860"/>
      <c r="DP361" s="860"/>
      <c r="DQ361" s="860"/>
      <c r="DR361" s="860"/>
    </row>
    <row r="362" spans="3:122" x14ac:dyDescent="0.25">
      <c r="C362" s="860"/>
      <c r="D362" s="860"/>
      <c r="E362" s="860"/>
      <c r="F362" s="860"/>
      <c r="G362" s="860"/>
      <c r="H362" s="860"/>
      <c r="I362" s="860"/>
      <c r="J362" s="860"/>
      <c r="K362" s="860"/>
      <c r="L362" s="860"/>
      <c r="M362" s="860"/>
      <c r="N362" s="860"/>
      <c r="O362" s="860"/>
      <c r="P362" s="860"/>
      <c r="Q362" s="860"/>
      <c r="R362" s="860"/>
      <c r="S362" s="860"/>
      <c r="T362" s="860"/>
      <c r="U362" s="860"/>
      <c r="V362" s="860"/>
      <c r="W362" s="860"/>
      <c r="X362" s="860"/>
      <c r="Y362" s="860"/>
      <c r="Z362" s="860"/>
      <c r="AA362" s="860"/>
      <c r="AB362" s="860"/>
      <c r="AC362" s="860"/>
      <c r="AD362" s="860"/>
      <c r="AE362" s="860"/>
      <c r="AF362" s="860"/>
      <c r="AG362" s="860"/>
      <c r="AH362" s="858"/>
      <c r="AI362" s="858"/>
      <c r="AJ362" s="858"/>
      <c r="AK362" s="858"/>
      <c r="AL362" s="860"/>
      <c r="AM362" s="860"/>
      <c r="AN362" s="860"/>
      <c r="AO362" s="860"/>
      <c r="AP362" s="860"/>
      <c r="AQ362" s="860"/>
      <c r="AR362" s="860"/>
      <c r="AS362" s="860"/>
      <c r="AT362" s="860"/>
      <c r="AU362" s="860"/>
      <c r="AV362" s="860"/>
      <c r="AW362" s="860"/>
      <c r="AX362" s="860"/>
      <c r="AY362" s="860"/>
      <c r="AZ362" s="860"/>
      <c r="BA362" s="860"/>
      <c r="BB362" s="860"/>
      <c r="BC362" s="860"/>
      <c r="BD362" s="860"/>
      <c r="BE362" s="860"/>
      <c r="BF362" s="860"/>
      <c r="BG362" s="860"/>
      <c r="BH362" s="860"/>
      <c r="BI362" s="860"/>
      <c r="BJ362" s="860"/>
      <c r="BK362" s="860"/>
      <c r="BL362" s="860"/>
      <c r="BM362" s="860"/>
      <c r="BN362" s="860"/>
      <c r="BO362" s="860"/>
      <c r="BP362" s="860"/>
      <c r="BQ362" s="860"/>
      <c r="BR362" s="860"/>
      <c r="BS362" s="860"/>
      <c r="BT362" s="860"/>
      <c r="BU362" s="860"/>
      <c r="BV362" s="860"/>
      <c r="BW362" s="860"/>
      <c r="BX362" s="860"/>
      <c r="BY362" s="860"/>
      <c r="BZ362" s="860"/>
      <c r="CA362" s="860"/>
      <c r="CB362" s="860"/>
      <c r="CC362" s="860"/>
      <c r="CD362" s="860"/>
      <c r="CE362" s="860"/>
      <c r="CF362" s="860"/>
      <c r="CG362" s="860"/>
      <c r="CH362" s="860"/>
      <c r="CI362" s="860"/>
      <c r="CJ362" s="860"/>
      <c r="CK362" s="860"/>
      <c r="CL362" s="860"/>
      <c r="CM362" s="860"/>
      <c r="CN362" s="860"/>
      <c r="CO362" s="860"/>
      <c r="CP362" s="860"/>
      <c r="CQ362" s="860"/>
      <c r="CR362" s="860"/>
      <c r="CS362" s="860"/>
      <c r="CT362" s="860"/>
      <c r="CU362" s="860"/>
      <c r="CV362" s="860"/>
      <c r="CW362" s="860"/>
      <c r="CX362" s="860"/>
      <c r="CY362" s="860"/>
      <c r="CZ362" s="860"/>
      <c r="DA362" s="860"/>
      <c r="DB362" s="860"/>
      <c r="DC362" s="860"/>
      <c r="DD362" s="860"/>
      <c r="DE362" s="860"/>
      <c r="DF362" s="860"/>
      <c r="DG362" s="860"/>
      <c r="DH362" s="860"/>
      <c r="DI362" s="860"/>
      <c r="DJ362" s="860"/>
      <c r="DK362" s="860"/>
      <c r="DL362" s="860"/>
      <c r="DM362" s="860"/>
      <c r="DN362" s="860"/>
      <c r="DO362" s="860"/>
      <c r="DP362" s="860"/>
      <c r="DQ362" s="860"/>
      <c r="DR362" s="860"/>
    </row>
    <row r="363" spans="3:122" x14ac:dyDescent="0.25">
      <c r="C363" s="860"/>
      <c r="D363" s="860"/>
      <c r="E363" s="860"/>
      <c r="F363" s="860"/>
      <c r="G363" s="860"/>
      <c r="H363" s="860"/>
      <c r="I363" s="860"/>
      <c r="J363" s="860"/>
      <c r="K363" s="860"/>
      <c r="L363" s="860"/>
      <c r="M363" s="860"/>
      <c r="N363" s="860"/>
      <c r="O363" s="860"/>
      <c r="P363" s="860"/>
      <c r="Q363" s="860"/>
      <c r="R363" s="860"/>
      <c r="S363" s="860"/>
      <c r="T363" s="860"/>
      <c r="U363" s="860"/>
      <c r="V363" s="860"/>
      <c r="W363" s="860"/>
      <c r="X363" s="860"/>
      <c r="Y363" s="860"/>
      <c r="Z363" s="860"/>
      <c r="AA363" s="860"/>
      <c r="AB363" s="860"/>
      <c r="AC363" s="860"/>
      <c r="AD363" s="860"/>
      <c r="AE363" s="860"/>
      <c r="AF363" s="860"/>
      <c r="AG363" s="860"/>
      <c r="AH363" s="858"/>
      <c r="AI363" s="858"/>
      <c r="AJ363" s="858"/>
      <c r="AK363" s="858"/>
      <c r="AL363" s="860"/>
      <c r="AM363" s="860"/>
      <c r="AN363" s="860"/>
      <c r="AO363" s="860"/>
      <c r="AP363" s="860"/>
      <c r="AQ363" s="860"/>
      <c r="AR363" s="860"/>
      <c r="AS363" s="860"/>
      <c r="AT363" s="860"/>
      <c r="AU363" s="860"/>
      <c r="AV363" s="860"/>
      <c r="AW363" s="860"/>
      <c r="AX363" s="860"/>
      <c r="AY363" s="860"/>
      <c r="AZ363" s="860"/>
      <c r="BA363" s="860"/>
      <c r="BB363" s="860"/>
      <c r="BC363" s="860"/>
      <c r="BD363" s="860"/>
      <c r="BE363" s="860"/>
      <c r="BF363" s="860"/>
      <c r="BG363" s="860"/>
      <c r="BH363" s="860"/>
      <c r="BI363" s="860"/>
      <c r="BJ363" s="860"/>
      <c r="BK363" s="860"/>
      <c r="BL363" s="860"/>
      <c r="BM363" s="860"/>
      <c r="BN363" s="860"/>
      <c r="BO363" s="860"/>
      <c r="BP363" s="860"/>
      <c r="BQ363" s="860"/>
      <c r="BR363" s="860"/>
      <c r="BS363" s="860"/>
      <c r="BT363" s="860"/>
      <c r="BU363" s="860"/>
      <c r="BV363" s="860"/>
      <c r="BW363" s="860"/>
      <c r="BX363" s="860"/>
      <c r="BY363" s="860"/>
      <c r="BZ363" s="860"/>
      <c r="CA363" s="860"/>
      <c r="CB363" s="860"/>
      <c r="CC363" s="860"/>
      <c r="CD363" s="860"/>
      <c r="CE363" s="860"/>
      <c r="CF363" s="860"/>
      <c r="CG363" s="860"/>
      <c r="CH363" s="860"/>
      <c r="CI363" s="860"/>
      <c r="CJ363" s="860"/>
      <c r="CK363" s="860"/>
      <c r="CL363" s="860"/>
      <c r="CM363" s="860"/>
      <c r="CN363" s="860"/>
      <c r="CO363" s="860"/>
      <c r="CP363" s="860"/>
      <c r="CQ363" s="860"/>
      <c r="CR363" s="860"/>
      <c r="CS363" s="860"/>
      <c r="CT363" s="860"/>
      <c r="CU363" s="860"/>
      <c r="CV363" s="860"/>
      <c r="CW363" s="860"/>
      <c r="CX363" s="860"/>
      <c r="CY363" s="860"/>
      <c r="CZ363" s="860"/>
      <c r="DA363" s="860"/>
      <c r="DB363" s="860"/>
      <c r="DC363" s="860"/>
      <c r="DD363" s="860"/>
      <c r="DE363" s="860"/>
      <c r="DF363" s="860"/>
      <c r="DG363" s="860"/>
      <c r="DH363" s="860"/>
      <c r="DI363" s="860"/>
      <c r="DJ363" s="860"/>
      <c r="DK363" s="860"/>
      <c r="DL363" s="860"/>
      <c r="DM363" s="860"/>
      <c r="DN363" s="860"/>
      <c r="DO363" s="860"/>
      <c r="DP363" s="860"/>
      <c r="DQ363" s="860"/>
      <c r="DR363" s="860"/>
    </row>
    <row r="364" spans="3:122" x14ac:dyDescent="0.25">
      <c r="C364" s="860"/>
      <c r="D364" s="860"/>
      <c r="E364" s="860"/>
      <c r="F364" s="860"/>
      <c r="G364" s="860"/>
      <c r="H364" s="860"/>
      <c r="I364" s="860"/>
      <c r="J364" s="860"/>
      <c r="K364" s="860"/>
      <c r="L364" s="860"/>
      <c r="M364" s="860"/>
      <c r="N364" s="860"/>
      <c r="O364" s="860"/>
      <c r="P364" s="860"/>
      <c r="Q364" s="860"/>
      <c r="R364" s="860"/>
      <c r="S364" s="860"/>
      <c r="T364" s="860"/>
      <c r="U364" s="860"/>
      <c r="V364" s="860"/>
      <c r="W364" s="860"/>
      <c r="X364" s="860"/>
      <c r="Y364" s="860"/>
      <c r="Z364" s="860"/>
      <c r="AA364" s="860"/>
      <c r="AB364" s="860"/>
      <c r="AC364" s="860"/>
      <c r="AD364" s="860"/>
      <c r="AE364" s="860"/>
      <c r="AF364" s="860"/>
      <c r="AG364" s="860"/>
      <c r="AH364" s="858"/>
      <c r="AI364" s="858"/>
      <c r="AJ364" s="858"/>
      <c r="AK364" s="858"/>
      <c r="AL364" s="860"/>
      <c r="AM364" s="860"/>
      <c r="AN364" s="860"/>
      <c r="AO364" s="860"/>
      <c r="AP364" s="860"/>
      <c r="AQ364" s="860"/>
      <c r="AR364" s="860"/>
      <c r="AS364" s="860"/>
      <c r="AT364" s="860"/>
      <c r="AU364" s="860"/>
      <c r="AV364" s="860"/>
      <c r="AW364" s="860"/>
      <c r="AX364" s="860"/>
      <c r="AY364" s="860"/>
      <c r="AZ364" s="860"/>
      <c r="BA364" s="860"/>
      <c r="BB364" s="860"/>
      <c r="BC364" s="860"/>
      <c r="BD364" s="860"/>
      <c r="BE364" s="860"/>
      <c r="BF364" s="860"/>
      <c r="BG364" s="860"/>
      <c r="BH364" s="860"/>
      <c r="BI364" s="860"/>
      <c r="BJ364" s="860"/>
      <c r="BK364" s="860"/>
      <c r="BL364" s="860"/>
      <c r="BM364" s="860"/>
      <c r="BN364" s="860"/>
      <c r="BO364" s="860"/>
      <c r="BP364" s="860"/>
      <c r="BQ364" s="860"/>
      <c r="BR364" s="860"/>
      <c r="BS364" s="860"/>
      <c r="BT364" s="860"/>
      <c r="BU364" s="860"/>
      <c r="BV364" s="860"/>
      <c r="BW364" s="860"/>
      <c r="BX364" s="860"/>
      <c r="BY364" s="860"/>
      <c r="BZ364" s="860"/>
      <c r="CA364" s="860"/>
      <c r="CB364" s="860"/>
      <c r="CC364" s="860"/>
      <c r="CD364" s="860"/>
      <c r="CE364" s="860"/>
      <c r="CF364" s="860"/>
      <c r="CG364" s="860"/>
      <c r="CH364" s="860"/>
      <c r="CI364" s="860"/>
      <c r="CJ364" s="860"/>
      <c r="CK364" s="860"/>
      <c r="CL364" s="860"/>
      <c r="CM364" s="860"/>
      <c r="CN364" s="860"/>
      <c r="CO364" s="860"/>
      <c r="CP364" s="860"/>
      <c r="CQ364" s="860"/>
      <c r="CR364" s="860"/>
      <c r="CS364" s="860"/>
      <c r="CT364" s="860"/>
      <c r="CU364" s="860"/>
      <c r="CV364" s="860"/>
      <c r="CW364" s="860"/>
      <c r="CX364" s="860"/>
      <c r="CY364" s="860"/>
      <c r="CZ364" s="860"/>
      <c r="DA364" s="860"/>
      <c r="DB364" s="860"/>
      <c r="DC364" s="860"/>
      <c r="DD364" s="860"/>
      <c r="DE364" s="860"/>
      <c r="DF364" s="860"/>
      <c r="DG364" s="860"/>
      <c r="DH364" s="860"/>
      <c r="DI364" s="860"/>
      <c r="DJ364" s="860"/>
      <c r="DK364" s="860"/>
      <c r="DL364" s="860"/>
      <c r="DM364" s="860"/>
      <c r="DN364" s="860"/>
      <c r="DO364" s="860"/>
      <c r="DP364" s="860"/>
      <c r="DQ364" s="860"/>
      <c r="DR364" s="860"/>
    </row>
    <row r="365" spans="3:122" x14ac:dyDescent="0.25">
      <c r="C365" s="860"/>
      <c r="D365" s="860"/>
      <c r="E365" s="860"/>
      <c r="F365" s="860"/>
      <c r="G365" s="860"/>
      <c r="H365" s="860"/>
      <c r="I365" s="860"/>
      <c r="J365" s="860"/>
      <c r="K365" s="860"/>
      <c r="L365" s="860"/>
      <c r="M365" s="860"/>
      <c r="N365" s="860"/>
      <c r="O365" s="860"/>
      <c r="P365" s="860"/>
      <c r="Q365" s="860"/>
      <c r="R365" s="860"/>
      <c r="S365" s="860"/>
      <c r="T365" s="860"/>
      <c r="U365" s="860"/>
      <c r="V365" s="860"/>
      <c r="W365" s="860"/>
      <c r="X365" s="860"/>
      <c r="Y365" s="860"/>
      <c r="Z365" s="860"/>
      <c r="AA365" s="860"/>
      <c r="AB365" s="860"/>
      <c r="AC365" s="860"/>
      <c r="AD365" s="860"/>
      <c r="AE365" s="860"/>
      <c r="AF365" s="860"/>
      <c r="AG365" s="860"/>
      <c r="AH365" s="858"/>
      <c r="AI365" s="858"/>
      <c r="AJ365" s="858"/>
      <c r="AK365" s="858"/>
      <c r="AL365" s="860"/>
      <c r="AM365" s="860"/>
      <c r="AN365" s="860"/>
      <c r="AO365" s="860"/>
      <c r="AP365" s="860"/>
      <c r="AQ365" s="860"/>
      <c r="AR365" s="860"/>
      <c r="AS365" s="860"/>
      <c r="AT365" s="860"/>
      <c r="AU365" s="860"/>
      <c r="AV365" s="860"/>
      <c r="AW365" s="860"/>
      <c r="AX365" s="860"/>
      <c r="AY365" s="860"/>
      <c r="AZ365" s="860"/>
      <c r="BA365" s="860"/>
      <c r="BB365" s="860"/>
      <c r="BC365" s="860"/>
      <c r="BD365" s="860"/>
      <c r="BE365" s="860"/>
      <c r="BF365" s="860"/>
      <c r="BG365" s="860"/>
      <c r="BH365" s="860"/>
      <c r="BI365" s="860"/>
      <c r="BJ365" s="860"/>
      <c r="BK365" s="860"/>
      <c r="BL365" s="860"/>
      <c r="BM365" s="860"/>
      <c r="BN365" s="860"/>
      <c r="BO365" s="860"/>
      <c r="BP365" s="860"/>
      <c r="BQ365" s="860"/>
      <c r="BR365" s="860"/>
      <c r="BS365" s="860"/>
      <c r="BT365" s="860"/>
      <c r="BU365" s="860"/>
      <c r="BV365" s="860"/>
      <c r="BW365" s="860"/>
      <c r="BX365" s="860"/>
      <c r="BY365" s="860"/>
      <c r="BZ365" s="860"/>
      <c r="CA365" s="860"/>
      <c r="CB365" s="860"/>
      <c r="CC365" s="860"/>
      <c r="CD365" s="860"/>
      <c r="CE365" s="860"/>
      <c r="CF365" s="860"/>
      <c r="CG365" s="860"/>
      <c r="CH365" s="860"/>
      <c r="CI365" s="860"/>
      <c r="CJ365" s="860"/>
      <c r="CK365" s="860"/>
      <c r="CL365" s="860"/>
      <c r="CM365" s="860"/>
      <c r="CN365" s="860"/>
      <c r="CO365" s="860"/>
      <c r="CP365" s="860"/>
      <c r="CQ365" s="860"/>
      <c r="CR365" s="860"/>
      <c r="CS365" s="860"/>
      <c r="CT365" s="860"/>
      <c r="CU365" s="860"/>
      <c r="CV365" s="860"/>
      <c r="CW365" s="860"/>
      <c r="CX365" s="860"/>
      <c r="CY365" s="860"/>
      <c r="CZ365" s="860"/>
      <c r="DA365" s="860"/>
      <c r="DB365" s="860"/>
      <c r="DC365" s="860"/>
      <c r="DD365" s="860"/>
      <c r="DE365" s="860"/>
      <c r="DF365" s="860"/>
      <c r="DG365" s="860"/>
      <c r="DH365" s="860"/>
      <c r="DI365" s="860"/>
      <c r="DJ365" s="860"/>
      <c r="DK365" s="860"/>
      <c r="DL365" s="860"/>
      <c r="DM365" s="860"/>
      <c r="DN365" s="860"/>
      <c r="DO365" s="860"/>
      <c r="DP365" s="860"/>
      <c r="DQ365" s="860"/>
      <c r="DR365" s="860"/>
    </row>
    <row r="366" spans="3:122" x14ac:dyDescent="0.25">
      <c r="C366" s="860"/>
      <c r="D366" s="860"/>
      <c r="E366" s="860"/>
      <c r="F366" s="860"/>
      <c r="G366" s="860"/>
      <c r="H366" s="860"/>
      <c r="I366" s="860"/>
      <c r="J366" s="860"/>
      <c r="K366" s="860"/>
      <c r="L366" s="860"/>
      <c r="M366" s="860"/>
      <c r="N366" s="860"/>
      <c r="O366" s="860"/>
      <c r="P366" s="860"/>
      <c r="Q366" s="860"/>
      <c r="R366" s="860"/>
      <c r="S366" s="860"/>
      <c r="T366" s="860"/>
      <c r="U366" s="860"/>
      <c r="V366" s="860"/>
      <c r="W366" s="860"/>
      <c r="X366" s="860"/>
      <c r="Y366" s="860"/>
      <c r="Z366" s="860"/>
      <c r="AA366" s="860"/>
      <c r="AB366" s="860"/>
      <c r="AC366" s="860"/>
      <c r="AD366" s="860"/>
      <c r="AE366" s="860"/>
      <c r="AF366" s="860"/>
      <c r="AG366" s="860"/>
      <c r="AH366" s="858"/>
      <c r="AI366" s="858"/>
      <c r="AJ366" s="858"/>
      <c r="AK366" s="858"/>
      <c r="AL366" s="860"/>
      <c r="AM366" s="860"/>
      <c r="AN366" s="860"/>
      <c r="AO366" s="860"/>
      <c r="AP366" s="860"/>
      <c r="AQ366" s="860"/>
      <c r="AR366" s="860"/>
      <c r="AS366" s="860"/>
      <c r="AT366" s="860"/>
      <c r="AU366" s="860"/>
      <c r="AV366" s="860"/>
      <c r="AW366" s="860"/>
      <c r="AX366" s="860"/>
      <c r="AY366" s="860"/>
      <c r="AZ366" s="860"/>
      <c r="BA366" s="860"/>
      <c r="BB366" s="860"/>
      <c r="BC366" s="860"/>
      <c r="BD366" s="860"/>
      <c r="BE366" s="860"/>
      <c r="BF366" s="860"/>
      <c r="BG366" s="860"/>
      <c r="BH366" s="860"/>
      <c r="BI366" s="860"/>
      <c r="BJ366" s="860"/>
      <c r="BK366" s="860"/>
      <c r="BL366" s="860"/>
      <c r="BM366" s="860"/>
      <c r="BN366" s="860"/>
      <c r="BO366" s="860"/>
      <c r="BP366" s="860"/>
      <c r="BQ366" s="860"/>
      <c r="BR366" s="860"/>
      <c r="BS366" s="860"/>
      <c r="BT366" s="860"/>
      <c r="BU366" s="860"/>
      <c r="BV366" s="860"/>
      <c r="BW366" s="860"/>
      <c r="BX366" s="860"/>
      <c r="BY366" s="860"/>
      <c r="BZ366" s="860"/>
      <c r="CA366" s="860"/>
      <c r="CB366" s="860"/>
      <c r="CC366" s="860"/>
      <c r="CD366" s="860"/>
      <c r="CE366" s="860"/>
      <c r="CF366" s="860"/>
      <c r="CG366" s="860"/>
      <c r="CH366" s="860"/>
      <c r="CI366" s="860"/>
      <c r="CJ366" s="860"/>
      <c r="CK366" s="860"/>
      <c r="CL366" s="860"/>
      <c r="CM366" s="860"/>
      <c r="CN366" s="860"/>
      <c r="CO366" s="860"/>
      <c r="CP366" s="860"/>
      <c r="CQ366" s="860"/>
      <c r="CR366" s="860"/>
      <c r="CS366" s="860"/>
      <c r="CT366" s="860"/>
      <c r="CU366" s="860"/>
      <c r="CV366" s="860"/>
      <c r="CW366" s="860"/>
      <c r="CX366" s="860"/>
      <c r="CY366" s="860"/>
      <c r="CZ366" s="860"/>
      <c r="DA366" s="860"/>
      <c r="DB366" s="860"/>
      <c r="DC366" s="860"/>
      <c r="DD366" s="860"/>
      <c r="DE366" s="860"/>
      <c r="DF366" s="860"/>
      <c r="DG366" s="860"/>
      <c r="DH366" s="860"/>
      <c r="DI366" s="860"/>
      <c r="DJ366" s="860"/>
      <c r="DK366" s="860"/>
      <c r="DL366" s="860"/>
      <c r="DM366" s="860"/>
      <c r="DN366" s="860"/>
      <c r="DO366" s="860"/>
      <c r="DP366" s="860"/>
      <c r="DQ366" s="860"/>
      <c r="DR366" s="860"/>
    </row>
    <row r="367" spans="3:122" x14ac:dyDescent="0.25">
      <c r="C367" s="860"/>
      <c r="D367" s="860"/>
      <c r="E367" s="860"/>
      <c r="F367" s="860"/>
      <c r="G367" s="860"/>
      <c r="H367" s="860"/>
      <c r="I367" s="860"/>
      <c r="J367" s="860"/>
      <c r="K367" s="860"/>
      <c r="L367" s="860"/>
      <c r="M367" s="860"/>
      <c r="N367" s="860"/>
      <c r="O367" s="860"/>
      <c r="P367" s="860"/>
      <c r="Q367" s="860"/>
      <c r="R367" s="860"/>
      <c r="S367" s="860"/>
      <c r="T367" s="860"/>
      <c r="U367" s="860"/>
      <c r="V367" s="860"/>
      <c r="W367" s="860"/>
      <c r="X367" s="860"/>
      <c r="Y367" s="860"/>
      <c r="Z367" s="860"/>
      <c r="AA367" s="860"/>
      <c r="AB367" s="860"/>
      <c r="AC367" s="860"/>
      <c r="AD367" s="860"/>
      <c r="AE367" s="860"/>
      <c r="AF367" s="860"/>
      <c r="AG367" s="860"/>
      <c r="AH367" s="858"/>
      <c r="AI367" s="858"/>
      <c r="AJ367" s="858"/>
      <c r="AK367" s="858"/>
      <c r="AL367" s="860"/>
      <c r="AM367" s="860"/>
      <c r="AN367" s="860"/>
      <c r="AO367" s="860"/>
      <c r="AP367" s="860"/>
      <c r="AQ367" s="860"/>
      <c r="AR367" s="860"/>
      <c r="AS367" s="860"/>
      <c r="AT367" s="860"/>
      <c r="AU367" s="860"/>
      <c r="AV367" s="860"/>
      <c r="AW367" s="860"/>
      <c r="AX367" s="860"/>
      <c r="AY367" s="860"/>
      <c r="AZ367" s="860"/>
      <c r="BA367" s="860"/>
      <c r="BB367" s="860"/>
      <c r="BC367" s="860"/>
      <c r="BD367" s="860"/>
      <c r="BE367" s="860"/>
      <c r="BF367" s="860"/>
      <c r="BG367" s="860"/>
      <c r="BH367" s="860"/>
      <c r="BI367" s="860"/>
      <c r="BJ367" s="860"/>
      <c r="BK367" s="860"/>
      <c r="BL367" s="860"/>
      <c r="BM367" s="860"/>
      <c r="BN367" s="860"/>
      <c r="BO367" s="860"/>
      <c r="BP367" s="860"/>
      <c r="BQ367" s="860"/>
      <c r="BR367" s="860"/>
      <c r="BS367" s="860"/>
      <c r="BT367" s="860"/>
      <c r="BU367" s="860"/>
      <c r="BV367" s="860"/>
      <c r="BW367" s="860"/>
      <c r="BX367" s="860"/>
      <c r="BY367" s="860"/>
      <c r="BZ367" s="860"/>
      <c r="CA367" s="860"/>
      <c r="CB367" s="860"/>
      <c r="CC367" s="860"/>
      <c r="CD367" s="860"/>
      <c r="CE367" s="860"/>
      <c r="CF367" s="860"/>
      <c r="CG367" s="860"/>
      <c r="CH367" s="860"/>
      <c r="CI367" s="860"/>
      <c r="CJ367" s="860"/>
      <c r="CK367" s="860"/>
      <c r="CL367" s="860"/>
      <c r="CM367" s="860"/>
      <c r="CN367" s="860"/>
      <c r="CO367" s="860"/>
      <c r="CP367" s="860"/>
      <c r="CQ367" s="860"/>
      <c r="CR367" s="860"/>
      <c r="CS367" s="860"/>
      <c r="CT367" s="860"/>
      <c r="CU367" s="860"/>
      <c r="CV367" s="860"/>
      <c r="CW367" s="860"/>
      <c r="CX367" s="860"/>
      <c r="CY367" s="860"/>
      <c r="CZ367" s="860"/>
      <c r="DA367" s="860"/>
      <c r="DB367" s="860"/>
      <c r="DC367" s="860"/>
      <c r="DD367" s="860"/>
      <c r="DE367" s="860"/>
      <c r="DF367" s="860"/>
      <c r="DG367" s="860"/>
      <c r="DH367" s="860"/>
      <c r="DI367" s="860"/>
      <c r="DJ367" s="860"/>
      <c r="DK367" s="860"/>
      <c r="DL367" s="860"/>
      <c r="DM367" s="860"/>
      <c r="DN367" s="860"/>
      <c r="DO367" s="860"/>
      <c r="DP367" s="860"/>
      <c r="DQ367" s="860"/>
      <c r="DR367" s="860"/>
    </row>
    <row r="368" spans="3:122" x14ac:dyDescent="0.25">
      <c r="C368" s="860"/>
      <c r="D368" s="860"/>
      <c r="E368" s="860"/>
      <c r="F368" s="860"/>
      <c r="G368" s="860"/>
      <c r="H368" s="860"/>
      <c r="I368" s="860"/>
      <c r="J368" s="860"/>
      <c r="K368" s="860"/>
      <c r="L368" s="860"/>
      <c r="M368" s="860"/>
      <c r="N368" s="860"/>
      <c r="O368" s="860"/>
      <c r="P368" s="860"/>
      <c r="Q368" s="860"/>
      <c r="R368" s="860"/>
      <c r="S368" s="860"/>
      <c r="T368" s="860"/>
      <c r="U368" s="860"/>
      <c r="V368" s="860"/>
      <c r="W368" s="860"/>
      <c r="X368" s="860"/>
      <c r="Y368" s="860"/>
      <c r="Z368" s="860"/>
      <c r="AA368" s="860"/>
      <c r="AB368" s="860"/>
      <c r="AC368" s="860"/>
      <c r="AD368" s="860"/>
      <c r="AE368" s="860"/>
      <c r="AF368" s="860"/>
      <c r="AG368" s="860"/>
      <c r="AH368" s="858"/>
      <c r="AI368" s="858"/>
      <c r="AJ368" s="858"/>
      <c r="AK368" s="858"/>
      <c r="AL368" s="860"/>
      <c r="AM368" s="860"/>
      <c r="AN368" s="860"/>
      <c r="AO368" s="860"/>
      <c r="AP368" s="860"/>
      <c r="AQ368" s="860"/>
      <c r="AR368" s="860"/>
      <c r="AS368" s="860"/>
      <c r="AT368" s="860"/>
      <c r="AU368" s="860"/>
      <c r="AV368" s="860"/>
      <c r="AW368" s="860"/>
      <c r="AX368" s="860"/>
      <c r="AY368" s="860"/>
      <c r="AZ368" s="860"/>
      <c r="BA368" s="860"/>
      <c r="BB368" s="860"/>
      <c r="BC368" s="860"/>
      <c r="BD368" s="860"/>
      <c r="BE368" s="860"/>
      <c r="BF368" s="860"/>
      <c r="BG368" s="860"/>
      <c r="BH368" s="860"/>
      <c r="BI368" s="860"/>
      <c r="BJ368" s="860"/>
      <c r="BK368" s="860"/>
      <c r="BL368" s="860"/>
      <c r="BM368" s="860"/>
      <c r="BN368" s="860"/>
      <c r="BO368" s="860"/>
      <c r="BP368" s="860"/>
      <c r="BQ368" s="860"/>
      <c r="BR368" s="860"/>
      <c r="BS368" s="860"/>
      <c r="BT368" s="860"/>
      <c r="BU368" s="860"/>
      <c r="BV368" s="860"/>
      <c r="BW368" s="860"/>
      <c r="BX368" s="860"/>
      <c r="BY368" s="860"/>
      <c r="BZ368" s="860"/>
      <c r="CA368" s="860"/>
      <c r="CB368" s="860"/>
      <c r="CC368" s="860"/>
      <c r="CD368" s="860"/>
      <c r="CE368" s="860"/>
      <c r="CF368" s="860"/>
      <c r="CG368" s="860"/>
      <c r="CH368" s="860"/>
      <c r="CI368" s="860"/>
      <c r="CJ368" s="860"/>
      <c r="CK368" s="860"/>
      <c r="CL368" s="860"/>
      <c r="CM368" s="860"/>
      <c r="CN368" s="860"/>
      <c r="CO368" s="860"/>
      <c r="CP368" s="860"/>
      <c r="CQ368" s="860"/>
      <c r="CR368" s="860"/>
      <c r="CS368" s="860"/>
      <c r="CT368" s="860"/>
      <c r="CU368" s="860"/>
      <c r="CV368" s="860"/>
      <c r="CW368" s="860"/>
      <c r="CX368" s="860"/>
      <c r="CY368" s="860"/>
      <c r="CZ368" s="860"/>
      <c r="DA368" s="860"/>
      <c r="DB368" s="860"/>
      <c r="DC368" s="860"/>
      <c r="DD368" s="860"/>
      <c r="DE368" s="860"/>
      <c r="DF368" s="860"/>
      <c r="DG368" s="860"/>
      <c r="DH368" s="860"/>
      <c r="DI368" s="860"/>
      <c r="DJ368" s="860"/>
      <c r="DK368" s="860"/>
      <c r="DL368" s="860"/>
      <c r="DM368" s="860"/>
      <c r="DN368" s="860"/>
      <c r="DO368" s="860"/>
      <c r="DP368" s="860"/>
      <c r="DQ368" s="860"/>
      <c r="DR368" s="860"/>
    </row>
    <row r="369" spans="3:122" x14ac:dyDescent="0.25">
      <c r="C369" s="860"/>
      <c r="D369" s="860"/>
      <c r="E369" s="860"/>
      <c r="F369" s="860"/>
      <c r="G369" s="860"/>
      <c r="H369" s="860"/>
      <c r="I369" s="860"/>
      <c r="J369" s="860"/>
      <c r="K369" s="860"/>
      <c r="L369" s="860"/>
      <c r="M369" s="860"/>
      <c r="N369" s="860"/>
      <c r="O369" s="860"/>
      <c r="P369" s="860"/>
      <c r="Q369" s="860"/>
      <c r="R369" s="860"/>
      <c r="S369" s="860"/>
      <c r="T369" s="860"/>
      <c r="U369" s="860"/>
      <c r="V369" s="860"/>
      <c r="W369" s="860"/>
      <c r="X369" s="860"/>
      <c r="Y369" s="860"/>
      <c r="Z369" s="860"/>
      <c r="AA369" s="860"/>
      <c r="AB369" s="860"/>
      <c r="AC369" s="860"/>
      <c r="AD369" s="860"/>
      <c r="AE369" s="860"/>
      <c r="AF369" s="860"/>
      <c r="AG369" s="860"/>
      <c r="AH369" s="858"/>
      <c r="AI369" s="858"/>
      <c r="AJ369" s="858"/>
      <c r="AK369" s="858"/>
      <c r="AL369" s="860"/>
      <c r="AM369" s="860"/>
      <c r="AN369" s="860"/>
      <c r="AO369" s="860"/>
      <c r="AP369" s="860"/>
      <c r="AQ369" s="860"/>
      <c r="AR369" s="860"/>
      <c r="AS369" s="860"/>
      <c r="AT369" s="860"/>
      <c r="AU369" s="860"/>
      <c r="AV369" s="860"/>
      <c r="AW369" s="860"/>
      <c r="AX369" s="860"/>
      <c r="AY369" s="860"/>
      <c r="AZ369" s="860"/>
      <c r="BA369" s="860"/>
      <c r="BB369" s="860"/>
      <c r="BC369" s="860"/>
      <c r="BD369" s="860"/>
      <c r="BE369" s="860"/>
      <c r="BF369" s="860"/>
      <c r="BG369" s="860"/>
      <c r="BH369" s="860"/>
      <c r="BI369" s="860"/>
      <c r="BJ369" s="860"/>
      <c r="BK369" s="860"/>
      <c r="BL369" s="860"/>
      <c r="BM369" s="860"/>
      <c r="BN369" s="860"/>
      <c r="BO369" s="860"/>
      <c r="BP369" s="860"/>
      <c r="BQ369" s="860"/>
      <c r="BR369" s="860"/>
      <c r="BS369" s="860"/>
      <c r="BT369" s="860"/>
      <c r="BU369" s="860"/>
      <c r="BV369" s="860"/>
      <c r="BW369" s="860"/>
      <c r="BX369" s="860"/>
      <c r="BY369" s="860"/>
      <c r="BZ369" s="860"/>
      <c r="CA369" s="860"/>
      <c r="CB369" s="860"/>
      <c r="CC369" s="860"/>
      <c r="CD369" s="860"/>
      <c r="CE369" s="860"/>
      <c r="CF369" s="860"/>
      <c r="CG369" s="860"/>
      <c r="CH369" s="860"/>
      <c r="CI369" s="860"/>
      <c r="CJ369" s="860"/>
      <c r="CK369" s="860"/>
      <c r="CL369" s="860"/>
      <c r="CM369" s="860"/>
      <c r="CN369" s="860"/>
      <c r="CO369" s="860"/>
      <c r="CP369" s="860"/>
      <c r="CQ369" s="860"/>
      <c r="CR369" s="860"/>
      <c r="CS369" s="860"/>
      <c r="CT369" s="860"/>
      <c r="CU369" s="860"/>
      <c r="CV369" s="860"/>
      <c r="CW369" s="860"/>
      <c r="CX369" s="860"/>
      <c r="CY369" s="860"/>
      <c r="CZ369" s="860"/>
      <c r="DA369" s="860"/>
      <c r="DB369" s="860"/>
      <c r="DC369" s="860"/>
      <c r="DD369" s="860"/>
      <c r="DE369" s="860"/>
      <c r="DF369" s="860"/>
      <c r="DG369" s="860"/>
      <c r="DH369" s="860"/>
      <c r="DI369" s="860"/>
      <c r="DJ369" s="860"/>
      <c r="DK369" s="860"/>
      <c r="DL369" s="860"/>
      <c r="DM369" s="860"/>
      <c r="DN369" s="860"/>
      <c r="DO369" s="860"/>
      <c r="DP369" s="860"/>
      <c r="DQ369" s="860"/>
      <c r="DR369" s="860"/>
    </row>
    <row r="370" spans="3:122" x14ac:dyDescent="0.25">
      <c r="C370" s="860"/>
      <c r="D370" s="860"/>
      <c r="E370" s="860"/>
      <c r="F370" s="860"/>
      <c r="G370" s="860"/>
      <c r="H370" s="860"/>
      <c r="I370" s="860"/>
      <c r="J370" s="860"/>
      <c r="K370" s="860"/>
      <c r="L370" s="860"/>
      <c r="M370" s="860"/>
      <c r="N370" s="860"/>
      <c r="O370" s="860"/>
      <c r="P370" s="860"/>
      <c r="Q370" s="860"/>
      <c r="R370" s="860"/>
      <c r="S370" s="860"/>
      <c r="T370" s="860"/>
      <c r="U370" s="860"/>
      <c r="V370" s="860"/>
      <c r="W370" s="860"/>
      <c r="X370" s="860"/>
      <c r="Y370" s="860"/>
      <c r="Z370" s="860"/>
      <c r="AA370" s="860"/>
      <c r="AB370" s="860"/>
      <c r="AC370" s="860"/>
      <c r="AD370" s="860"/>
      <c r="AE370" s="860"/>
      <c r="AF370" s="860"/>
      <c r="AG370" s="860"/>
      <c r="AH370" s="858"/>
      <c r="AI370" s="858"/>
      <c r="AJ370" s="858"/>
      <c r="AK370" s="858"/>
      <c r="AL370" s="860"/>
      <c r="AM370" s="860"/>
      <c r="AN370" s="860"/>
      <c r="AO370" s="860"/>
      <c r="AP370" s="860"/>
      <c r="AQ370" s="860"/>
      <c r="AR370" s="860"/>
      <c r="AS370" s="860"/>
      <c r="AT370" s="860"/>
      <c r="AU370" s="860"/>
      <c r="AV370" s="860"/>
      <c r="AW370" s="860"/>
      <c r="AX370" s="860"/>
      <c r="AY370" s="860"/>
      <c r="AZ370" s="860"/>
      <c r="BA370" s="860"/>
      <c r="BB370" s="860"/>
      <c r="BC370" s="860"/>
      <c r="BD370" s="860"/>
      <c r="BE370" s="860"/>
      <c r="BF370" s="860"/>
      <c r="BG370" s="860"/>
      <c r="BH370" s="860"/>
      <c r="BI370" s="860"/>
      <c r="BJ370" s="860"/>
      <c r="BK370" s="860"/>
      <c r="BL370" s="860"/>
      <c r="BM370" s="860"/>
      <c r="BN370" s="860"/>
      <c r="BO370" s="860"/>
      <c r="BP370" s="860"/>
      <c r="BQ370" s="860"/>
      <c r="BR370" s="860"/>
      <c r="BS370" s="860"/>
      <c r="BT370" s="860"/>
      <c r="BU370" s="860"/>
      <c r="BV370" s="860"/>
      <c r="BW370" s="860"/>
      <c r="BX370" s="860"/>
      <c r="BY370" s="860"/>
      <c r="BZ370" s="860"/>
      <c r="CA370" s="860"/>
      <c r="CB370" s="860"/>
      <c r="CC370" s="860"/>
      <c r="CD370" s="860"/>
      <c r="CE370" s="860"/>
      <c r="CF370" s="860"/>
      <c r="CG370" s="860"/>
      <c r="CH370" s="860"/>
      <c r="CI370" s="860"/>
      <c r="CJ370" s="860"/>
      <c r="CK370" s="860"/>
      <c r="CL370" s="860"/>
      <c r="CM370" s="860"/>
      <c r="CN370" s="860"/>
      <c r="CO370" s="860"/>
      <c r="CP370" s="860"/>
      <c r="CQ370" s="860"/>
      <c r="CR370" s="860"/>
      <c r="CS370" s="860"/>
      <c r="CT370" s="860"/>
      <c r="CU370" s="860"/>
      <c r="CV370" s="860"/>
      <c r="CW370" s="860"/>
      <c r="CX370" s="860"/>
      <c r="CY370" s="860"/>
      <c r="CZ370" s="860"/>
      <c r="DA370" s="860"/>
      <c r="DB370" s="860"/>
      <c r="DC370" s="860"/>
      <c r="DD370" s="860"/>
      <c r="DE370" s="860"/>
      <c r="DF370" s="860"/>
      <c r="DG370" s="860"/>
      <c r="DH370" s="860"/>
      <c r="DI370" s="860"/>
      <c r="DJ370" s="860"/>
      <c r="DK370" s="860"/>
      <c r="DL370" s="860"/>
      <c r="DM370" s="860"/>
      <c r="DN370" s="860"/>
      <c r="DO370" s="860"/>
      <c r="DP370" s="860"/>
      <c r="DQ370" s="860"/>
      <c r="DR370" s="860"/>
    </row>
    <row r="371" spans="3:122" x14ac:dyDescent="0.25">
      <c r="C371" s="860"/>
      <c r="D371" s="860"/>
      <c r="E371" s="860"/>
      <c r="F371" s="860"/>
      <c r="G371" s="860"/>
      <c r="H371" s="860"/>
      <c r="I371" s="860"/>
      <c r="J371" s="860"/>
      <c r="K371" s="860"/>
      <c r="L371" s="860"/>
      <c r="M371" s="860"/>
      <c r="N371" s="860"/>
      <c r="O371" s="860"/>
      <c r="P371" s="860"/>
      <c r="Q371" s="860"/>
      <c r="R371" s="860"/>
      <c r="S371" s="860"/>
      <c r="T371" s="860"/>
      <c r="U371" s="860"/>
      <c r="V371" s="860"/>
      <c r="W371" s="860"/>
      <c r="X371" s="860"/>
      <c r="Y371" s="860"/>
      <c r="Z371" s="860"/>
      <c r="AA371" s="860"/>
      <c r="AB371" s="860"/>
      <c r="AC371" s="860"/>
      <c r="AD371" s="860"/>
      <c r="AE371" s="860"/>
      <c r="AF371" s="860"/>
      <c r="AG371" s="860"/>
      <c r="AH371" s="858"/>
      <c r="AI371" s="858"/>
      <c r="AJ371" s="858"/>
      <c r="AK371" s="858"/>
      <c r="AL371" s="860"/>
      <c r="AM371" s="860"/>
      <c r="AN371" s="860"/>
      <c r="AO371" s="860"/>
      <c r="AP371" s="860"/>
      <c r="AQ371" s="860"/>
      <c r="AR371" s="860"/>
      <c r="AS371" s="860"/>
      <c r="AT371" s="860"/>
      <c r="AU371" s="860"/>
      <c r="AV371" s="860"/>
      <c r="AW371" s="860"/>
      <c r="AX371" s="860"/>
      <c r="AY371" s="860"/>
      <c r="AZ371" s="860"/>
      <c r="BA371" s="860"/>
      <c r="BB371" s="860"/>
      <c r="BC371" s="860"/>
      <c r="BD371" s="860"/>
      <c r="BE371" s="860"/>
      <c r="BF371" s="860"/>
      <c r="BG371" s="860"/>
      <c r="BH371" s="860"/>
      <c r="BI371" s="860"/>
      <c r="BJ371" s="860"/>
      <c r="BK371" s="860"/>
      <c r="BL371" s="860"/>
      <c r="BM371" s="860"/>
      <c r="BN371" s="860"/>
      <c r="BO371" s="860"/>
      <c r="BP371" s="860"/>
      <c r="BQ371" s="860"/>
      <c r="BR371" s="860"/>
      <c r="BS371" s="860"/>
      <c r="BT371" s="860"/>
      <c r="BU371" s="860"/>
      <c r="BV371" s="860"/>
      <c r="BW371" s="860"/>
      <c r="BX371" s="860"/>
      <c r="BY371" s="860"/>
      <c r="BZ371" s="860"/>
      <c r="CA371" s="860"/>
      <c r="CB371" s="860"/>
      <c r="CC371" s="860"/>
      <c r="CD371" s="860"/>
      <c r="CE371" s="860"/>
      <c r="CF371" s="860"/>
      <c r="CG371" s="860"/>
      <c r="CH371" s="860"/>
      <c r="CI371" s="860"/>
      <c r="CJ371" s="860"/>
      <c r="CK371" s="860"/>
      <c r="CL371" s="860"/>
      <c r="CM371" s="860"/>
      <c r="CN371" s="860"/>
      <c r="CO371" s="860"/>
      <c r="CP371" s="860"/>
      <c r="CQ371" s="860"/>
      <c r="CR371" s="860"/>
      <c r="CS371" s="860"/>
      <c r="CT371" s="860"/>
      <c r="CU371" s="860"/>
      <c r="CV371" s="860"/>
      <c r="CW371" s="860"/>
      <c r="CX371" s="860"/>
      <c r="CY371" s="860"/>
      <c r="CZ371" s="860"/>
      <c r="DA371" s="860"/>
      <c r="DB371" s="860"/>
      <c r="DC371" s="860"/>
      <c r="DD371" s="860"/>
      <c r="DE371" s="860"/>
      <c r="DF371" s="860"/>
      <c r="DG371" s="860"/>
      <c r="DH371" s="860"/>
      <c r="DI371" s="860"/>
      <c r="DJ371" s="860"/>
      <c r="DK371" s="860"/>
      <c r="DL371" s="860"/>
      <c r="DM371" s="860"/>
      <c r="DN371" s="860"/>
      <c r="DO371" s="860"/>
      <c r="DP371" s="860"/>
      <c r="DQ371" s="860"/>
      <c r="DR371" s="860"/>
    </row>
    <row r="372" spans="3:122" x14ac:dyDescent="0.25">
      <c r="C372" s="860"/>
      <c r="D372" s="860"/>
      <c r="E372" s="860"/>
      <c r="F372" s="860"/>
      <c r="G372" s="860"/>
      <c r="H372" s="860"/>
      <c r="I372" s="860"/>
      <c r="J372" s="860"/>
      <c r="K372" s="860"/>
      <c r="L372" s="860"/>
      <c r="M372" s="860"/>
      <c r="N372" s="860"/>
      <c r="O372" s="860"/>
      <c r="P372" s="860"/>
      <c r="Q372" s="860"/>
      <c r="R372" s="860"/>
      <c r="S372" s="860"/>
      <c r="T372" s="860"/>
      <c r="U372" s="860"/>
      <c r="V372" s="860"/>
      <c r="W372" s="860"/>
      <c r="X372" s="860"/>
      <c r="Y372" s="860"/>
      <c r="Z372" s="860"/>
      <c r="AA372" s="860"/>
      <c r="AB372" s="860"/>
      <c r="AC372" s="860"/>
      <c r="AD372" s="860"/>
      <c r="AE372" s="860"/>
      <c r="AF372" s="860"/>
      <c r="AG372" s="860"/>
      <c r="AH372" s="858"/>
      <c r="AI372" s="858"/>
      <c r="AJ372" s="858"/>
      <c r="AK372" s="858"/>
      <c r="AL372" s="860"/>
      <c r="AM372" s="860"/>
      <c r="AN372" s="860"/>
      <c r="AO372" s="860"/>
      <c r="AP372" s="860"/>
      <c r="AQ372" s="860"/>
      <c r="AR372" s="860"/>
      <c r="AS372" s="860"/>
      <c r="AT372" s="860"/>
      <c r="AU372" s="860"/>
      <c r="AV372" s="860"/>
      <c r="AW372" s="860"/>
      <c r="AX372" s="860"/>
      <c r="AY372" s="860"/>
      <c r="AZ372" s="860"/>
      <c r="BA372" s="860"/>
      <c r="BB372" s="860"/>
      <c r="BC372" s="860"/>
      <c r="BD372" s="860"/>
      <c r="BE372" s="860"/>
      <c r="BF372" s="860"/>
      <c r="BG372" s="860"/>
      <c r="BH372" s="860"/>
      <c r="BI372" s="860"/>
      <c r="BJ372" s="860"/>
      <c r="BK372" s="860"/>
      <c r="BL372" s="860"/>
      <c r="BM372" s="860"/>
      <c r="BN372" s="860"/>
      <c r="BO372" s="860"/>
      <c r="BP372" s="860"/>
      <c r="BQ372" s="860"/>
      <c r="BR372" s="860"/>
      <c r="BS372" s="860"/>
      <c r="BT372" s="860"/>
      <c r="BU372" s="860"/>
      <c r="BV372" s="860"/>
      <c r="BW372" s="860"/>
      <c r="BX372" s="860"/>
      <c r="BY372" s="860"/>
      <c r="BZ372" s="860"/>
      <c r="CA372" s="860"/>
      <c r="CB372" s="860"/>
      <c r="CC372" s="860"/>
      <c r="CD372" s="860"/>
      <c r="CE372" s="860"/>
      <c r="CF372" s="860"/>
      <c r="CG372" s="860"/>
      <c r="CH372" s="860"/>
      <c r="CI372" s="860"/>
      <c r="CJ372" s="860"/>
      <c r="CK372" s="860"/>
      <c r="CL372" s="860"/>
      <c r="CM372" s="860"/>
      <c r="CN372" s="860"/>
      <c r="CO372" s="860"/>
      <c r="CP372" s="860"/>
      <c r="CQ372" s="860"/>
      <c r="CR372" s="860"/>
      <c r="CS372" s="860"/>
      <c r="CT372" s="860"/>
      <c r="CU372" s="860"/>
      <c r="CV372" s="860"/>
      <c r="CW372" s="860"/>
      <c r="CX372" s="860"/>
      <c r="CY372" s="860"/>
      <c r="CZ372" s="860"/>
      <c r="DA372" s="860"/>
      <c r="DB372" s="860"/>
      <c r="DC372" s="860"/>
      <c r="DD372" s="860"/>
      <c r="DE372" s="860"/>
      <c r="DF372" s="860"/>
      <c r="DG372" s="860"/>
      <c r="DH372" s="860"/>
      <c r="DI372" s="860"/>
      <c r="DJ372" s="860"/>
      <c r="DK372" s="860"/>
      <c r="DL372" s="860"/>
      <c r="DM372" s="860"/>
      <c r="DN372" s="860"/>
      <c r="DO372" s="860"/>
      <c r="DP372" s="860"/>
      <c r="DQ372" s="860"/>
      <c r="DR372" s="860"/>
    </row>
    <row r="373" spans="3:122" x14ac:dyDescent="0.25">
      <c r="C373" s="860"/>
      <c r="D373" s="860"/>
      <c r="E373" s="860"/>
      <c r="F373" s="860"/>
      <c r="G373" s="860"/>
      <c r="H373" s="860"/>
      <c r="I373" s="860"/>
      <c r="J373" s="860"/>
      <c r="K373" s="860"/>
      <c r="L373" s="860"/>
      <c r="M373" s="860"/>
      <c r="N373" s="860"/>
      <c r="O373" s="860"/>
      <c r="P373" s="860"/>
      <c r="Q373" s="860"/>
      <c r="R373" s="860"/>
      <c r="S373" s="860"/>
      <c r="T373" s="860"/>
      <c r="U373" s="860"/>
      <c r="V373" s="860"/>
      <c r="W373" s="860"/>
      <c r="X373" s="860"/>
      <c r="Y373" s="860"/>
      <c r="Z373" s="860"/>
      <c r="AA373" s="860"/>
      <c r="AB373" s="860"/>
      <c r="AC373" s="860"/>
      <c r="AD373" s="860"/>
      <c r="AE373" s="860"/>
      <c r="AF373" s="860"/>
      <c r="AG373" s="860"/>
      <c r="AH373" s="858"/>
      <c r="AI373" s="858"/>
      <c r="AJ373" s="858"/>
      <c r="AK373" s="858"/>
      <c r="AL373" s="860"/>
      <c r="AM373" s="860"/>
      <c r="AN373" s="860"/>
      <c r="AO373" s="860"/>
      <c r="AP373" s="860"/>
      <c r="AQ373" s="860"/>
      <c r="AR373" s="860"/>
      <c r="AS373" s="860"/>
      <c r="AT373" s="860"/>
      <c r="AU373" s="860"/>
      <c r="AV373" s="860"/>
      <c r="AW373" s="860"/>
      <c r="AX373" s="860"/>
      <c r="AY373" s="860"/>
      <c r="AZ373" s="860"/>
      <c r="BA373" s="860"/>
      <c r="BB373" s="860"/>
      <c r="BC373" s="860"/>
      <c r="BD373" s="860"/>
      <c r="BE373" s="860"/>
      <c r="BF373" s="860"/>
      <c r="BG373" s="860"/>
      <c r="BH373" s="860"/>
      <c r="BI373" s="860"/>
      <c r="BJ373" s="860"/>
      <c r="BK373" s="860"/>
      <c r="BL373" s="860"/>
      <c r="BM373" s="860"/>
      <c r="BN373" s="860"/>
      <c r="BO373" s="860"/>
      <c r="BP373" s="860"/>
      <c r="BQ373" s="860"/>
      <c r="BR373" s="860"/>
      <c r="BS373" s="860"/>
      <c r="BT373" s="860"/>
      <c r="BU373" s="860"/>
      <c r="BV373" s="860"/>
      <c r="BW373" s="860"/>
      <c r="BX373" s="860"/>
      <c r="BY373" s="860"/>
      <c r="BZ373" s="860"/>
      <c r="CA373" s="860"/>
      <c r="CB373" s="860"/>
      <c r="CC373" s="860"/>
      <c r="CD373" s="860"/>
      <c r="CE373" s="860"/>
      <c r="CF373" s="860"/>
      <c r="CG373" s="860"/>
      <c r="CH373" s="860"/>
      <c r="CI373" s="860"/>
      <c r="CJ373" s="860"/>
      <c r="CK373" s="860"/>
      <c r="CL373" s="860"/>
      <c r="CM373" s="860"/>
      <c r="CN373" s="860"/>
      <c r="CO373" s="860"/>
      <c r="CP373" s="860"/>
      <c r="CQ373" s="860"/>
      <c r="CR373" s="860"/>
      <c r="CS373" s="860"/>
      <c r="CT373" s="860"/>
      <c r="CU373" s="860"/>
      <c r="CV373" s="860"/>
      <c r="CW373" s="860"/>
      <c r="CX373" s="860"/>
      <c r="CY373" s="860"/>
      <c r="CZ373" s="860"/>
      <c r="DA373" s="860"/>
      <c r="DB373" s="860"/>
      <c r="DC373" s="860"/>
      <c r="DD373" s="860"/>
      <c r="DE373" s="860"/>
      <c r="DF373" s="860"/>
      <c r="DG373" s="860"/>
      <c r="DH373" s="860"/>
      <c r="DI373" s="860"/>
      <c r="DJ373" s="860"/>
      <c r="DK373" s="860"/>
      <c r="DL373" s="860"/>
      <c r="DM373" s="860"/>
      <c r="DN373" s="860"/>
      <c r="DO373" s="860"/>
      <c r="DP373" s="860"/>
      <c r="DQ373" s="860"/>
      <c r="DR373" s="860"/>
    </row>
    <row r="374" spans="3:122" x14ac:dyDescent="0.25">
      <c r="C374" s="860"/>
      <c r="D374" s="860"/>
      <c r="E374" s="860"/>
      <c r="F374" s="860"/>
      <c r="G374" s="860"/>
      <c r="H374" s="860"/>
      <c r="I374" s="860"/>
      <c r="J374" s="860"/>
      <c r="K374" s="860"/>
      <c r="L374" s="860"/>
      <c r="M374" s="860"/>
      <c r="N374" s="860"/>
      <c r="O374" s="860"/>
      <c r="P374" s="860"/>
      <c r="Q374" s="860"/>
      <c r="R374" s="860"/>
      <c r="S374" s="860"/>
      <c r="T374" s="860"/>
      <c r="U374" s="860"/>
      <c r="V374" s="860"/>
      <c r="W374" s="860"/>
      <c r="X374" s="860"/>
      <c r="Y374" s="860"/>
      <c r="Z374" s="860"/>
      <c r="AA374" s="860"/>
      <c r="AB374" s="860"/>
      <c r="AC374" s="860"/>
      <c r="AD374" s="860"/>
      <c r="AE374" s="860"/>
      <c r="AF374" s="860"/>
      <c r="AG374" s="860"/>
      <c r="AH374" s="858"/>
      <c r="AI374" s="858"/>
      <c r="AJ374" s="858"/>
      <c r="AK374" s="858"/>
      <c r="AL374" s="860"/>
      <c r="AM374" s="860"/>
      <c r="AN374" s="860"/>
      <c r="AO374" s="860"/>
      <c r="AP374" s="860"/>
      <c r="AQ374" s="860"/>
      <c r="AR374" s="860"/>
      <c r="AS374" s="860"/>
      <c r="AT374" s="860"/>
      <c r="AU374" s="860"/>
      <c r="AV374" s="860"/>
      <c r="AW374" s="860"/>
      <c r="AX374" s="860"/>
      <c r="AY374" s="860"/>
      <c r="AZ374" s="860"/>
      <c r="BA374" s="860"/>
      <c r="BB374" s="860"/>
      <c r="BC374" s="860"/>
      <c r="BD374" s="860"/>
      <c r="BE374" s="860"/>
      <c r="BF374" s="860"/>
      <c r="BG374" s="860"/>
      <c r="BH374" s="860"/>
      <c r="BI374" s="860"/>
      <c r="BJ374" s="860"/>
      <c r="BK374" s="860"/>
      <c r="BL374" s="860"/>
      <c r="BM374" s="860"/>
      <c r="BN374" s="860"/>
      <c r="BO374" s="860"/>
      <c r="BP374" s="860"/>
      <c r="BQ374" s="860"/>
      <c r="BR374" s="860"/>
      <c r="BS374" s="860"/>
      <c r="BT374" s="860"/>
      <c r="BU374" s="860"/>
      <c r="BV374" s="860"/>
      <c r="BW374" s="860"/>
      <c r="BX374" s="860"/>
      <c r="BY374" s="860"/>
      <c r="BZ374" s="860"/>
      <c r="CA374" s="860"/>
      <c r="CB374" s="860"/>
      <c r="CC374" s="860"/>
      <c r="CD374" s="860"/>
      <c r="CE374" s="860"/>
      <c r="CF374" s="860"/>
      <c r="CG374" s="860"/>
      <c r="CH374" s="860"/>
      <c r="CI374" s="860"/>
      <c r="CJ374" s="860"/>
      <c r="CK374" s="860"/>
      <c r="CL374" s="860"/>
      <c r="CM374" s="860"/>
      <c r="CN374" s="860"/>
      <c r="CO374" s="860"/>
      <c r="CP374" s="860"/>
      <c r="CQ374" s="860"/>
      <c r="CR374" s="860"/>
      <c r="CS374" s="860"/>
      <c r="CT374" s="860"/>
      <c r="CU374" s="860"/>
      <c r="CV374" s="860"/>
      <c r="CW374" s="860"/>
      <c r="CX374" s="860"/>
      <c r="CY374" s="860"/>
      <c r="CZ374" s="860"/>
      <c r="DA374" s="860"/>
      <c r="DB374" s="860"/>
      <c r="DC374" s="860"/>
      <c r="DD374" s="860"/>
      <c r="DE374" s="860"/>
      <c r="DF374" s="860"/>
      <c r="DG374" s="860"/>
      <c r="DH374" s="860"/>
      <c r="DI374" s="860"/>
      <c r="DJ374" s="860"/>
      <c r="DK374" s="860"/>
      <c r="DL374" s="860"/>
      <c r="DM374" s="860"/>
      <c r="DN374" s="860"/>
      <c r="DO374" s="860"/>
      <c r="DP374" s="860"/>
      <c r="DQ374" s="860"/>
      <c r="DR374" s="860"/>
    </row>
    <row r="375" spans="3:122" x14ac:dyDescent="0.25">
      <c r="C375" s="860"/>
      <c r="D375" s="860"/>
      <c r="E375" s="860"/>
      <c r="F375" s="860"/>
      <c r="G375" s="860"/>
      <c r="H375" s="860"/>
      <c r="I375" s="860"/>
      <c r="J375" s="860"/>
      <c r="K375" s="860"/>
      <c r="L375" s="860"/>
      <c r="M375" s="860"/>
      <c r="N375" s="860"/>
      <c r="O375" s="860"/>
      <c r="P375" s="860"/>
      <c r="Q375" s="860"/>
      <c r="R375" s="860"/>
      <c r="S375" s="860"/>
      <c r="T375" s="860"/>
      <c r="U375" s="860"/>
      <c r="V375" s="860"/>
      <c r="W375" s="860"/>
      <c r="X375" s="860"/>
      <c r="Y375" s="860"/>
      <c r="Z375" s="860"/>
      <c r="AA375" s="860"/>
      <c r="AB375" s="860"/>
      <c r="AC375" s="860"/>
      <c r="AD375" s="860"/>
      <c r="AE375" s="860"/>
      <c r="AF375" s="860"/>
      <c r="AG375" s="860"/>
      <c r="AH375" s="858"/>
      <c r="AI375" s="858"/>
      <c r="AJ375" s="858"/>
      <c r="AK375" s="858"/>
      <c r="AL375" s="860"/>
      <c r="AM375" s="860"/>
      <c r="AN375" s="860"/>
      <c r="AO375" s="860"/>
      <c r="AP375" s="860"/>
      <c r="AQ375" s="860"/>
      <c r="AR375" s="860"/>
      <c r="AS375" s="860"/>
      <c r="AT375" s="860"/>
      <c r="AU375" s="860"/>
      <c r="AV375" s="860"/>
      <c r="AW375" s="860"/>
      <c r="AX375" s="860"/>
      <c r="AY375" s="860"/>
      <c r="AZ375" s="860"/>
      <c r="BA375" s="860"/>
      <c r="BB375" s="860"/>
      <c r="BC375" s="860"/>
      <c r="BD375" s="860"/>
      <c r="BE375" s="860"/>
      <c r="BF375" s="860"/>
      <c r="BG375" s="860"/>
      <c r="BH375" s="860"/>
      <c r="BI375" s="860"/>
      <c r="BJ375" s="860"/>
      <c r="BK375" s="860"/>
      <c r="BL375" s="860"/>
      <c r="BM375" s="860"/>
      <c r="BN375" s="860"/>
      <c r="BO375" s="860"/>
      <c r="BP375" s="860"/>
      <c r="BQ375" s="860"/>
      <c r="BR375" s="860"/>
      <c r="BS375" s="860"/>
      <c r="BT375" s="860"/>
      <c r="BU375" s="860"/>
      <c r="BV375" s="860"/>
      <c r="BW375" s="860"/>
      <c r="BX375" s="860"/>
      <c r="BY375" s="860"/>
      <c r="BZ375" s="860"/>
      <c r="CA375" s="860"/>
      <c r="CB375" s="860"/>
      <c r="CC375" s="860"/>
      <c r="CD375" s="860"/>
      <c r="CE375" s="860"/>
      <c r="CF375" s="860"/>
      <c r="CG375" s="860"/>
      <c r="CH375" s="860"/>
      <c r="CI375" s="860"/>
      <c r="CJ375" s="860"/>
      <c r="CK375" s="860"/>
      <c r="CL375" s="860"/>
      <c r="CM375" s="860"/>
      <c r="CN375" s="860"/>
      <c r="CO375" s="860"/>
      <c r="CP375" s="860"/>
      <c r="CQ375" s="860"/>
      <c r="CR375" s="860"/>
      <c r="CS375" s="860"/>
      <c r="CT375" s="860"/>
      <c r="CU375" s="860"/>
      <c r="CV375" s="860"/>
      <c r="CW375" s="860"/>
      <c r="CX375" s="860"/>
      <c r="CY375" s="860"/>
      <c r="CZ375" s="860"/>
      <c r="DA375" s="860"/>
      <c r="DB375" s="860"/>
      <c r="DC375" s="860"/>
      <c r="DD375" s="860"/>
      <c r="DE375" s="860"/>
      <c r="DF375" s="860"/>
      <c r="DG375" s="860"/>
      <c r="DH375" s="860"/>
      <c r="DI375" s="860"/>
      <c r="DJ375" s="860"/>
      <c r="DK375" s="860"/>
      <c r="DL375" s="860"/>
      <c r="DM375" s="860"/>
      <c r="DN375" s="860"/>
      <c r="DO375" s="860"/>
      <c r="DP375" s="860"/>
      <c r="DQ375" s="860"/>
      <c r="DR375" s="860"/>
    </row>
    <row r="376" spans="3:122" x14ac:dyDescent="0.25">
      <c r="C376" s="860"/>
      <c r="D376" s="860"/>
      <c r="E376" s="860"/>
      <c r="F376" s="860"/>
      <c r="G376" s="860"/>
      <c r="H376" s="860"/>
      <c r="I376" s="860"/>
      <c r="J376" s="860"/>
      <c r="K376" s="860"/>
      <c r="L376" s="860"/>
      <c r="M376" s="860"/>
      <c r="N376" s="860"/>
      <c r="O376" s="860"/>
      <c r="P376" s="860"/>
      <c r="Q376" s="860"/>
      <c r="R376" s="860"/>
      <c r="S376" s="860"/>
      <c r="T376" s="860"/>
      <c r="U376" s="860"/>
      <c r="V376" s="860"/>
      <c r="W376" s="860"/>
      <c r="X376" s="860"/>
      <c r="Y376" s="860"/>
      <c r="Z376" s="860"/>
      <c r="AA376" s="860"/>
      <c r="AB376" s="860"/>
      <c r="AC376" s="860"/>
      <c r="AD376" s="860"/>
      <c r="AE376" s="860"/>
      <c r="AF376" s="860"/>
      <c r="AG376" s="860"/>
      <c r="AH376" s="858"/>
      <c r="AI376" s="858"/>
      <c r="AJ376" s="858"/>
      <c r="AK376" s="858"/>
      <c r="AL376" s="860"/>
      <c r="AM376" s="860"/>
      <c r="AN376" s="860"/>
      <c r="AO376" s="860"/>
      <c r="AP376" s="860"/>
      <c r="AQ376" s="860"/>
      <c r="AR376" s="860"/>
      <c r="AS376" s="860"/>
      <c r="AT376" s="860"/>
      <c r="AU376" s="860"/>
      <c r="AV376" s="860"/>
      <c r="AW376" s="860"/>
      <c r="AX376" s="860"/>
      <c r="AY376" s="860"/>
      <c r="AZ376" s="860"/>
      <c r="BA376" s="860"/>
      <c r="BB376" s="860"/>
      <c r="BC376" s="860"/>
      <c r="BD376" s="860"/>
      <c r="BE376" s="860"/>
      <c r="BF376" s="860"/>
      <c r="BG376" s="860"/>
      <c r="BH376" s="860"/>
      <c r="BI376" s="860"/>
      <c r="BJ376" s="860"/>
      <c r="BK376" s="860"/>
      <c r="BL376" s="860"/>
      <c r="BM376" s="860"/>
      <c r="BN376" s="860"/>
      <c r="BO376" s="860"/>
      <c r="BP376" s="860"/>
      <c r="BQ376" s="860"/>
      <c r="BR376" s="860"/>
      <c r="BS376" s="860"/>
      <c r="BT376" s="860"/>
      <c r="BU376" s="860"/>
      <c r="BV376" s="860"/>
      <c r="BW376" s="860"/>
      <c r="BX376" s="860"/>
      <c r="BY376" s="860"/>
      <c r="BZ376" s="860"/>
      <c r="CA376" s="860"/>
      <c r="CB376" s="860"/>
      <c r="CC376" s="860"/>
      <c r="CD376" s="860"/>
      <c r="CE376" s="860"/>
      <c r="CF376" s="860"/>
      <c r="CG376" s="860"/>
      <c r="CH376" s="860"/>
      <c r="CI376" s="860"/>
      <c r="CJ376" s="860"/>
      <c r="CK376" s="860"/>
      <c r="CL376" s="860"/>
      <c r="CM376" s="860"/>
      <c r="CN376" s="860"/>
      <c r="CO376" s="860"/>
      <c r="CP376" s="860"/>
      <c r="CQ376" s="860"/>
      <c r="CR376" s="860"/>
      <c r="CS376" s="860"/>
      <c r="CT376" s="860"/>
      <c r="CU376" s="860"/>
      <c r="CV376" s="860"/>
      <c r="CW376" s="860"/>
      <c r="CX376" s="860"/>
      <c r="CY376" s="860"/>
      <c r="CZ376" s="860"/>
      <c r="DA376" s="860"/>
      <c r="DB376" s="860"/>
      <c r="DC376" s="860"/>
      <c r="DD376" s="860"/>
      <c r="DE376" s="860"/>
      <c r="DF376" s="860"/>
      <c r="DG376" s="860"/>
      <c r="DH376" s="860"/>
      <c r="DI376" s="860"/>
      <c r="DJ376" s="860"/>
      <c r="DK376" s="860"/>
      <c r="DL376" s="860"/>
      <c r="DM376" s="860"/>
      <c r="DN376" s="860"/>
      <c r="DO376" s="860"/>
      <c r="DP376" s="860"/>
      <c r="DQ376" s="860"/>
      <c r="DR376" s="860"/>
    </row>
    <row r="377" spans="3:122" x14ac:dyDescent="0.25">
      <c r="C377" s="860"/>
      <c r="D377" s="860"/>
      <c r="E377" s="860"/>
      <c r="F377" s="860"/>
      <c r="G377" s="860"/>
      <c r="H377" s="860"/>
      <c r="I377" s="860"/>
      <c r="J377" s="860"/>
      <c r="K377" s="860"/>
      <c r="L377" s="860"/>
      <c r="M377" s="860"/>
      <c r="N377" s="860"/>
      <c r="O377" s="860"/>
      <c r="P377" s="860"/>
      <c r="Q377" s="860"/>
      <c r="R377" s="860"/>
      <c r="S377" s="860"/>
      <c r="T377" s="860"/>
      <c r="U377" s="860"/>
      <c r="V377" s="860"/>
      <c r="W377" s="860"/>
      <c r="X377" s="860"/>
      <c r="Y377" s="860"/>
      <c r="Z377" s="860"/>
      <c r="AA377" s="860"/>
      <c r="AB377" s="860"/>
      <c r="AC377" s="860"/>
      <c r="AD377" s="860"/>
      <c r="AE377" s="860"/>
      <c r="AF377" s="860"/>
      <c r="AG377" s="860"/>
      <c r="AH377" s="858"/>
      <c r="AI377" s="858"/>
      <c r="AJ377" s="858"/>
      <c r="AK377" s="858"/>
      <c r="AL377" s="860"/>
      <c r="AM377" s="860"/>
      <c r="AN377" s="860"/>
      <c r="AO377" s="860"/>
      <c r="AP377" s="860"/>
      <c r="AQ377" s="860"/>
      <c r="AR377" s="860"/>
      <c r="AS377" s="860"/>
      <c r="AT377" s="860"/>
      <c r="AU377" s="860"/>
      <c r="AV377" s="860"/>
      <c r="AW377" s="860"/>
      <c r="AX377" s="860"/>
      <c r="AY377" s="860"/>
      <c r="AZ377" s="860"/>
      <c r="BA377" s="860"/>
      <c r="BB377" s="860"/>
      <c r="BC377" s="860"/>
      <c r="BD377" s="860"/>
      <c r="BE377" s="860"/>
      <c r="BF377" s="860"/>
      <c r="BG377" s="860"/>
      <c r="BH377" s="860"/>
      <c r="BI377" s="860"/>
      <c r="BJ377" s="860"/>
      <c r="BK377" s="860"/>
      <c r="BL377" s="860"/>
      <c r="BM377" s="860"/>
      <c r="BN377" s="860"/>
      <c r="BO377" s="860"/>
      <c r="BP377" s="860"/>
      <c r="BQ377" s="860"/>
      <c r="BR377" s="860"/>
      <c r="BS377" s="860"/>
      <c r="BT377" s="860"/>
      <c r="BU377" s="860"/>
      <c r="BV377" s="860"/>
      <c r="BW377" s="860"/>
      <c r="BX377" s="860"/>
      <c r="BY377" s="860"/>
      <c r="BZ377" s="860"/>
      <c r="CA377" s="860"/>
      <c r="CB377" s="860"/>
      <c r="CC377" s="860"/>
      <c r="CD377" s="860"/>
      <c r="CE377" s="860"/>
      <c r="CF377" s="860"/>
      <c r="CG377" s="860"/>
      <c r="CH377" s="860"/>
      <c r="CI377" s="860"/>
      <c r="CJ377" s="860"/>
      <c r="CK377" s="860"/>
      <c r="CL377" s="860"/>
      <c r="CM377" s="860"/>
      <c r="CN377" s="860"/>
      <c r="CO377" s="860"/>
      <c r="CP377" s="860"/>
      <c r="CQ377" s="860"/>
      <c r="CR377" s="860"/>
      <c r="CS377" s="860"/>
      <c r="CT377" s="860"/>
      <c r="CU377" s="860"/>
      <c r="CV377" s="860"/>
      <c r="CW377" s="860"/>
      <c r="CX377" s="860"/>
      <c r="CY377" s="860"/>
      <c r="CZ377" s="860"/>
      <c r="DA377" s="860"/>
      <c r="DB377" s="860"/>
      <c r="DC377" s="860"/>
      <c r="DD377" s="860"/>
      <c r="DE377" s="860"/>
      <c r="DF377" s="860"/>
      <c r="DG377" s="860"/>
      <c r="DH377" s="860"/>
      <c r="DI377" s="860"/>
      <c r="DJ377" s="860"/>
      <c r="DK377" s="860"/>
      <c r="DL377" s="860"/>
      <c r="DM377" s="860"/>
      <c r="DN377" s="860"/>
      <c r="DO377" s="860"/>
      <c r="DP377" s="860"/>
      <c r="DQ377" s="860"/>
      <c r="DR377" s="860"/>
    </row>
    <row r="378" spans="3:122" x14ac:dyDescent="0.25">
      <c r="C378" s="860"/>
      <c r="D378" s="860"/>
      <c r="E378" s="860"/>
      <c r="F378" s="860"/>
      <c r="G378" s="860"/>
      <c r="H378" s="860"/>
      <c r="I378" s="860"/>
      <c r="J378" s="860"/>
      <c r="K378" s="860"/>
      <c r="L378" s="860"/>
      <c r="M378" s="860"/>
      <c r="N378" s="860"/>
      <c r="O378" s="860"/>
      <c r="P378" s="860"/>
      <c r="Q378" s="860"/>
      <c r="R378" s="860"/>
      <c r="S378" s="860"/>
      <c r="T378" s="860"/>
      <c r="U378" s="860"/>
      <c r="V378" s="860"/>
      <c r="W378" s="860"/>
      <c r="X378" s="860"/>
      <c r="Y378" s="860"/>
      <c r="Z378" s="860"/>
      <c r="AA378" s="860"/>
      <c r="AB378" s="860"/>
      <c r="AC378" s="860"/>
      <c r="AD378" s="860"/>
      <c r="AE378" s="860"/>
      <c r="AF378" s="860"/>
      <c r="AG378" s="860"/>
      <c r="AH378" s="858"/>
      <c r="AI378" s="858"/>
      <c r="AJ378" s="858"/>
      <c r="AK378" s="858"/>
      <c r="AL378" s="860"/>
      <c r="AM378" s="860"/>
      <c r="AN378" s="860"/>
      <c r="AO378" s="860"/>
      <c r="AP378" s="860"/>
      <c r="AQ378" s="860"/>
      <c r="AR378" s="860"/>
      <c r="AS378" s="860"/>
      <c r="AT378" s="860"/>
      <c r="AU378" s="860"/>
      <c r="AV378" s="860"/>
      <c r="AW378" s="860"/>
      <c r="AX378" s="860"/>
      <c r="AY378" s="860"/>
      <c r="AZ378" s="860"/>
      <c r="BA378" s="860"/>
      <c r="BB378" s="860"/>
      <c r="BC378" s="860"/>
      <c r="BD378" s="860"/>
      <c r="BE378" s="860"/>
      <c r="BF378" s="860"/>
      <c r="BG378" s="860"/>
      <c r="BH378" s="860"/>
      <c r="BI378" s="860"/>
      <c r="BJ378" s="860"/>
      <c r="BK378" s="860"/>
      <c r="BL378" s="860"/>
      <c r="BM378" s="860"/>
      <c r="BN378" s="860"/>
      <c r="BO378" s="860"/>
      <c r="BP378" s="860"/>
      <c r="BQ378" s="860"/>
      <c r="BR378" s="860"/>
      <c r="BS378" s="860"/>
      <c r="BT378" s="860"/>
      <c r="BU378" s="860"/>
      <c r="BV378" s="860"/>
      <c r="BW378" s="860"/>
      <c r="BX378" s="860"/>
      <c r="BY378" s="860"/>
      <c r="BZ378" s="860"/>
      <c r="CA378" s="860"/>
      <c r="CB378" s="860"/>
      <c r="CC378" s="860"/>
      <c r="CD378" s="860"/>
      <c r="CE378" s="860"/>
      <c r="CF378" s="860"/>
      <c r="CG378" s="860"/>
      <c r="CH378" s="860"/>
      <c r="CI378" s="860"/>
      <c r="CJ378" s="860"/>
      <c r="CK378" s="860"/>
      <c r="CL378" s="860"/>
      <c r="CM378" s="860"/>
      <c r="CN378" s="860"/>
      <c r="CO378" s="860"/>
      <c r="CP378" s="860"/>
      <c r="CQ378" s="860"/>
      <c r="CR378" s="860"/>
      <c r="CS378" s="860"/>
      <c r="CT378" s="860"/>
      <c r="CU378" s="860"/>
      <c r="CV378" s="860"/>
      <c r="CW378" s="860"/>
      <c r="CX378" s="860"/>
      <c r="CY378" s="860"/>
      <c r="CZ378" s="860"/>
      <c r="DA378" s="860"/>
      <c r="DB378" s="860"/>
      <c r="DC378" s="860"/>
      <c r="DD378" s="860"/>
      <c r="DE378" s="860"/>
      <c r="DF378" s="860"/>
      <c r="DG378" s="860"/>
      <c r="DH378" s="860"/>
      <c r="DI378" s="860"/>
      <c r="DJ378" s="860"/>
      <c r="DK378" s="860"/>
      <c r="DL378" s="860"/>
      <c r="DM378" s="860"/>
      <c r="DN378" s="860"/>
      <c r="DO378" s="860"/>
      <c r="DP378" s="860"/>
      <c r="DQ378" s="860"/>
      <c r="DR378" s="860"/>
    </row>
    <row r="379" spans="3:122" x14ac:dyDescent="0.25">
      <c r="C379" s="860"/>
      <c r="D379" s="860"/>
      <c r="E379" s="860"/>
      <c r="F379" s="860"/>
      <c r="G379" s="860"/>
      <c r="H379" s="860"/>
      <c r="I379" s="860"/>
      <c r="J379" s="860"/>
      <c r="K379" s="860"/>
      <c r="L379" s="860"/>
      <c r="M379" s="860"/>
      <c r="N379" s="860"/>
      <c r="O379" s="860"/>
      <c r="P379" s="860"/>
      <c r="Q379" s="860"/>
      <c r="R379" s="860"/>
      <c r="S379" s="860"/>
      <c r="T379" s="860"/>
      <c r="U379" s="860"/>
      <c r="V379" s="860"/>
      <c r="W379" s="860"/>
      <c r="X379" s="860"/>
      <c r="Y379" s="860"/>
      <c r="Z379" s="860"/>
      <c r="AA379" s="860"/>
      <c r="AB379" s="860"/>
      <c r="AC379" s="860"/>
      <c r="AD379" s="860"/>
      <c r="AE379" s="860"/>
      <c r="AF379" s="860"/>
      <c r="AG379" s="860"/>
      <c r="AH379" s="858"/>
      <c r="AI379" s="858"/>
      <c r="AJ379" s="858"/>
      <c r="AK379" s="858"/>
      <c r="AL379" s="860"/>
      <c r="AM379" s="860"/>
      <c r="AN379" s="860"/>
      <c r="AO379" s="860"/>
      <c r="AP379" s="860"/>
      <c r="AQ379" s="860"/>
      <c r="AR379" s="860"/>
      <c r="AS379" s="860"/>
      <c r="AT379" s="860"/>
      <c r="AU379" s="860"/>
      <c r="AV379" s="860"/>
      <c r="AW379" s="860"/>
      <c r="AX379" s="860"/>
      <c r="AY379" s="860"/>
      <c r="AZ379" s="860"/>
      <c r="BA379" s="860"/>
      <c r="BB379" s="860"/>
      <c r="BC379" s="860"/>
      <c r="BD379" s="860"/>
      <c r="BE379" s="860"/>
      <c r="BF379" s="860"/>
      <c r="BG379" s="860"/>
      <c r="BH379" s="860"/>
      <c r="BI379" s="860"/>
      <c r="BJ379" s="860"/>
      <c r="BK379" s="860"/>
      <c r="BL379" s="860"/>
      <c r="BM379" s="860"/>
      <c r="BN379" s="860"/>
      <c r="BO379" s="860"/>
      <c r="BP379" s="860"/>
      <c r="BQ379" s="860"/>
      <c r="BR379" s="860"/>
      <c r="BS379" s="860"/>
      <c r="BT379" s="860"/>
      <c r="BU379" s="860"/>
      <c r="BV379" s="860"/>
      <c r="BW379" s="860"/>
      <c r="BX379" s="860"/>
      <c r="BY379" s="860"/>
      <c r="BZ379" s="860"/>
      <c r="CA379" s="860"/>
      <c r="CB379" s="860"/>
      <c r="CC379" s="860"/>
      <c r="CD379" s="860"/>
      <c r="CE379" s="860"/>
      <c r="CF379" s="860"/>
      <c r="CG379" s="860"/>
      <c r="CH379" s="860"/>
      <c r="CI379" s="860"/>
      <c r="CJ379" s="860"/>
      <c r="CK379" s="860"/>
      <c r="CL379" s="860"/>
      <c r="CM379" s="860"/>
      <c r="CN379" s="860"/>
      <c r="CO379" s="860"/>
      <c r="CP379" s="860"/>
      <c r="CQ379" s="860"/>
      <c r="CR379" s="860"/>
      <c r="CS379" s="860"/>
      <c r="CT379" s="860"/>
      <c r="CU379" s="860"/>
      <c r="CV379" s="860"/>
      <c r="CW379" s="860"/>
      <c r="CX379" s="860"/>
      <c r="CY379" s="860"/>
      <c r="CZ379" s="860"/>
      <c r="DA379" s="860"/>
      <c r="DB379" s="860"/>
      <c r="DC379" s="860"/>
      <c r="DD379" s="860"/>
      <c r="DE379" s="860"/>
      <c r="DF379" s="860"/>
      <c r="DG379" s="860"/>
      <c r="DH379" s="860"/>
      <c r="DI379" s="860"/>
      <c r="DJ379" s="860"/>
      <c r="DK379" s="860"/>
      <c r="DL379" s="860"/>
      <c r="DM379" s="860"/>
      <c r="DN379" s="860"/>
      <c r="DO379" s="860"/>
      <c r="DP379" s="860"/>
      <c r="DQ379" s="860"/>
      <c r="DR379" s="860"/>
    </row>
    <row r="380" spans="3:122" x14ac:dyDescent="0.25">
      <c r="C380" s="860"/>
      <c r="D380" s="860"/>
      <c r="E380" s="860"/>
      <c r="F380" s="860"/>
      <c r="G380" s="860"/>
      <c r="H380" s="860"/>
      <c r="I380" s="860"/>
      <c r="J380" s="860"/>
      <c r="K380" s="860"/>
      <c r="L380" s="860"/>
      <c r="M380" s="860"/>
      <c r="N380" s="860"/>
      <c r="O380" s="860"/>
      <c r="P380" s="860"/>
      <c r="Q380" s="860"/>
      <c r="R380" s="860"/>
      <c r="S380" s="860"/>
      <c r="T380" s="860"/>
      <c r="U380" s="860"/>
      <c r="V380" s="860"/>
      <c r="W380" s="860"/>
      <c r="X380" s="860"/>
      <c r="Y380" s="860"/>
      <c r="Z380" s="860"/>
      <c r="AA380" s="860"/>
      <c r="AB380" s="860"/>
      <c r="AC380" s="860"/>
      <c r="AD380" s="860"/>
      <c r="AE380" s="860"/>
      <c r="AF380" s="860"/>
      <c r="AG380" s="860"/>
      <c r="AH380" s="858"/>
      <c r="AI380" s="858"/>
      <c r="AJ380" s="858"/>
      <c r="AK380" s="858"/>
      <c r="AL380" s="860"/>
      <c r="AM380" s="860"/>
      <c r="AN380" s="860"/>
      <c r="AO380" s="860"/>
      <c r="AP380" s="860"/>
      <c r="AQ380" s="860"/>
      <c r="AR380" s="860"/>
      <c r="AS380" s="860"/>
      <c r="AT380" s="860"/>
      <c r="AU380" s="860"/>
      <c r="AV380" s="860"/>
      <c r="AW380" s="860"/>
      <c r="AX380" s="860"/>
      <c r="AY380" s="860"/>
      <c r="AZ380" s="860"/>
      <c r="BA380" s="860"/>
      <c r="BB380" s="860"/>
      <c r="BC380" s="860"/>
      <c r="BD380" s="860"/>
      <c r="BE380" s="860"/>
      <c r="BF380" s="860"/>
      <c r="BG380" s="860"/>
      <c r="BH380" s="860"/>
      <c r="BI380" s="860"/>
      <c r="BJ380" s="860"/>
      <c r="BK380" s="860"/>
      <c r="BL380" s="860"/>
      <c r="BM380" s="860"/>
      <c r="BN380" s="860"/>
      <c r="BO380" s="860"/>
      <c r="BP380" s="860"/>
      <c r="BQ380" s="860"/>
      <c r="BR380" s="860"/>
      <c r="BS380" s="860"/>
      <c r="BT380" s="860"/>
      <c r="BU380" s="860"/>
      <c r="BV380" s="860"/>
      <c r="BW380" s="860"/>
      <c r="BX380" s="860"/>
      <c r="BY380" s="860"/>
      <c r="BZ380" s="860"/>
      <c r="CA380" s="860"/>
      <c r="CB380" s="860"/>
      <c r="CC380" s="860"/>
      <c r="CD380" s="860"/>
      <c r="CE380" s="860"/>
      <c r="CF380" s="860"/>
      <c r="CG380" s="860"/>
      <c r="CH380" s="860"/>
      <c r="CI380" s="860"/>
      <c r="CJ380" s="860"/>
      <c r="CK380" s="860"/>
      <c r="CL380" s="860"/>
      <c r="CM380" s="860"/>
      <c r="CN380" s="860"/>
      <c r="CO380" s="860"/>
      <c r="CP380" s="860"/>
      <c r="CQ380" s="860"/>
      <c r="CR380" s="860"/>
      <c r="CS380" s="860"/>
      <c r="CT380" s="860"/>
      <c r="CU380" s="860"/>
      <c r="CV380" s="860"/>
      <c r="CW380" s="860"/>
      <c r="CX380" s="860"/>
      <c r="CY380" s="860"/>
      <c r="CZ380" s="860"/>
      <c r="DA380" s="860"/>
      <c r="DB380" s="860"/>
      <c r="DC380" s="860"/>
      <c r="DD380" s="860"/>
      <c r="DE380" s="860"/>
      <c r="DF380" s="860"/>
      <c r="DG380" s="860"/>
      <c r="DH380" s="860"/>
      <c r="DI380" s="860"/>
      <c r="DJ380" s="860"/>
      <c r="DK380" s="860"/>
      <c r="DL380" s="860"/>
      <c r="DM380" s="860"/>
      <c r="DN380" s="860"/>
      <c r="DO380" s="860"/>
      <c r="DP380" s="860"/>
      <c r="DQ380" s="860"/>
      <c r="DR380" s="860"/>
    </row>
    <row r="381" spans="3:122" x14ac:dyDescent="0.25">
      <c r="C381" s="860"/>
      <c r="D381" s="860"/>
      <c r="E381" s="860"/>
      <c r="F381" s="860"/>
      <c r="G381" s="860"/>
      <c r="H381" s="860"/>
      <c r="I381" s="860"/>
      <c r="J381" s="860"/>
      <c r="K381" s="860"/>
      <c r="L381" s="860"/>
      <c r="M381" s="860"/>
      <c r="N381" s="860"/>
      <c r="O381" s="860"/>
      <c r="P381" s="860"/>
      <c r="Q381" s="860"/>
      <c r="R381" s="860"/>
      <c r="S381" s="860"/>
      <c r="T381" s="860"/>
      <c r="U381" s="860"/>
      <c r="V381" s="860"/>
      <c r="W381" s="860"/>
      <c r="X381" s="860"/>
      <c r="Y381" s="860"/>
      <c r="Z381" s="860"/>
      <c r="AA381" s="860"/>
      <c r="AB381" s="860"/>
      <c r="AC381" s="860"/>
      <c r="AD381" s="860"/>
      <c r="AE381" s="860"/>
      <c r="AF381" s="860"/>
      <c r="AG381" s="860"/>
      <c r="AH381" s="858"/>
      <c r="AI381" s="858"/>
      <c r="AJ381" s="858"/>
      <c r="AK381" s="858"/>
      <c r="AL381" s="860"/>
      <c r="AM381" s="860"/>
      <c r="AN381" s="860"/>
      <c r="AO381" s="860"/>
      <c r="AP381" s="860"/>
      <c r="AQ381" s="860"/>
      <c r="AR381" s="860"/>
      <c r="AS381" s="860"/>
      <c r="AT381" s="860"/>
      <c r="AU381" s="860"/>
      <c r="AV381" s="860"/>
      <c r="AW381" s="860"/>
      <c r="AX381" s="860"/>
      <c r="AY381" s="860"/>
      <c r="AZ381" s="860"/>
      <c r="BA381" s="860"/>
      <c r="BB381" s="860"/>
      <c r="BC381" s="860"/>
      <c r="BD381" s="860"/>
      <c r="BE381" s="860"/>
      <c r="BF381" s="860"/>
      <c r="BG381" s="860"/>
      <c r="BH381" s="860"/>
      <c r="BI381" s="860"/>
      <c r="BJ381" s="860"/>
      <c r="BK381" s="860"/>
      <c r="BL381" s="860"/>
      <c r="BM381" s="860"/>
      <c r="BN381" s="860"/>
      <c r="BO381" s="860"/>
      <c r="BP381" s="860"/>
      <c r="BQ381" s="860"/>
      <c r="BR381" s="860"/>
      <c r="BS381" s="860"/>
      <c r="BT381" s="860"/>
      <c r="BU381" s="860"/>
      <c r="BV381" s="860"/>
      <c r="BW381" s="860"/>
      <c r="BX381" s="860"/>
      <c r="BY381" s="860"/>
      <c r="BZ381" s="860"/>
      <c r="CA381" s="860"/>
      <c r="CB381" s="860"/>
      <c r="CC381" s="860"/>
      <c r="CD381" s="860"/>
      <c r="CE381" s="860"/>
      <c r="CF381" s="860"/>
      <c r="CG381" s="860"/>
      <c r="CH381" s="860"/>
      <c r="CI381" s="860"/>
      <c r="CJ381" s="860"/>
      <c r="CK381" s="860"/>
      <c r="CL381" s="860"/>
      <c r="CM381" s="860"/>
      <c r="CN381" s="860"/>
      <c r="CO381" s="860"/>
      <c r="CP381" s="860"/>
      <c r="CQ381" s="860"/>
      <c r="CR381" s="860"/>
      <c r="CS381" s="860"/>
      <c r="CT381" s="860"/>
      <c r="CU381" s="860"/>
      <c r="CV381" s="860"/>
      <c r="CW381" s="860"/>
      <c r="CX381" s="860"/>
      <c r="CY381" s="860"/>
      <c r="CZ381" s="860"/>
      <c r="DA381" s="860"/>
      <c r="DB381" s="860"/>
      <c r="DC381" s="860"/>
      <c r="DD381" s="860"/>
      <c r="DE381" s="860"/>
      <c r="DF381" s="860"/>
      <c r="DG381" s="860"/>
      <c r="DH381" s="860"/>
      <c r="DI381" s="860"/>
      <c r="DJ381" s="860"/>
      <c r="DK381" s="860"/>
      <c r="DL381" s="860"/>
      <c r="DM381" s="860"/>
      <c r="DN381" s="860"/>
      <c r="DO381" s="860"/>
      <c r="DP381" s="860"/>
      <c r="DQ381" s="860"/>
      <c r="DR381" s="860"/>
    </row>
    <row r="382" spans="3:122" x14ac:dyDescent="0.25">
      <c r="C382" s="860"/>
      <c r="D382" s="860"/>
      <c r="E382" s="860"/>
      <c r="F382" s="860"/>
      <c r="G382" s="860"/>
      <c r="H382" s="860"/>
      <c r="I382" s="860"/>
      <c r="J382" s="860"/>
      <c r="K382" s="860"/>
      <c r="L382" s="860"/>
      <c r="M382" s="860"/>
      <c r="N382" s="860"/>
      <c r="O382" s="860"/>
      <c r="P382" s="860"/>
      <c r="Q382" s="860"/>
      <c r="R382" s="860"/>
      <c r="S382" s="860"/>
      <c r="T382" s="860"/>
      <c r="U382" s="860"/>
      <c r="V382" s="860"/>
      <c r="W382" s="860"/>
      <c r="X382" s="860"/>
      <c r="Y382" s="860"/>
      <c r="Z382" s="860"/>
      <c r="AA382" s="860"/>
      <c r="AB382" s="860"/>
      <c r="AC382" s="860"/>
      <c r="AD382" s="860"/>
      <c r="AE382" s="860"/>
      <c r="AF382" s="860"/>
      <c r="AG382" s="860"/>
      <c r="AH382" s="858"/>
      <c r="AI382" s="858"/>
      <c r="AJ382" s="858"/>
      <c r="AK382" s="858"/>
      <c r="AL382" s="860"/>
      <c r="AM382" s="860"/>
      <c r="AN382" s="860"/>
      <c r="AO382" s="860"/>
      <c r="AP382" s="860"/>
      <c r="AQ382" s="860"/>
      <c r="AR382" s="860"/>
      <c r="AS382" s="860"/>
      <c r="AT382" s="860"/>
      <c r="AU382" s="860"/>
      <c r="AV382" s="860"/>
      <c r="AW382" s="860"/>
      <c r="AX382" s="860"/>
      <c r="AY382" s="860"/>
      <c r="AZ382" s="860"/>
      <c r="BA382" s="860"/>
      <c r="BB382" s="860"/>
      <c r="BC382" s="860"/>
      <c r="BD382" s="860"/>
      <c r="BE382" s="860"/>
      <c r="BF382" s="860"/>
      <c r="BG382" s="860"/>
      <c r="BH382" s="860"/>
      <c r="BI382" s="860"/>
      <c r="BJ382" s="860"/>
      <c r="BK382" s="860"/>
      <c r="BL382" s="860"/>
      <c r="BM382" s="860"/>
      <c r="BN382" s="860"/>
      <c r="BO382" s="860"/>
      <c r="BP382" s="860"/>
      <c r="BQ382" s="860"/>
      <c r="BR382" s="860"/>
      <c r="BS382" s="860"/>
      <c r="BT382" s="860"/>
      <c r="BU382" s="860"/>
      <c r="BV382" s="860"/>
      <c r="BW382" s="860"/>
      <c r="BX382" s="860"/>
      <c r="BY382" s="860"/>
      <c r="BZ382" s="860"/>
      <c r="CA382" s="860"/>
      <c r="CB382" s="860"/>
      <c r="CC382" s="860"/>
      <c r="CD382" s="860"/>
      <c r="CE382" s="860"/>
      <c r="CF382" s="860"/>
      <c r="CG382" s="860"/>
      <c r="CH382" s="860"/>
      <c r="CI382" s="860"/>
      <c r="CJ382" s="860"/>
      <c r="CK382" s="860"/>
      <c r="CL382" s="860"/>
      <c r="CM382" s="860"/>
      <c r="CN382" s="860"/>
      <c r="CO382" s="860"/>
      <c r="CP382" s="860"/>
      <c r="CQ382" s="860"/>
      <c r="CR382" s="860"/>
      <c r="CS382" s="860"/>
      <c r="CT382" s="860"/>
      <c r="CU382" s="860"/>
      <c r="CV382" s="860"/>
      <c r="CW382" s="860"/>
      <c r="CX382" s="860"/>
      <c r="CY382" s="860"/>
      <c r="CZ382" s="860"/>
      <c r="DA382" s="860"/>
      <c r="DB382" s="860"/>
      <c r="DC382" s="860"/>
      <c r="DD382" s="860"/>
      <c r="DE382" s="860"/>
      <c r="DF382" s="860"/>
      <c r="DG382" s="860"/>
      <c r="DH382" s="860"/>
      <c r="DI382" s="860"/>
      <c r="DJ382" s="860"/>
      <c r="DK382" s="860"/>
      <c r="DL382" s="860"/>
      <c r="DM382" s="860"/>
      <c r="DN382" s="860"/>
      <c r="DO382" s="860"/>
      <c r="DP382" s="860"/>
      <c r="DQ382" s="860"/>
      <c r="DR382" s="860"/>
    </row>
    <row r="383" spans="3:122" x14ac:dyDescent="0.25">
      <c r="C383" s="860"/>
      <c r="D383" s="860"/>
      <c r="E383" s="860"/>
      <c r="F383" s="860"/>
      <c r="G383" s="860"/>
      <c r="H383" s="860"/>
      <c r="I383" s="860"/>
      <c r="J383" s="860"/>
      <c r="K383" s="860"/>
      <c r="L383" s="860"/>
      <c r="M383" s="860"/>
      <c r="N383" s="860"/>
      <c r="O383" s="860"/>
      <c r="P383" s="860"/>
      <c r="Q383" s="860"/>
      <c r="R383" s="860"/>
      <c r="S383" s="860"/>
      <c r="T383" s="860"/>
      <c r="U383" s="860"/>
      <c r="V383" s="860"/>
      <c r="W383" s="860"/>
      <c r="X383" s="860"/>
      <c r="Y383" s="860"/>
      <c r="Z383" s="860"/>
      <c r="AA383" s="860"/>
      <c r="AB383" s="860"/>
      <c r="AC383" s="860"/>
      <c r="AD383" s="860"/>
      <c r="AE383" s="860"/>
      <c r="AF383" s="860"/>
      <c r="AG383" s="860"/>
      <c r="AH383" s="858"/>
      <c r="AI383" s="858"/>
      <c r="AJ383" s="858"/>
      <c r="AK383" s="858"/>
      <c r="AL383" s="860"/>
      <c r="AM383" s="860"/>
      <c r="AN383" s="860"/>
      <c r="AO383" s="860"/>
      <c r="AP383" s="860"/>
      <c r="AQ383" s="860"/>
      <c r="AR383" s="860"/>
      <c r="AS383" s="860"/>
      <c r="AT383" s="860"/>
      <c r="AU383" s="860"/>
      <c r="AV383" s="860"/>
      <c r="AW383" s="860"/>
      <c r="AX383" s="860"/>
      <c r="AY383" s="860"/>
      <c r="AZ383" s="860"/>
      <c r="BA383" s="860"/>
      <c r="BB383" s="860"/>
      <c r="BC383" s="860"/>
      <c r="BD383" s="860"/>
      <c r="BE383" s="860"/>
      <c r="BF383" s="860"/>
      <c r="BG383" s="860"/>
      <c r="BH383" s="860"/>
      <c r="BI383" s="860"/>
      <c r="BJ383" s="860"/>
      <c r="BK383" s="860"/>
      <c r="BL383" s="860"/>
      <c r="BM383" s="860"/>
      <c r="BN383" s="860"/>
      <c r="BO383" s="860"/>
      <c r="BP383" s="860"/>
      <c r="BQ383" s="860"/>
      <c r="BR383" s="860"/>
      <c r="BS383" s="860"/>
      <c r="BT383" s="860"/>
      <c r="BU383" s="860"/>
      <c r="BV383" s="860"/>
      <c r="BW383" s="860"/>
      <c r="BX383" s="860"/>
      <c r="BY383" s="860"/>
      <c r="BZ383" s="860"/>
      <c r="CA383" s="860"/>
      <c r="CB383" s="860"/>
      <c r="CC383" s="860"/>
      <c r="CD383" s="860"/>
      <c r="CE383" s="860"/>
      <c r="CF383" s="860"/>
      <c r="CG383" s="860"/>
      <c r="CH383" s="860"/>
      <c r="CI383" s="860"/>
      <c r="CJ383" s="860"/>
      <c r="CK383" s="860"/>
      <c r="CL383" s="860"/>
      <c r="CM383" s="860"/>
      <c r="CN383" s="860"/>
      <c r="CO383" s="860"/>
      <c r="CP383" s="860"/>
      <c r="CQ383" s="860"/>
      <c r="CR383" s="860"/>
      <c r="CS383" s="860"/>
      <c r="CT383" s="860"/>
      <c r="CU383" s="860"/>
      <c r="CV383" s="860"/>
      <c r="CW383" s="860"/>
      <c r="CX383" s="860"/>
      <c r="CY383" s="860"/>
      <c r="CZ383" s="860"/>
      <c r="DA383" s="860"/>
      <c r="DB383" s="860"/>
      <c r="DC383" s="860"/>
      <c r="DD383" s="860"/>
      <c r="DE383" s="860"/>
      <c r="DF383" s="860"/>
      <c r="DG383" s="860"/>
      <c r="DH383" s="860"/>
      <c r="DI383" s="860"/>
      <c r="DJ383" s="860"/>
      <c r="DK383" s="860"/>
      <c r="DL383" s="860"/>
      <c r="DM383" s="860"/>
      <c r="DN383" s="860"/>
      <c r="DO383" s="860"/>
      <c r="DP383" s="860"/>
      <c r="DQ383" s="860"/>
      <c r="DR383" s="860"/>
    </row>
    <row r="384" spans="3:122" x14ac:dyDescent="0.25">
      <c r="C384" s="860"/>
      <c r="D384" s="860"/>
      <c r="E384" s="860"/>
      <c r="F384" s="860"/>
      <c r="G384" s="860"/>
      <c r="H384" s="860"/>
      <c r="I384" s="860"/>
      <c r="J384" s="860"/>
      <c r="K384" s="860"/>
      <c r="L384" s="860"/>
      <c r="M384" s="860"/>
      <c r="N384" s="860"/>
      <c r="O384" s="860"/>
      <c r="P384" s="860"/>
      <c r="Q384" s="860"/>
      <c r="R384" s="860"/>
      <c r="S384" s="860"/>
      <c r="T384" s="860"/>
      <c r="U384" s="860"/>
      <c r="V384" s="860"/>
      <c r="W384" s="860"/>
      <c r="X384" s="860"/>
      <c r="Y384" s="860"/>
      <c r="Z384" s="860"/>
      <c r="AA384" s="860"/>
      <c r="AB384" s="860"/>
      <c r="AC384" s="860"/>
      <c r="AD384" s="860"/>
      <c r="AE384" s="860"/>
      <c r="AF384" s="860"/>
      <c r="AG384" s="860"/>
      <c r="AH384" s="858"/>
      <c r="AI384" s="858"/>
      <c r="AJ384" s="858"/>
      <c r="AK384" s="858"/>
      <c r="AL384" s="860"/>
      <c r="AM384" s="860"/>
      <c r="AN384" s="860"/>
      <c r="AO384" s="860"/>
      <c r="AP384" s="860"/>
      <c r="AQ384" s="860"/>
      <c r="AR384" s="860"/>
      <c r="AS384" s="860"/>
      <c r="AT384" s="860"/>
      <c r="AU384" s="860"/>
      <c r="AV384" s="860"/>
      <c r="AW384" s="860"/>
      <c r="AX384" s="860"/>
      <c r="AY384" s="860"/>
      <c r="AZ384" s="860"/>
      <c r="BA384" s="860"/>
      <c r="BB384" s="860"/>
      <c r="BC384" s="860"/>
      <c r="BD384" s="860"/>
      <c r="BE384" s="860"/>
      <c r="BF384" s="860"/>
      <c r="BG384" s="860"/>
      <c r="BH384" s="860"/>
      <c r="BI384" s="860"/>
      <c r="BJ384" s="860"/>
      <c r="BK384" s="860"/>
      <c r="BL384" s="860"/>
      <c r="BM384" s="860"/>
      <c r="BN384" s="860"/>
      <c r="BO384" s="860"/>
      <c r="BP384" s="860"/>
      <c r="BQ384" s="860"/>
      <c r="BR384" s="860"/>
      <c r="BS384" s="860"/>
      <c r="BT384" s="860"/>
      <c r="BU384" s="860"/>
      <c r="BV384" s="860"/>
      <c r="BW384" s="860"/>
      <c r="BX384" s="860"/>
      <c r="BY384" s="860"/>
      <c r="BZ384" s="860"/>
      <c r="CA384" s="860"/>
      <c r="CB384" s="860"/>
      <c r="CC384" s="860"/>
      <c r="CD384" s="860"/>
      <c r="CE384" s="860"/>
      <c r="CF384" s="860"/>
      <c r="CG384" s="860"/>
      <c r="CH384" s="860"/>
      <c r="CI384" s="860"/>
      <c r="CJ384" s="860"/>
      <c r="CK384" s="860"/>
      <c r="CL384" s="860"/>
      <c r="CM384" s="860"/>
      <c r="CN384" s="860"/>
      <c r="CO384" s="860"/>
      <c r="CP384" s="860"/>
      <c r="CQ384" s="860"/>
      <c r="CR384" s="860"/>
      <c r="CS384" s="860"/>
      <c r="CT384" s="860"/>
      <c r="CU384" s="860"/>
      <c r="CV384" s="860"/>
      <c r="CW384" s="860"/>
      <c r="CX384" s="860"/>
      <c r="CY384" s="860"/>
      <c r="CZ384" s="860"/>
      <c r="DA384" s="860"/>
      <c r="DB384" s="860"/>
      <c r="DC384" s="860"/>
      <c r="DD384" s="860"/>
      <c r="DE384" s="860"/>
      <c r="DF384" s="860"/>
      <c r="DG384" s="860"/>
      <c r="DH384" s="860"/>
      <c r="DI384" s="860"/>
      <c r="DJ384" s="860"/>
      <c r="DK384" s="860"/>
      <c r="DL384" s="860"/>
      <c r="DM384" s="860"/>
      <c r="DN384" s="860"/>
      <c r="DO384" s="860"/>
      <c r="DP384" s="860"/>
      <c r="DQ384" s="860"/>
      <c r="DR384" s="860"/>
    </row>
    <row r="385" spans="3:122" x14ac:dyDescent="0.25">
      <c r="C385" s="860"/>
      <c r="D385" s="860"/>
      <c r="E385" s="860"/>
      <c r="F385" s="860"/>
      <c r="G385" s="860"/>
      <c r="H385" s="860"/>
      <c r="I385" s="860"/>
      <c r="J385" s="860"/>
      <c r="K385" s="860"/>
      <c r="L385" s="860"/>
      <c r="M385" s="860"/>
      <c r="N385" s="860"/>
      <c r="O385" s="860"/>
      <c r="P385" s="860"/>
      <c r="Q385" s="860"/>
      <c r="R385" s="860"/>
      <c r="S385" s="860"/>
      <c r="T385" s="860"/>
      <c r="U385" s="860"/>
      <c r="V385" s="860"/>
      <c r="W385" s="860"/>
      <c r="X385" s="860"/>
      <c r="Y385" s="860"/>
      <c r="Z385" s="860"/>
      <c r="AA385" s="860"/>
      <c r="AB385" s="860"/>
      <c r="AC385" s="860"/>
      <c r="AD385" s="860"/>
      <c r="AE385" s="860"/>
      <c r="AF385" s="860"/>
      <c r="AG385" s="860"/>
      <c r="AH385" s="858"/>
      <c r="AI385" s="858"/>
      <c r="AJ385" s="858"/>
      <c r="AK385" s="858"/>
      <c r="AL385" s="860"/>
      <c r="AM385" s="860"/>
      <c r="AN385" s="860"/>
      <c r="AO385" s="860"/>
      <c r="AP385" s="860"/>
      <c r="AQ385" s="860"/>
      <c r="AR385" s="860"/>
      <c r="AS385" s="860"/>
      <c r="AT385" s="860"/>
      <c r="AU385" s="860"/>
      <c r="AV385" s="860"/>
      <c r="AW385" s="860"/>
      <c r="AX385" s="860"/>
      <c r="AY385" s="860"/>
      <c r="AZ385" s="860"/>
      <c r="BA385" s="860"/>
      <c r="BB385" s="860"/>
      <c r="BC385" s="860"/>
      <c r="BD385" s="860"/>
      <c r="BE385" s="860"/>
      <c r="BF385" s="860"/>
      <c r="BG385" s="860"/>
      <c r="BH385" s="860"/>
      <c r="BI385" s="860"/>
      <c r="BJ385" s="860"/>
      <c r="BK385" s="860"/>
      <c r="BL385" s="860"/>
      <c r="BM385" s="860"/>
      <c r="BN385" s="860"/>
      <c r="BO385" s="860"/>
      <c r="BP385" s="860"/>
      <c r="BQ385" s="860"/>
      <c r="BR385" s="860"/>
      <c r="BS385" s="860"/>
      <c r="BT385" s="860"/>
      <c r="BU385" s="860"/>
      <c r="BV385" s="860"/>
      <c r="BW385" s="860"/>
      <c r="BX385" s="860"/>
      <c r="BY385" s="860"/>
      <c r="BZ385" s="860"/>
      <c r="CA385" s="860"/>
      <c r="CB385" s="860"/>
      <c r="CC385" s="860"/>
      <c r="CD385" s="860"/>
      <c r="CE385" s="860"/>
      <c r="CF385" s="860"/>
      <c r="CG385" s="860"/>
      <c r="CH385" s="860"/>
      <c r="CI385" s="860"/>
      <c r="CJ385" s="860"/>
      <c r="CK385" s="860"/>
      <c r="CL385" s="860"/>
      <c r="CM385" s="860"/>
      <c r="CN385" s="860"/>
      <c r="CO385" s="860"/>
      <c r="CP385" s="860"/>
      <c r="CQ385" s="860"/>
      <c r="CR385" s="860"/>
      <c r="CS385" s="860"/>
      <c r="CT385" s="860"/>
      <c r="CU385" s="860"/>
      <c r="CV385" s="860"/>
      <c r="CW385" s="860"/>
      <c r="CX385" s="860"/>
      <c r="CY385" s="860"/>
      <c r="CZ385" s="860"/>
      <c r="DA385" s="860"/>
      <c r="DB385" s="860"/>
      <c r="DC385" s="860"/>
      <c r="DD385" s="860"/>
      <c r="DE385" s="860"/>
      <c r="DF385" s="860"/>
      <c r="DG385" s="860"/>
      <c r="DH385" s="860"/>
      <c r="DI385" s="860"/>
      <c r="DJ385" s="860"/>
      <c r="DK385" s="860"/>
      <c r="DL385" s="860"/>
      <c r="DM385" s="860"/>
      <c r="DN385" s="860"/>
      <c r="DO385" s="860"/>
      <c r="DP385" s="860"/>
      <c r="DQ385" s="860"/>
      <c r="DR385" s="860"/>
    </row>
    <row r="386" spans="3:122" x14ac:dyDescent="0.25">
      <c r="C386" s="860"/>
      <c r="D386" s="860"/>
      <c r="E386" s="860"/>
      <c r="F386" s="860"/>
      <c r="G386" s="860"/>
      <c r="H386" s="860"/>
      <c r="I386" s="860"/>
      <c r="J386" s="860"/>
      <c r="K386" s="860"/>
      <c r="L386" s="860"/>
      <c r="M386" s="860"/>
      <c r="N386" s="860"/>
      <c r="O386" s="860"/>
      <c r="P386" s="860"/>
      <c r="Q386" s="860"/>
      <c r="R386" s="860"/>
      <c r="S386" s="860"/>
      <c r="T386" s="860"/>
      <c r="U386" s="860"/>
      <c r="V386" s="860"/>
      <c r="W386" s="860"/>
      <c r="X386" s="860"/>
      <c r="Y386" s="860"/>
      <c r="Z386" s="860"/>
      <c r="AA386" s="860"/>
      <c r="AB386" s="860"/>
      <c r="AC386" s="860"/>
      <c r="AD386" s="860"/>
      <c r="AE386" s="860"/>
      <c r="AF386" s="860"/>
      <c r="AG386" s="860"/>
      <c r="AH386" s="858"/>
      <c r="AI386" s="858"/>
      <c r="AJ386" s="858"/>
      <c r="AK386" s="858"/>
      <c r="AL386" s="860"/>
      <c r="AM386" s="860"/>
      <c r="AN386" s="860"/>
      <c r="AO386" s="860"/>
      <c r="AP386" s="860"/>
      <c r="AQ386" s="860"/>
      <c r="AR386" s="860"/>
      <c r="AS386" s="860"/>
      <c r="AT386" s="860"/>
      <c r="AU386" s="860"/>
      <c r="AV386" s="860"/>
      <c r="AW386" s="860"/>
      <c r="AX386" s="860"/>
      <c r="AY386" s="860"/>
      <c r="AZ386" s="860"/>
      <c r="BA386" s="860"/>
      <c r="BB386" s="860"/>
      <c r="BC386" s="860"/>
      <c r="BD386" s="860"/>
      <c r="BE386" s="860"/>
      <c r="BF386" s="860"/>
      <c r="BG386" s="860"/>
      <c r="BH386" s="860"/>
      <c r="BI386" s="860"/>
      <c r="BJ386" s="860"/>
      <c r="BK386" s="860"/>
      <c r="BL386" s="860"/>
      <c r="BM386" s="860"/>
      <c r="BN386" s="860"/>
      <c r="BO386" s="860"/>
      <c r="BP386" s="860"/>
      <c r="BQ386" s="860"/>
      <c r="BR386" s="860"/>
      <c r="BS386" s="860"/>
      <c r="BT386" s="860"/>
      <c r="BU386" s="860"/>
      <c r="BV386" s="860"/>
      <c r="BW386" s="860"/>
      <c r="BX386" s="860"/>
      <c r="BY386" s="860"/>
      <c r="BZ386" s="860"/>
      <c r="CA386" s="860"/>
      <c r="CB386" s="860"/>
      <c r="CC386" s="860"/>
      <c r="CD386" s="860"/>
      <c r="CE386" s="860"/>
      <c r="CF386" s="860"/>
      <c r="CG386" s="860"/>
      <c r="CH386" s="860"/>
      <c r="CI386" s="860"/>
      <c r="CJ386" s="860"/>
      <c r="CK386" s="860"/>
      <c r="CL386" s="860"/>
      <c r="CM386" s="860"/>
      <c r="CN386" s="860"/>
      <c r="CO386" s="860"/>
      <c r="CP386" s="860"/>
      <c r="CQ386" s="860"/>
      <c r="CR386" s="860"/>
      <c r="CS386" s="860"/>
      <c r="CT386" s="860"/>
      <c r="CU386" s="860"/>
      <c r="CV386" s="860"/>
      <c r="CW386" s="860"/>
      <c r="CX386" s="860"/>
      <c r="CY386" s="860"/>
      <c r="CZ386" s="860"/>
      <c r="DA386" s="860"/>
      <c r="DB386" s="860"/>
      <c r="DC386" s="860"/>
      <c r="DD386" s="860"/>
      <c r="DE386" s="860"/>
      <c r="DF386" s="860"/>
      <c r="DG386" s="860"/>
      <c r="DH386" s="860"/>
      <c r="DI386" s="860"/>
      <c r="DJ386" s="860"/>
      <c r="DK386" s="860"/>
      <c r="DL386" s="860"/>
      <c r="DM386" s="860"/>
      <c r="DN386" s="860"/>
      <c r="DO386" s="860"/>
      <c r="DP386" s="860"/>
      <c r="DQ386" s="860"/>
      <c r="DR386" s="860"/>
    </row>
    <row r="387" spans="3:122" x14ac:dyDescent="0.25">
      <c r="C387" s="860"/>
      <c r="D387" s="860"/>
      <c r="E387" s="860"/>
      <c r="F387" s="860"/>
      <c r="G387" s="860"/>
      <c r="H387" s="860"/>
      <c r="I387" s="860"/>
      <c r="J387" s="860"/>
      <c r="K387" s="860"/>
      <c r="L387" s="860"/>
      <c r="M387" s="860"/>
      <c r="N387" s="860"/>
      <c r="O387" s="860"/>
      <c r="P387" s="860"/>
      <c r="Q387" s="860"/>
      <c r="R387" s="860"/>
      <c r="S387" s="860"/>
      <c r="T387" s="860"/>
      <c r="U387" s="860"/>
      <c r="V387" s="860"/>
      <c r="W387" s="860"/>
      <c r="X387" s="860"/>
      <c r="Y387" s="860"/>
      <c r="Z387" s="860"/>
      <c r="AA387" s="860"/>
      <c r="AB387" s="860"/>
      <c r="AC387" s="860"/>
      <c r="AD387" s="860"/>
      <c r="AE387" s="860"/>
      <c r="AF387" s="860"/>
      <c r="AG387" s="860"/>
      <c r="AH387" s="858"/>
      <c r="AI387" s="858"/>
      <c r="AJ387" s="858"/>
      <c r="AK387" s="858"/>
      <c r="AL387" s="860"/>
      <c r="AM387" s="860"/>
      <c r="AN387" s="860"/>
      <c r="AO387" s="860"/>
      <c r="AP387" s="860"/>
      <c r="AQ387" s="860"/>
      <c r="AR387" s="860"/>
      <c r="AS387" s="860"/>
      <c r="AT387" s="860"/>
      <c r="AU387" s="860"/>
      <c r="AV387" s="860"/>
      <c r="AW387" s="860"/>
      <c r="AX387" s="860"/>
      <c r="AY387" s="860"/>
      <c r="AZ387" s="860"/>
      <c r="BA387" s="860"/>
      <c r="BB387" s="860"/>
      <c r="BC387" s="860"/>
      <c r="BD387" s="860"/>
      <c r="BE387" s="860"/>
      <c r="BF387" s="860"/>
      <c r="BG387" s="860"/>
      <c r="BH387" s="860"/>
      <c r="BI387" s="860"/>
      <c r="BJ387" s="860"/>
      <c r="BK387" s="860"/>
      <c r="BL387" s="860"/>
      <c r="BM387" s="860"/>
      <c r="BN387" s="860"/>
      <c r="BO387" s="860"/>
      <c r="BP387" s="860"/>
      <c r="BQ387" s="860"/>
      <c r="BR387" s="860"/>
      <c r="BS387" s="860"/>
      <c r="BT387" s="860"/>
      <c r="BU387" s="860"/>
      <c r="BV387" s="860"/>
      <c r="BW387" s="860"/>
      <c r="BX387" s="860"/>
      <c r="BY387" s="860"/>
      <c r="BZ387" s="860"/>
      <c r="CA387" s="860"/>
      <c r="CB387" s="860"/>
      <c r="CC387" s="860"/>
      <c r="CD387" s="860"/>
      <c r="CE387" s="860"/>
      <c r="CF387" s="860"/>
      <c r="CG387" s="860"/>
      <c r="CH387" s="860"/>
      <c r="CI387" s="860"/>
      <c r="CJ387" s="860"/>
      <c r="CK387" s="860"/>
      <c r="CL387" s="860"/>
      <c r="CM387" s="860"/>
      <c r="CN387" s="860"/>
      <c r="CO387" s="860"/>
      <c r="CP387" s="860"/>
      <c r="CQ387" s="860"/>
      <c r="CR387" s="860"/>
      <c r="CS387" s="860"/>
      <c r="CT387" s="860"/>
      <c r="CU387" s="860"/>
      <c r="CV387" s="860"/>
      <c r="CW387" s="860"/>
      <c r="CX387" s="860"/>
      <c r="CY387" s="860"/>
      <c r="CZ387" s="860"/>
      <c r="DA387" s="860"/>
      <c r="DB387" s="860"/>
      <c r="DC387" s="860"/>
      <c r="DD387" s="860"/>
      <c r="DE387" s="860"/>
      <c r="DF387" s="860"/>
      <c r="DG387" s="860"/>
      <c r="DH387" s="860"/>
      <c r="DI387" s="860"/>
      <c r="DJ387" s="860"/>
      <c r="DK387" s="860"/>
      <c r="DL387" s="860"/>
      <c r="DM387" s="860"/>
      <c r="DN387" s="860"/>
      <c r="DO387" s="860"/>
      <c r="DP387" s="860"/>
      <c r="DQ387" s="860"/>
      <c r="DR387" s="860"/>
    </row>
    <row r="388" spans="3:122" x14ac:dyDescent="0.25">
      <c r="C388" s="860"/>
      <c r="D388" s="860"/>
      <c r="E388" s="860"/>
      <c r="F388" s="860"/>
      <c r="G388" s="860"/>
      <c r="H388" s="860"/>
      <c r="I388" s="860"/>
      <c r="J388" s="860"/>
      <c r="K388" s="860"/>
      <c r="L388" s="860"/>
      <c r="M388" s="860"/>
      <c r="N388" s="860"/>
      <c r="O388" s="860"/>
      <c r="P388" s="860"/>
      <c r="Q388" s="860"/>
      <c r="R388" s="860"/>
      <c r="S388" s="860"/>
      <c r="T388" s="860"/>
      <c r="U388" s="860"/>
      <c r="V388" s="860"/>
      <c r="W388" s="860"/>
      <c r="X388" s="860"/>
      <c r="Y388" s="860"/>
      <c r="Z388" s="860"/>
      <c r="AA388" s="860"/>
      <c r="AB388" s="860"/>
      <c r="AC388" s="860"/>
      <c r="AD388" s="860"/>
      <c r="AE388" s="860"/>
      <c r="AF388" s="860"/>
      <c r="AG388" s="860"/>
      <c r="AH388" s="858"/>
      <c r="AI388" s="858"/>
      <c r="AJ388" s="858"/>
      <c r="AK388" s="858"/>
      <c r="AL388" s="860"/>
      <c r="AM388" s="860"/>
      <c r="AN388" s="860"/>
      <c r="AO388" s="860"/>
      <c r="AP388" s="860"/>
      <c r="AQ388" s="860"/>
      <c r="AR388" s="860"/>
      <c r="AS388" s="860"/>
      <c r="AT388" s="860"/>
      <c r="AU388" s="860"/>
      <c r="AV388" s="860"/>
      <c r="AW388" s="860"/>
      <c r="AX388" s="860"/>
      <c r="AY388" s="860"/>
      <c r="AZ388" s="860"/>
      <c r="BA388" s="860"/>
      <c r="BB388" s="860"/>
      <c r="BC388" s="860"/>
      <c r="BD388" s="860"/>
      <c r="BE388" s="860"/>
      <c r="BF388" s="860"/>
      <c r="BG388" s="860"/>
      <c r="BH388" s="860"/>
      <c r="BI388" s="860"/>
      <c r="BJ388" s="860"/>
      <c r="BK388" s="860"/>
      <c r="BL388" s="860"/>
      <c r="BM388" s="860"/>
      <c r="BN388" s="860"/>
      <c r="BO388" s="860"/>
      <c r="BP388" s="860"/>
      <c r="BQ388" s="860"/>
      <c r="BR388" s="860"/>
      <c r="BS388" s="860"/>
      <c r="BT388" s="860"/>
      <c r="BU388" s="860"/>
      <c r="BV388" s="860"/>
      <c r="BW388" s="860"/>
      <c r="BX388" s="860"/>
      <c r="BY388" s="860"/>
      <c r="BZ388" s="860"/>
      <c r="CA388" s="860"/>
      <c r="CB388" s="860"/>
      <c r="CC388" s="860"/>
      <c r="CD388" s="860"/>
      <c r="CE388" s="860"/>
      <c r="CF388" s="860"/>
      <c r="CG388" s="860"/>
      <c r="CH388" s="860"/>
      <c r="CI388" s="860"/>
      <c r="CJ388" s="860"/>
      <c r="CK388" s="860"/>
      <c r="CL388" s="860"/>
      <c r="CM388" s="860"/>
      <c r="CN388" s="860"/>
      <c r="CO388" s="860"/>
      <c r="CP388" s="860"/>
      <c r="CQ388" s="860"/>
      <c r="CR388" s="860"/>
      <c r="CS388" s="860"/>
      <c r="CT388" s="860"/>
      <c r="CU388" s="860"/>
      <c r="CV388" s="860"/>
      <c r="CW388" s="860"/>
      <c r="CX388" s="860"/>
      <c r="CY388" s="860"/>
      <c r="CZ388" s="860"/>
      <c r="DA388" s="860"/>
      <c r="DB388" s="860"/>
      <c r="DC388" s="860"/>
      <c r="DD388" s="860"/>
      <c r="DE388" s="860"/>
      <c r="DF388" s="860"/>
      <c r="DG388" s="860"/>
      <c r="DH388" s="860"/>
      <c r="DI388" s="860"/>
      <c r="DJ388" s="860"/>
      <c r="DK388" s="860"/>
      <c r="DL388" s="860"/>
      <c r="DM388" s="860"/>
      <c r="DN388" s="860"/>
      <c r="DO388" s="860"/>
      <c r="DP388" s="860"/>
      <c r="DQ388" s="860"/>
      <c r="DR388" s="860"/>
    </row>
    <row r="389" spans="3:122" x14ac:dyDescent="0.25">
      <c r="C389" s="860"/>
      <c r="D389" s="860"/>
      <c r="E389" s="860"/>
      <c r="F389" s="860"/>
      <c r="G389" s="860"/>
      <c r="H389" s="860"/>
      <c r="I389" s="860"/>
      <c r="J389" s="860"/>
      <c r="K389" s="860"/>
      <c r="L389" s="860"/>
      <c r="M389" s="860"/>
      <c r="N389" s="860"/>
      <c r="O389" s="860"/>
      <c r="P389" s="860"/>
      <c r="Q389" s="860"/>
      <c r="R389" s="860"/>
      <c r="S389" s="860"/>
      <c r="T389" s="860"/>
      <c r="U389" s="860"/>
      <c r="V389" s="860"/>
      <c r="W389" s="860"/>
      <c r="X389" s="860"/>
      <c r="Y389" s="860"/>
      <c r="Z389" s="860"/>
      <c r="AA389" s="860"/>
      <c r="AB389" s="860"/>
      <c r="AC389" s="860"/>
      <c r="AD389" s="860"/>
      <c r="AE389" s="860"/>
      <c r="AF389" s="860"/>
      <c r="AG389" s="860"/>
      <c r="AH389" s="858"/>
      <c r="AI389" s="858"/>
      <c r="AJ389" s="858"/>
      <c r="AK389" s="858"/>
      <c r="AL389" s="860"/>
      <c r="AM389" s="860"/>
      <c r="AN389" s="860"/>
      <c r="AO389" s="860"/>
      <c r="AP389" s="860"/>
      <c r="AQ389" s="860"/>
      <c r="AR389" s="860"/>
      <c r="AS389" s="860"/>
      <c r="AT389" s="860"/>
      <c r="AU389" s="860"/>
      <c r="AV389" s="860"/>
      <c r="AW389" s="860"/>
      <c r="AX389" s="860"/>
      <c r="AY389" s="860"/>
      <c r="AZ389" s="860"/>
      <c r="BA389" s="860"/>
      <c r="BB389" s="860"/>
      <c r="BC389" s="860"/>
      <c r="BD389" s="860"/>
      <c r="BE389" s="860"/>
      <c r="BF389" s="860"/>
      <c r="BG389" s="860"/>
      <c r="BH389" s="860"/>
      <c r="BI389" s="860"/>
      <c r="BJ389" s="860"/>
      <c r="BK389" s="860"/>
      <c r="BL389" s="860"/>
      <c r="BM389" s="860"/>
      <c r="BN389" s="860"/>
      <c r="BO389" s="860"/>
      <c r="BP389" s="860"/>
      <c r="BQ389" s="860"/>
      <c r="BR389" s="860"/>
      <c r="BS389" s="860"/>
      <c r="BT389" s="860"/>
      <c r="BU389" s="860"/>
      <c r="BV389" s="860"/>
      <c r="BW389" s="860"/>
      <c r="BX389" s="860"/>
      <c r="BY389" s="860"/>
      <c r="BZ389" s="860"/>
      <c r="CA389" s="860"/>
      <c r="CB389" s="860"/>
      <c r="CC389" s="860"/>
      <c r="CD389" s="860"/>
      <c r="CE389" s="860"/>
      <c r="CF389" s="860"/>
      <c r="CG389" s="860"/>
      <c r="CH389" s="860"/>
      <c r="CI389" s="860"/>
      <c r="CJ389" s="860"/>
      <c r="CK389" s="860"/>
      <c r="CL389" s="860"/>
      <c r="CM389" s="860"/>
      <c r="CN389" s="860"/>
      <c r="CO389" s="860"/>
      <c r="CP389" s="860"/>
      <c r="CQ389" s="860"/>
      <c r="CR389" s="860"/>
      <c r="CS389" s="860"/>
      <c r="CT389" s="860"/>
      <c r="CU389" s="860"/>
      <c r="CV389" s="860"/>
      <c r="CW389" s="860"/>
      <c r="CX389" s="860"/>
      <c r="CY389" s="860"/>
      <c r="CZ389" s="860"/>
      <c r="DA389" s="860"/>
      <c r="DB389" s="860"/>
      <c r="DC389" s="860"/>
      <c r="DD389" s="860"/>
      <c r="DE389" s="860"/>
      <c r="DF389" s="860"/>
      <c r="DG389" s="860"/>
      <c r="DH389" s="860"/>
      <c r="DI389" s="860"/>
      <c r="DJ389" s="860"/>
      <c r="DK389" s="860"/>
      <c r="DL389" s="860"/>
      <c r="DM389" s="860"/>
      <c r="DN389" s="860"/>
      <c r="DO389" s="860"/>
      <c r="DP389" s="860"/>
      <c r="DQ389" s="860"/>
      <c r="DR389" s="860"/>
    </row>
    <row r="390" spans="3:122" x14ac:dyDescent="0.25">
      <c r="C390" s="860"/>
      <c r="D390" s="860"/>
      <c r="E390" s="860"/>
      <c r="F390" s="860"/>
      <c r="G390" s="860"/>
      <c r="H390" s="860"/>
      <c r="I390" s="860"/>
      <c r="J390" s="860"/>
      <c r="K390" s="860"/>
      <c r="L390" s="860"/>
      <c r="M390" s="860"/>
      <c r="N390" s="860"/>
      <c r="O390" s="860"/>
      <c r="P390" s="860"/>
      <c r="Q390" s="860"/>
      <c r="R390" s="860"/>
      <c r="S390" s="860"/>
      <c r="T390" s="860"/>
      <c r="U390" s="860"/>
      <c r="V390" s="860"/>
      <c r="W390" s="860"/>
      <c r="X390" s="860"/>
      <c r="Y390" s="860"/>
      <c r="Z390" s="860"/>
      <c r="AA390" s="860"/>
      <c r="AB390" s="860"/>
      <c r="AC390" s="860"/>
      <c r="AD390" s="860"/>
      <c r="AE390" s="860"/>
      <c r="AF390" s="860"/>
      <c r="AG390" s="860"/>
      <c r="AH390" s="858"/>
      <c r="AI390" s="858"/>
      <c r="AJ390" s="858"/>
      <c r="AK390" s="858"/>
      <c r="AL390" s="860"/>
      <c r="AM390" s="860"/>
      <c r="AN390" s="860"/>
      <c r="AO390" s="860"/>
      <c r="AP390" s="860"/>
      <c r="AQ390" s="860"/>
      <c r="AR390" s="860"/>
      <c r="AS390" s="860"/>
      <c r="AT390" s="860"/>
      <c r="AU390" s="860"/>
      <c r="AV390" s="860"/>
      <c r="AW390" s="860"/>
      <c r="AX390" s="860"/>
      <c r="AY390" s="860"/>
      <c r="AZ390" s="860"/>
      <c r="BA390" s="860"/>
      <c r="BB390" s="860"/>
      <c r="BC390" s="860"/>
      <c r="BD390" s="860"/>
      <c r="BE390" s="860"/>
      <c r="BF390" s="860"/>
      <c r="BG390" s="860"/>
      <c r="BH390" s="860"/>
      <c r="BI390" s="860"/>
      <c r="BJ390" s="860"/>
      <c r="BK390" s="860"/>
      <c r="BL390" s="860"/>
      <c r="BM390" s="860"/>
      <c r="BN390" s="860"/>
      <c r="BO390" s="860"/>
      <c r="BP390" s="860"/>
      <c r="BQ390" s="860"/>
      <c r="BR390" s="860"/>
      <c r="BS390" s="860"/>
      <c r="BT390" s="860"/>
      <c r="BU390" s="860"/>
      <c r="BV390" s="860"/>
      <c r="BW390" s="860"/>
      <c r="BX390" s="860"/>
      <c r="BY390" s="860"/>
      <c r="BZ390" s="860"/>
      <c r="CA390" s="860"/>
      <c r="CB390" s="860"/>
      <c r="CC390" s="860"/>
      <c r="CD390" s="860"/>
      <c r="CE390" s="860"/>
      <c r="CF390" s="860"/>
      <c r="CG390" s="860"/>
      <c r="CH390" s="860"/>
      <c r="CI390" s="860"/>
      <c r="CJ390" s="860"/>
      <c r="CK390" s="860"/>
      <c r="CL390" s="860"/>
      <c r="CM390" s="860"/>
      <c r="CN390" s="860"/>
      <c r="CO390" s="860"/>
      <c r="CP390" s="860"/>
      <c r="CQ390" s="860"/>
      <c r="CR390" s="860"/>
      <c r="CS390" s="860"/>
      <c r="CT390" s="860"/>
      <c r="CU390" s="860"/>
      <c r="CV390" s="860"/>
      <c r="CW390" s="860"/>
      <c r="CX390" s="860"/>
      <c r="CY390" s="860"/>
      <c r="CZ390" s="860"/>
      <c r="DA390" s="860"/>
      <c r="DB390" s="860"/>
      <c r="DC390" s="860"/>
      <c r="DD390" s="860"/>
      <c r="DE390" s="860"/>
      <c r="DF390" s="860"/>
      <c r="DG390" s="860"/>
      <c r="DH390" s="860"/>
      <c r="DI390" s="860"/>
      <c r="DJ390" s="860"/>
      <c r="DK390" s="860"/>
      <c r="DL390" s="860"/>
      <c r="DM390" s="860"/>
      <c r="DN390" s="860"/>
      <c r="DO390" s="860"/>
      <c r="DP390" s="860"/>
      <c r="DQ390" s="860"/>
      <c r="DR390" s="860"/>
    </row>
    <row r="391" spans="3:122" x14ac:dyDescent="0.25">
      <c r="C391" s="860"/>
      <c r="D391" s="860"/>
      <c r="E391" s="860"/>
      <c r="F391" s="860"/>
      <c r="G391" s="860"/>
      <c r="H391" s="860"/>
      <c r="I391" s="860"/>
      <c r="J391" s="860"/>
      <c r="K391" s="860"/>
      <c r="L391" s="860"/>
      <c r="M391" s="860"/>
      <c r="N391" s="860"/>
      <c r="O391" s="860"/>
      <c r="P391" s="860"/>
      <c r="Q391" s="860"/>
      <c r="R391" s="860"/>
      <c r="S391" s="860"/>
      <c r="T391" s="860"/>
      <c r="U391" s="860"/>
      <c r="V391" s="860"/>
      <c r="W391" s="860"/>
      <c r="X391" s="860"/>
      <c r="Y391" s="860"/>
      <c r="Z391" s="860"/>
      <c r="AA391" s="860"/>
      <c r="AB391" s="860"/>
      <c r="AC391" s="860"/>
      <c r="AD391" s="860"/>
      <c r="AE391" s="860"/>
      <c r="AF391" s="860"/>
      <c r="AG391" s="860"/>
      <c r="AH391" s="858"/>
      <c r="AI391" s="858"/>
      <c r="AJ391" s="858"/>
      <c r="AK391" s="858"/>
      <c r="AL391" s="860"/>
      <c r="AM391" s="860"/>
      <c r="AN391" s="860"/>
      <c r="AO391" s="860"/>
      <c r="AP391" s="860"/>
      <c r="AQ391" s="860"/>
      <c r="AR391" s="860"/>
      <c r="AS391" s="860"/>
      <c r="AT391" s="860"/>
      <c r="AU391" s="860"/>
      <c r="AV391" s="860"/>
      <c r="AW391" s="860"/>
      <c r="AX391" s="860"/>
      <c r="AY391" s="860"/>
      <c r="AZ391" s="860"/>
      <c r="BA391" s="860"/>
      <c r="BB391" s="860"/>
      <c r="BC391" s="860"/>
      <c r="BD391" s="860"/>
      <c r="BE391" s="860"/>
      <c r="BF391" s="860"/>
      <c r="BG391" s="860"/>
      <c r="BH391" s="860"/>
      <c r="BI391" s="860"/>
      <c r="BJ391" s="860"/>
      <c r="BK391" s="860"/>
      <c r="BL391" s="860"/>
      <c r="BM391" s="860"/>
      <c r="BN391" s="860"/>
      <c r="BO391" s="860"/>
      <c r="BP391" s="860"/>
      <c r="BQ391" s="860"/>
      <c r="BR391" s="860"/>
      <c r="BS391" s="860"/>
      <c r="BT391" s="860"/>
      <c r="BU391" s="860"/>
      <c r="BV391" s="860"/>
      <c r="BW391" s="860"/>
      <c r="BX391" s="860"/>
      <c r="BY391" s="860"/>
      <c r="BZ391" s="860"/>
      <c r="CA391" s="860"/>
      <c r="CB391" s="860"/>
      <c r="CC391" s="860"/>
      <c r="CD391" s="860"/>
      <c r="CE391" s="860"/>
      <c r="CF391" s="860"/>
      <c r="CG391" s="860"/>
      <c r="CH391" s="860"/>
      <c r="CI391" s="860"/>
      <c r="CJ391" s="860"/>
      <c r="CK391" s="860"/>
      <c r="CL391" s="860"/>
      <c r="CM391" s="860"/>
      <c r="CN391" s="860"/>
      <c r="CO391" s="860"/>
      <c r="CP391" s="860"/>
      <c r="CQ391" s="860"/>
      <c r="CR391" s="860"/>
      <c r="CS391" s="860"/>
      <c r="CT391" s="860"/>
      <c r="CU391" s="860"/>
      <c r="CV391" s="860"/>
      <c r="CW391" s="860"/>
      <c r="CX391" s="860"/>
      <c r="CY391" s="860"/>
      <c r="CZ391" s="860"/>
      <c r="DA391" s="860"/>
      <c r="DB391" s="860"/>
      <c r="DC391" s="860"/>
      <c r="DD391" s="860"/>
      <c r="DE391" s="860"/>
      <c r="DF391" s="860"/>
      <c r="DG391" s="860"/>
      <c r="DH391" s="860"/>
      <c r="DI391" s="860"/>
      <c r="DJ391" s="860"/>
      <c r="DK391" s="860"/>
      <c r="DL391" s="860"/>
      <c r="DM391" s="860"/>
      <c r="DN391" s="860"/>
      <c r="DO391" s="860"/>
      <c r="DP391" s="860"/>
      <c r="DQ391" s="860"/>
      <c r="DR391" s="860"/>
    </row>
    <row r="392" spans="3:122" x14ac:dyDescent="0.25">
      <c r="C392" s="860"/>
      <c r="D392" s="860"/>
      <c r="E392" s="860"/>
      <c r="F392" s="860"/>
      <c r="G392" s="860"/>
      <c r="H392" s="860"/>
      <c r="I392" s="860"/>
      <c r="J392" s="860"/>
      <c r="K392" s="860"/>
      <c r="L392" s="860"/>
      <c r="M392" s="860"/>
      <c r="N392" s="860"/>
      <c r="O392" s="860"/>
      <c r="P392" s="860"/>
      <c r="Q392" s="860"/>
      <c r="R392" s="860"/>
      <c r="S392" s="860"/>
      <c r="T392" s="860"/>
      <c r="U392" s="860"/>
      <c r="V392" s="860"/>
      <c r="W392" s="860"/>
      <c r="X392" s="860"/>
      <c r="Y392" s="860"/>
      <c r="Z392" s="860"/>
      <c r="AA392" s="860"/>
      <c r="AB392" s="860"/>
      <c r="AC392" s="860"/>
      <c r="AD392" s="860"/>
      <c r="AE392" s="860"/>
      <c r="AF392" s="860"/>
      <c r="AG392" s="860"/>
      <c r="AH392" s="858"/>
      <c r="AI392" s="858"/>
      <c r="AJ392" s="858"/>
      <c r="AK392" s="858"/>
      <c r="AL392" s="860"/>
      <c r="AM392" s="860"/>
      <c r="AN392" s="860"/>
      <c r="AO392" s="860"/>
      <c r="AP392" s="860"/>
      <c r="AQ392" s="860"/>
      <c r="AR392" s="860"/>
      <c r="AS392" s="860"/>
      <c r="AT392" s="860"/>
      <c r="AU392" s="860"/>
      <c r="AV392" s="860"/>
      <c r="AW392" s="860"/>
      <c r="AX392" s="860"/>
      <c r="AY392" s="860"/>
      <c r="AZ392" s="860"/>
      <c r="BA392" s="860"/>
      <c r="BB392" s="860"/>
      <c r="BC392" s="860"/>
      <c r="BD392" s="860"/>
      <c r="BE392" s="860"/>
      <c r="BF392" s="860"/>
      <c r="BG392" s="860"/>
      <c r="BH392" s="860"/>
      <c r="BI392" s="860"/>
      <c r="BJ392" s="860"/>
      <c r="BK392" s="860"/>
      <c r="BL392" s="860"/>
      <c r="BM392" s="860"/>
      <c r="BN392" s="860"/>
      <c r="BO392" s="860"/>
      <c r="BP392" s="860"/>
      <c r="BQ392" s="860"/>
      <c r="BR392" s="860"/>
      <c r="BS392" s="860"/>
      <c r="BT392" s="860"/>
      <c r="BU392" s="860"/>
      <c r="BV392" s="860"/>
      <c r="BW392" s="860"/>
      <c r="BX392" s="860"/>
      <c r="BY392" s="860"/>
      <c r="BZ392" s="860"/>
      <c r="CA392" s="860"/>
      <c r="CB392" s="860"/>
      <c r="CC392" s="860"/>
      <c r="CD392" s="860"/>
      <c r="CE392" s="860"/>
      <c r="CF392" s="860"/>
      <c r="CG392" s="860"/>
      <c r="CH392" s="860"/>
      <c r="CI392" s="860"/>
      <c r="CJ392" s="860"/>
      <c r="CK392" s="860"/>
      <c r="CL392" s="860"/>
      <c r="CM392" s="860"/>
      <c r="CN392" s="860"/>
      <c r="CO392" s="860"/>
      <c r="CP392" s="860"/>
      <c r="CQ392" s="860"/>
      <c r="CR392" s="860"/>
      <c r="CS392" s="860"/>
      <c r="CT392" s="860"/>
      <c r="CU392" s="860"/>
      <c r="CV392" s="860"/>
      <c r="CW392" s="860"/>
      <c r="CX392" s="860"/>
      <c r="CY392" s="860"/>
      <c r="CZ392" s="860"/>
      <c r="DA392" s="860"/>
      <c r="DB392" s="860"/>
      <c r="DC392" s="860"/>
      <c r="DD392" s="860"/>
      <c r="DE392" s="860"/>
      <c r="DF392" s="860"/>
      <c r="DG392" s="860"/>
      <c r="DH392" s="860"/>
      <c r="DI392" s="860"/>
      <c r="DJ392" s="860"/>
      <c r="DK392" s="860"/>
      <c r="DL392" s="860"/>
      <c r="DM392" s="860"/>
      <c r="DN392" s="860"/>
      <c r="DO392" s="860"/>
      <c r="DP392" s="860"/>
      <c r="DQ392" s="860"/>
      <c r="DR392" s="860"/>
    </row>
    <row r="393" spans="3:122" x14ac:dyDescent="0.25">
      <c r="C393" s="860"/>
      <c r="D393" s="860"/>
      <c r="E393" s="860"/>
      <c r="F393" s="860"/>
      <c r="G393" s="860"/>
      <c r="H393" s="860"/>
      <c r="I393" s="860"/>
      <c r="J393" s="860"/>
      <c r="K393" s="860"/>
      <c r="L393" s="860"/>
      <c r="M393" s="860"/>
      <c r="N393" s="860"/>
      <c r="O393" s="860"/>
      <c r="P393" s="860"/>
      <c r="Q393" s="860"/>
      <c r="R393" s="860"/>
      <c r="S393" s="860"/>
      <c r="T393" s="860"/>
      <c r="U393" s="860"/>
      <c r="V393" s="860"/>
      <c r="W393" s="860"/>
      <c r="X393" s="860"/>
      <c r="Y393" s="860"/>
      <c r="Z393" s="860"/>
      <c r="AA393" s="860"/>
      <c r="AB393" s="860"/>
      <c r="AC393" s="860"/>
      <c r="AD393" s="860"/>
      <c r="AE393" s="860"/>
      <c r="AF393" s="860"/>
      <c r="AG393" s="860"/>
      <c r="AH393" s="858"/>
      <c r="AI393" s="858"/>
      <c r="AJ393" s="858"/>
      <c r="AK393" s="858"/>
      <c r="AL393" s="860"/>
      <c r="AM393" s="860"/>
      <c r="AN393" s="860"/>
      <c r="AO393" s="860"/>
      <c r="AP393" s="860"/>
      <c r="AQ393" s="860"/>
      <c r="AR393" s="860"/>
      <c r="AS393" s="860"/>
      <c r="AT393" s="860"/>
      <c r="AU393" s="860"/>
      <c r="AV393" s="860"/>
      <c r="AW393" s="860"/>
      <c r="AX393" s="860"/>
      <c r="AY393" s="860"/>
      <c r="AZ393" s="860"/>
      <c r="BA393" s="860"/>
      <c r="BB393" s="860"/>
      <c r="BC393" s="860"/>
      <c r="BD393" s="860"/>
      <c r="BE393" s="860"/>
      <c r="BF393" s="860"/>
      <c r="BG393" s="860"/>
      <c r="BH393" s="860"/>
      <c r="BI393" s="860"/>
      <c r="BJ393" s="860"/>
      <c r="BK393" s="860"/>
      <c r="BL393" s="860"/>
      <c r="BM393" s="860"/>
      <c r="BN393" s="860"/>
      <c r="BO393" s="860"/>
      <c r="BP393" s="860"/>
      <c r="BQ393" s="860"/>
      <c r="BR393" s="860"/>
      <c r="BS393" s="860"/>
      <c r="BT393" s="860"/>
      <c r="BU393" s="860"/>
      <c r="BV393" s="860"/>
      <c r="BW393" s="860"/>
      <c r="BX393" s="860"/>
      <c r="BY393" s="860"/>
      <c r="BZ393" s="860"/>
      <c r="CA393" s="860"/>
      <c r="CB393" s="860"/>
      <c r="CC393" s="860"/>
      <c r="CD393" s="860"/>
      <c r="CE393" s="860"/>
      <c r="CF393" s="860"/>
      <c r="CG393" s="860"/>
      <c r="CH393" s="860"/>
      <c r="CI393" s="860"/>
      <c r="CJ393" s="860"/>
      <c r="CK393" s="860"/>
      <c r="CL393" s="860"/>
      <c r="CM393" s="860"/>
      <c r="CN393" s="860"/>
      <c r="CO393" s="860"/>
      <c r="CP393" s="860"/>
      <c r="CQ393" s="860"/>
      <c r="CR393" s="860"/>
      <c r="CS393" s="860"/>
      <c r="CT393" s="860"/>
      <c r="CU393" s="860"/>
      <c r="CV393" s="860"/>
      <c r="CW393" s="860"/>
      <c r="CX393" s="860"/>
      <c r="CY393" s="860"/>
      <c r="CZ393" s="860"/>
      <c r="DA393" s="860"/>
      <c r="DB393" s="860"/>
      <c r="DC393" s="860"/>
      <c r="DD393" s="860"/>
      <c r="DE393" s="860"/>
      <c r="DF393" s="860"/>
      <c r="DG393" s="860"/>
      <c r="DH393" s="860"/>
      <c r="DI393" s="860"/>
      <c r="DJ393" s="860"/>
      <c r="DK393" s="860"/>
      <c r="DL393" s="860"/>
      <c r="DM393" s="860"/>
      <c r="DN393" s="860"/>
      <c r="DO393" s="860"/>
      <c r="DP393" s="860"/>
      <c r="DQ393" s="860"/>
      <c r="DR393" s="860"/>
    </row>
    <row r="394" spans="3:122" x14ac:dyDescent="0.25">
      <c r="C394" s="860"/>
      <c r="D394" s="860"/>
      <c r="E394" s="860"/>
      <c r="F394" s="860"/>
      <c r="G394" s="860"/>
      <c r="H394" s="860"/>
      <c r="I394" s="860"/>
      <c r="J394" s="860"/>
      <c r="K394" s="860"/>
      <c r="L394" s="860"/>
      <c r="M394" s="860"/>
      <c r="N394" s="860"/>
      <c r="O394" s="860"/>
      <c r="P394" s="860"/>
      <c r="Q394" s="860"/>
      <c r="R394" s="860"/>
      <c r="S394" s="860"/>
      <c r="T394" s="860"/>
      <c r="U394" s="860"/>
      <c r="V394" s="860"/>
      <c r="W394" s="860"/>
      <c r="X394" s="860"/>
      <c r="Y394" s="860"/>
      <c r="Z394" s="860"/>
      <c r="AA394" s="860"/>
      <c r="AB394" s="860"/>
      <c r="AC394" s="860"/>
      <c r="AD394" s="860"/>
      <c r="AE394" s="860"/>
      <c r="AF394" s="860"/>
      <c r="AG394" s="860"/>
      <c r="AH394" s="858"/>
      <c r="AI394" s="858"/>
      <c r="AJ394" s="858"/>
      <c r="AK394" s="858"/>
      <c r="AL394" s="860"/>
      <c r="AM394" s="860"/>
      <c r="AN394" s="860"/>
      <c r="AO394" s="860"/>
      <c r="AP394" s="860"/>
      <c r="AQ394" s="860"/>
      <c r="AR394" s="860"/>
      <c r="AS394" s="860"/>
      <c r="AT394" s="860"/>
      <c r="AU394" s="860"/>
      <c r="AV394" s="860"/>
      <c r="AW394" s="860"/>
      <c r="AX394" s="860"/>
      <c r="AY394" s="860"/>
      <c r="AZ394" s="860"/>
      <c r="BA394" s="860"/>
      <c r="BB394" s="860"/>
      <c r="BC394" s="860"/>
      <c r="BD394" s="860"/>
      <c r="BE394" s="860"/>
      <c r="BF394" s="860"/>
      <c r="BG394" s="860"/>
      <c r="BH394" s="860"/>
      <c r="BI394" s="860"/>
      <c r="BJ394" s="860"/>
      <c r="BK394" s="860"/>
      <c r="BL394" s="860"/>
      <c r="BM394" s="860"/>
      <c r="BN394" s="860"/>
      <c r="BO394" s="860"/>
      <c r="BP394" s="860"/>
      <c r="BQ394" s="860"/>
      <c r="BR394" s="860"/>
      <c r="BS394" s="860"/>
      <c r="BT394" s="860"/>
      <c r="BU394" s="860"/>
      <c r="BV394" s="860"/>
      <c r="BW394" s="860"/>
      <c r="BX394" s="860"/>
      <c r="BY394" s="860"/>
      <c r="BZ394" s="860"/>
      <c r="CA394" s="860"/>
      <c r="CB394" s="860"/>
      <c r="CC394" s="860"/>
      <c r="CD394" s="860"/>
      <c r="CE394" s="860"/>
      <c r="CF394" s="860"/>
      <c r="CG394" s="860"/>
      <c r="CH394" s="860"/>
      <c r="CI394" s="860"/>
      <c r="CJ394" s="860"/>
      <c r="CK394" s="860"/>
      <c r="CL394" s="860"/>
      <c r="CM394" s="860"/>
      <c r="CN394" s="860"/>
      <c r="CO394" s="860"/>
      <c r="CP394" s="860"/>
      <c r="CQ394" s="860"/>
      <c r="CR394" s="860"/>
      <c r="CS394" s="860"/>
      <c r="CT394" s="860"/>
      <c r="CU394" s="860"/>
      <c r="CV394" s="860"/>
      <c r="CW394" s="860"/>
      <c r="CX394" s="860"/>
      <c r="CY394" s="860"/>
      <c r="CZ394" s="860"/>
      <c r="DA394" s="860"/>
      <c r="DB394" s="860"/>
      <c r="DC394" s="860"/>
      <c r="DD394" s="860"/>
      <c r="DE394" s="860"/>
      <c r="DF394" s="860"/>
      <c r="DG394" s="860"/>
      <c r="DH394" s="860"/>
      <c r="DI394" s="860"/>
      <c r="DJ394" s="860"/>
      <c r="DK394" s="860"/>
      <c r="DL394" s="860"/>
      <c r="DM394" s="860"/>
      <c r="DN394" s="860"/>
      <c r="DO394" s="860"/>
      <c r="DP394" s="860"/>
      <c r="DQ394" s="860"/>
      <c r="DR394" s="860"/>
    </row>
    <row r="395" spans="3:122" x14ac:dyDescent="0.25">
      <c r="AH395" s="858"/>
      <c r="AI395" s="858"/>
      <c r="AJ395" s="858"/>
      <c r="AK395" s="858"/>
    </row>
    <row r="396" spans="3:122" x14ac:dyDescent="0.25">
      <c r="AH396" s="858"/>
      <c r="AI396" s="858"/>
      <c r="AJ396" s="858"/>
      <c r="AK396" s="858"/>
    </row>
    <row r="397" spans="3:122" x14ac:dyDescent="0.25">
      <c r="AH397" s="858"/>
      <c r="AI397" s="858"/>
      <c r="AJ397" s="858"/>
      <c r="AK397" s="858"/>
    </row>
    <row r="398" spans="3:122" x14ac:dyDescent="0.25">
      <c r="AH398" s="858"/>
      <c r="AI398" s="858"/>
      <c r="AJ398" s="858"/>
      <c r="AK398" s="858"/>
    </row>
    <row r="399" spans="3:122" x14ac:dyDescent="0.25">
      <c r="AH399" s="858"/>
      <c r="AI399" s="858"/>
      <c r="AJ399" s="858"/>
      <c r="AK399" s="858"/>
    </row>
    <row r="400" spans="3:122" x14ac:dyDescent="0.25">
      <c r="AH400" s="858"/>
      <c r="AI400" s="858"/>
      <c r="AJ400" s="858"/>
      <c r="AK400" s="858"/>
    </row>
    <row r="401" spans="34:37" x14ac:dyDescent="0.25">
      <c r="AH401" s="858"/>
      <c r="AI401" s="858"/>
      <c r="AJ401" s="858"/>
      <c r="AK401" s="858"/>
    </row>
    <row r="402" spans="34:37" x14ac:dyDescent="0.25">
      <c r="AH402" s="858"/>
      <c r="AI402" s="858"/>
      <c r="AJ402" s="858"/>
      <c r="AK402" s="858"/>
    </row>
    <row r="403" spans="34:37" x14ac:dyDescent="0.25">
      <c r="AH403" s="858"/>
      <c r="AI403" s="858"/>
      <c r="AJ403" s="858"/>
      <c r="AK403" s="858"/>
    </row>
    <row r="404" spans="34:37" x14ac:dyDescent="0.25">
      <c r="AH404" s="858"/>
      <c r="AI404" s="858"/>
      <c r="AJ404" s="858"/>
      <c r="AK404" s="858"/>
    </row>
    <row r="405" spans="34:37" x14ac:dyDescent="0.25">
      <c r="AH405" s="858"/>
      <c r="AI405" s="858"/>
      <c r="AJ405" s="858"/>
      <c r="AK405" s="858"/>
    </row>
    <row r="406" spans="34:37" x14ac:dyDescent="0.25">
      <c r="AH406" s="858"/>
      <c r="AI406" s="858"/>
      <c r="AJ406" s="858"/>
      <c r="AK406" s="858"/>
    </row>
    <row r="407" spans="34:37" x14ac:dyDescent="0.25">
      <c r="AH407" s="858"/>
      <c r="AI407" s="858"/>
      <c r="AJ407" s="858"/>
      <c r="AK407" s="858"/>
    </row>
    <row r="408" spans="34:37" x14ac:dyDescent="0.25">
      <c r="AH408" s="858"/>
      <c r="AI408" s="858"/>
      <c r="AJ408" s="858"/>
      <c r="AK408" s="858"/>
    </row>
    <row r="409" spans="34:37" x14ac:dyDescent="0.25">
      <c r="AH409" s="858"/>
      <c r="AI409" s="858"/>
      <c r="AJ409" s="858"/>
      <c r="AK409" s="858"/>
    </row>
    <row r="410" spans="34:37" x14ac:dyDescent="0.25">
      <c r="AH410" s="858"/>
      <c r="AI410" s="858"/>
      <c r="AJ410" s="858"/>
      <c r="AK410" s="858"/>
    </row>
    <row r="411" spans="34:37" x14ac:dyDescent="0.25">
      <c r="AH411" s="858"/>
      <c r="AI411" s="858"/>
      <c r="AJ411" s="858"/>
      <c r="AK411" s="858"/>
    </row>
    <row r="412" spans="34:37" x14ac:dyDescent="0.25">
      <c r="AH412" s="858"/>
      <c r="AI412" s="858"/>
      <c r="AJ412" s="858"/>
      <c r="AK412" s="858"/>
    </row>
    <row r="413" spans="34:37" x14ac:dyDescent="0.25">
      <c r="AH413" s="858"/>
      <c r="AI413" s="858"/>
      <c r="AJ413" s="858"/>
      <c r="AK413" s="858"/>
    </row>
    <row r="414" spans="34:37" x14ac:dyDescent="0.25">
      <c r="AH414" s="858"/>
      <c r="AI414" s="858"/>
      <c r="AJ414" s="858"/>
      <c r="AK414" s="858"/>
    </row>
    <row r="415" spans="34:37" x14ac:dyDescent="0.25">
      <c r="AH415" s="858"/>
      <c r="AI415" s="858"/>
      <c r="AJ415" s="858"/>
      <c r="AK415" s="858"/>
    </row>
    <row r="416" spans="34:37" x14ac:dyDescent="0.25">
      <c r="AH416" s="858"/>
      <c r="AI416" s="858"/>
      <c r="AJ416" s="858"/>
      <c r="AK416" s="858"/>
    </row>
    <row r="417" spans="34:37" x14ac:dyDescent="0.25">
      <c r="AH417" s="858"/>
      <c r="AI417" s="858"/>
      <c r="AJ417" s="858"/>
      <c r="AK417" s="858"/>
    </row>
    <row r="418" spans="34:37" x14ac:dyDescent="0.25">
      <c r="AH418" s="858"/>
      <c r="AI418" s="858"/>
      <c r="AJ418" s="858"/>
      <c r="AK418" s="858"/>
    </row>
    <row r="419" spans="34:37" x14ac:dyDescent="0.25">
      <c r="AH419" s="858"/>
      <c r="AI419" s="858"/>
      <c r="AJ419" s="858"/>
      <c r="AK419" s="858"/>
    </row>
    <row r="420" spans="34:37" x14ac:dyDescent="0.25">
      <c r="AH420" s="858"/>
      <c r="AI420" s="858"/>
      <c r="AJ420" s="858"/>
      <c r="AK420" s="858"/>
    </row>
    <row r="421" spans="34:37" x14ac:dyDescent="0.25">
      <c r="AH421" s="858"/>
      <c r="AI421" s="858"/>
      <c r="AJ421" s="858"/>
      <c r="AK421" s="858"/>
    </row>
    <row r="422" spans="34:37" x14ac:dyDescent="0.25">
      <c r="AH422" s="858"/>
      <c r="AI422" s="858"/>
      <c r="AJ422" s="858"/>
      <c r="AK422" s="858"/>
    </row>
    <row r="423" spans="34:37" x14ac:dyDescent="0.25">
      <c r="AH423" s="858"/>
      <c r="AI423" s="858"/>
      <c r="AJ423" s="858"/>
      <c r="AK423" s="858"/>
    </row>
    <row r="424" spans="34:37" x14ac:dyDescent="0.25">
      <c r="AH424" s="858"/>
      <c r="AI424" s="858"/>
      <c r="AJ424" s="858"/>
      <c r="AK424" s="858"/>
    </row>
    <row r="425" spans="34:37" x14ac:dyDescent="0.25">
      <c r="AH425" s="858"/>
      <c r="AI425" s="858"/>
      <c r="AJ425" s="858"/>
      <c r="AK425" s="858"/>
    </row>
    <row r="426" spans="34:37" x14ac:dyDescent="0.25">
      <c r="AH426" s="858"/>
      <c r="AI426" s="858"/>
      <c r="AJ426" s="858"/>
      <c r="AK426" s="858"/>
    </row>
    <row r="427" spans="34:37" x14ac:dyDescent="0.25">
      <c r="AH427" s="858"/>
      <c r="AI427" s="858"/>
      <c r="AJ427" s="858"/>
      <c r="AK427" s="858"/>
    </row>
    <row r="428" spans="34:37" x14ac:dyDescent="0.25">
      <c r="AH428" s="858"/>
      <c r="AI428" s="858"/>
      <c r="AJ428" s="858"/>
      <c r="AK428" s="858"/>
    </row>
    <row r="429" spans="34:37" x14ac:dyDescent="0.25">
      <c r="AH429" s="858"/>
      <c r="AI429" s="858"/>
      <c r="AJ429" s="858"/>
      <c r="AK429" s="858"/>
    </row>
    <row r="430" spans="34:37" x14ac:dyDescent="0.25">
      <c r="AH430" s="858"/>
      <c r="AI430" s="858"/>
      <c r="AJ430" s="858"/>
      <c r="AK430" s="858"/>
    </row>
    <row r="431" spans="34:37" x14ac:dyDescent="0.25">
      <c r="AH431" s="858"/>
      <c r="AI431" s="858"/>
      <c r="AJ431" s="858"/>
      <c r="AK431" s="858"/>
    </row>
    <row r="432" spans="34:37" x14ac:dyDescent="0.25">
      <c r="AH432" s="858"/>
      <c r="AI432" s="858"/>
      <c r="AJ432" s="858"/>
      <c r="AK432" s="858"/>
    </row>
    <row r="433" spans="34:37" x14ac:dyDescent="0.25">
      <c r="AH433" s="858"/>
      <c r="AI433" s="858"/>
      <c r="AJ433" s="858"/>
      <c r="AK433" s="858"/>
    </row>
    <row r="434" spans="34:37" x14ac:dyDescent="0.25">
      <c r="AH434" s="858"/>
      <c r="AI434" s="858"/>
      <c r="AJ434" s="858"/>
      <c r="AK434" s="858"/>
    </row>
    <row r="435" spans="34:37" x14ac:dyDescent="0.25">
      <c r="AH435" s="858"/>
      <c r="AI435" s="858"/>
      <c r="AJ435" s="858"/>
      <c r="AK435" s="858"/>
    </row>
    <row r="436" spans="34:37" x14ac:dyDescent="0.25">
      <c r="AH436" s="858"/>
      <c r="AI436" s="858"/>
      <c r="AJ436" s="858"/>
      <c r="AK436" s="858"/>
    </row>
    <row r="437" spans="34:37" x14ac:dyDescent="0.25">
      <c r="AH437" s="858"/>
      <c r="AI437" s="858"/>
      <c r="AJ437" s="858"/>
      <c r="AK437" s="858"/>
    </row>
    <row r="438" spans="34:37" x14ac:dyDescent="0.25">
      <c r="AH438" s="858"/>
      <c r="AI438" s="858"/>
      <c r="AJ438" s="858"/>
      <c r="AK438" s="858"/>
    </row>
    <row r="439" spans="34:37" x14ac:dyDescent="0.25">
      <c r="AH439" s="858"/>
      <c r="AI439" s="858"/>
      <c r="AJ439" s="858"/>
      <c r="AK439" s="858"/>
    </row>
    <row r="440" spans="34:37" x14ac:dyDescent="0.25">
      <c r="AH440" s="858"/>
      <c r="AI440" s="858"/>
      <c r="AJ440" s="858"/>
      <c r="AK440" s="858"/>
    </row>
    <row r="441" spans="34:37" x14ac:dyDescent="0.25">
      <c r="AH441" s="858"/>
      <c r="AI441" s="858"/>
      <c r="AJ441" s="858"/>
      <c r="AK441" s="858"/>
    </row>
    <row r="442" spans="34:37" x14ac:dyDescent="0.25">
      <c r="AH442" s="858"/>
      <c r="AI442" s="858"/>
      <c r="AJ442" s="858"/>
      <c r="AK442" s="858"/>
    </row>
    <row r="443" spans="34:37" x14ac:dyDescent="0.25">
      <c r="AH443" s="858"/>
      <c r="AI443" s="858"/>
      <c r="AJ443" s="858"/>
      <c r="AK443" s="858"/>
    </row>
    <row r="444" spans="34:37" x14ac:dyDescent="0.25">
      <c r="AH444" s="858"/>
      <c r="AI444" s="858"/>
      <c r="AJ444" s="858"/>
      <c r="AK444" s="858"/>
    </row>
    <row r="445" spans="34:37" x14ac:dyDescent="0.25">
      <c r="AH445" s="858"/>
      <c r="AI445" s="858"/>
      <c r="AJ445" s="858"/>
      <c r="AK445" s="858"/>
    </row>
    <row r="446" spans="34:37" x14ac:dyDescent="0.25">
      <c r="AH446" s="858"/>
      <c r="AI446" s="858"/>
      <c r="AJ446" s="858"/>
      <c r="AK446" s="858"/>
    </row>
    <row r="447" spans="34:37" x14ac:dyDescent="0.25">
      <c r="AH447" s="858"/>
      <c r="AI447" s="858"/>
      <c r="AJ447" s="858"/>
      <c r="AK447" s="858"/>
    </row>
    <row r="448" spans="34:37" x14ac:dyDescent="0.25">
      <c r="AH448" s="858"/>
      <c r="AI448" s="858"/>
      <c r="AJ448" s="858"/>
      <c r="AK448" s="858"/>
    </row>
    <row r="449" spans="34:37" x14ac:dyDescent="0.25">
      <c r="AH449" s="858"/>
      <c r="AI449" s="858"/>
      <c r="AJ449" s="858"/>
      <c r="AK449" s="858"/>
    </row>
    <row r="450" spans="34:37" x14ac:dyDescent="0.25">
      <c r="AH450" s="858"/>
      <c r="AI450" s="858"/>
      <c r="AJ450" s="858"/>
      <c r="AK450" s="858"/>
    </row>
    <row r="451" spans="34:37" x14ac:dyDescent="0.25">
      <c r="AH451" s="858"/>
      <c r="AI451" s="858"/>
      <c r="AJ451" s="858"/>
      <c r="AK451" s="858"/>
    </row>
    <row r="452" spans="34:37" x14ac:dyDescent="0.25">
      <c r="AH452" s="858"/>
      <c r="AI452" s="858"/>
      <c r="AJ452" s="858"/>
      <c r="AK452" s="858"/>
    </row>
    <row r="453" spans="34:37" x14ac:dyDescent="0.25">
      <c r="AH453" s="858"/>
      <c r="AI453" s="858"/>
      <c r="AJ453" s="858"/>
      <c r="AK453" s="858"/>
    </row>
    <row r="454" spans="34:37" x14ac:dyDescent="0.25">
      <c r="AH454" s="858"/>
      <c r="AI454" s="858"/>
      <c r="AJ454" s="858"/>
      <c r="AK454" s="858"/>
    </row>
    <row r="455" spans="34:37" x14ac:dyDescent="0.25">
      <c r="AH455" s="858"/>
      <c r="AI455" s="858"/>
      <c r="AJ455" s="858"/>
      <c r="AK455" s="858"/>
    </row>
    <row r="456" spans="34:37" x14ac:dyDescent="0.25">
      <c r="AH456" s="858"/>
      <c r="AI456" s="858"/>
      <c r="AJ456" s="858"/>
      <c r="AK456" s="858"/>
    </row>
    <row r="457" spans="34:37" x14ac:dyDescent="0.25">
      <c r="AH457" s="858"/>
      <c r="AI457" s="858"/>
      <c r="AJ457" s="858"/>
      <c r="AK457" s="858"/>
    </row>
    <row r="458" spans="34:37" x14ac:dyDescent="0.25">
      <c r="AH458" s="858"/>
      <c r="AI458" s="858"/>
      <c r="AJ458" s="858"/>
      <c r="AK458" s="858"/>
    </row>
    <row r="459" spans="34:37" x14ac:dyDescent="0.25">
      <c r="AH459" s="858"/>
      <c r="AI459" s="858"/>
      <c r="AJ459" s="858"/>
      <c r="AK459" s="858"/>
    </row>
    <row r="460" spans="34:37" x14ac:dyDescent="0.25">
      <c r="AH460" s="858"/>
      <c r="AI460" s="858"/>
      <c r="AJ460" s="858"/>
      <c r="AK460" s="858"/>
    </row>
    <row r="461" spans="34:37" x14ac:dyDescent="0.25">
      <c r="AH461" s="858"/>
      <c r="AI461" s="858"/>
      <c r="AJ461" s="858"/>
      <c r="AK461" s="858"/>
    </row>
    <row r="462" spans="34:37" x14ac:dyDescent="0.25">
      <c r="AH462" s="858"/>
      <c r="AI462" s="858"/>
      <c r="AJ462" s="858"/>
      <c r="AK462" s="858"/>
    </row>
    <row r="463" spans="34:37" x14ac:dyDescent="0.25">
      <c r="AH463" s="858"/>
      <c r="AI463" s="858"/>
      <c r="AJ463" s="858"/>
      <c r="AK463" s="858"/>
    </row>
    <row r="464" spans="34:37" x14ac:dyDescent="0.25">
      <c r="AH464" s="858"/>
      <c r="AI464" s="858"/>
      <c r="AJ464" s="858"/>
      <c r="AK464" s="858"/>
    </row>
    <row r="465" spans="34:37" x14ac:dyDescent="0.25">
      <c r="AH465" s="858"/>
      <c r="AI465" s="858"/>
      <c r="AJ465" s="858"/>
      <c r="AK465" s="858"/>
    </row>
    <row r="466" spans="34:37" x14ac:dyDescent="0.25">
      <c r="AH466" s="858"/>
      <c r="AI466" s="858"/>
      <c r="AJ466" s="858"/>
      <c r="AK466" s="858"/>
    </row>
    <row r="467" spans="34:37" x14ac:dyDescent="0.25">
      <c r="AH467" s="858"/>
      <c r="AI467" s="858"/>
      <c r="AJ467" s="858"/>
      <c r="AK467" s="858"/>
    </row>
    <row r="468" spans="34:37" x14ac:dyDescent="0.25">
      <c r="AH468" s="858"/>
      <c r="AI468" s="858"/>
      <c r="AJ468" s="858"/>
      <c r="AK468" s="858"/>
    </row>
    <row r="469" spans="34:37" x14ac:dyDescent="0.25">
      <c r="AH469" s="858"/>
      <c r="AI469" s="858"/>
      <c r="AJ469" s="858"/>
      <c r="AK469" s="858"/>
    </row>
    <row r="470" spans="34:37" x14ac:dyDescent="0.25">
      <c r="AH470" s="858"/>
      <c r="AI470" s="858"/>
      <c r="AJ470" s="858"/>
      <c r="AK470" s="858"/>
    </row>
    <row r="471" spans="34:37" x14ac:dyDescent="0.25">
      <c r="AH471" s="858"/>
      <c r="AI471" s="858"/>
      <c r="AJ471" s="858"/>
      <c r="AK471" s="858"/>
    </row>
    <row r="472" spans="34:37" x14ac:dyDescent="0.25">
      <c r="AH472" s="858"/>
      <c r="AI472" s="858"/>
      <c r="AJ472" s="858"/>
      <c r="AK472" s="858"/>
    </row>
    <row r="473" spans="34:37" x14ac:dyDescent="0.25">
      <c r="AH473" s="858"/>
      <c r="AI473" s="858"/>
      <c r="AJ473" s="858"/>
      <c r="AK473" s="858"/>
    </row>
    <row r="474" spans="34:37" x14ac:dyDescent="0.25">
      <c r="AH474" s="858"/>
      <c r="AI474" s="858"/>
      <c r="AJ474" s="858"/>
      <c r="AK474" s="858"/>
    </row>
    <row r="475" spans="34:37" x14ac:dyDescent="0.25">
      <c r="AH475" s="858"/>
      <c r="AI475" s="858"/>
      <c r="AJ475" s="858"/>
      <c r="AK475" s="858"/>
    </row>
    <row r="476" spans="34:37" x14ac:dyDescent="0.25">
      <c r="AH476" s="858"/>
      <c r="AI476" s="858"/>
      <c r="AJ476" s="858"/>
      <c r="AK476" s="858"/>
    </row>
    <row r="477" spans="34:37" x14ac:dyDescent="0.25">
      <c r="AH477" s="858"/>
      <c r="AI477" s="858"/>
      <c r="AJ477" s="858"/>
      <c r="AK477" s="858"/>
    </row>
    <row r="478" spans="34:37" x14ac:dyDescent="0.25">
      <c r="AH478" s="858"/>
      <c r="AI478" s="858"/>
      <c r="AJ478" s="858"/>
      <c r="AK478" s="858"/>
    </row>
    <row r="479" spans="34:37" x14ac:dyDescent="0.25">
      <c r="AH479" s="858"/>
      <c r="AI479" s="858"/>
      <c r="AJ479" s="858"/>
      <c r="AK479" s="858"/>
    </row>
    <row r="480" spans="34:37" x14ac:dyDescent="0.25">
      <c r="AH480" s="858"/>
      <c r="AI480" s="858"/>
      <c r="AJ480" s="858"/>
      <c r="AK480" s="858"/>
    </row>
    <row r="481" spans="34:37" x14ac:dyDescent="0.25">
      <c r="AH481" s="858"/>
      <c r="AI481" s="858"/>
      <c r="AJ481" s="858"/>
      <c r="AK481" s="858"/>
    </row>
    <row r="482" spans="34:37" x14ac:dyDescent="0.25">
      <c r="AH482" s="858"/>
      <c r="AI482" s="858"/>
      <c r="AJ482" s="858"/>
      <c r="AK482" s="858"/>
    </row>
    <row r="483" spans="34:37" x14ac:dyDescent="0.25">
      <c r="AH483" s="858"/>
      <c r="AI483" s="858"/>
      <c r="AJ483" s="858"/>
      <c r="AK483" s="858"/>
    </row>
    <row r="484" spans="34:37" x14ac:dyDescent="0.25">
      <c r="AH484" s="858"/>
      <c r="AI484" s="858"/>
      <c r="AJ484" s="858"/>
      <c r="AK484" s="858"/>
    </row>
    <row r="485" spans="34:37" x14ac:dyDescent="0.25">
      <c r="AH485" s="858"/>
      <c r="AI485" s="858"/>
      <c r="AJ485" s="858"/>
      <c r="AK485" s="858"/>
    </row>
    <row r="486" spans="34:37" x14ac:dyDescent="0.25">
      <c r="AH486" s="858"/>
      <c r="AI486" s="858"/>
      <c r="AJ486" s="858"/>
      <c r="AK486" s="858"/>
    </row>
    <row r="487" spans="34:37" x14ac:dyDescent="0.25">
      <c r="AH487" s="858"/>
      <c r="AI487" s="858"/>
      <c r="AJ487" s="858"/>
      <c r="AK487" s="858"/>
    </row>
    <row r="488" spans="34:37" x14ac:dyDescent="0.25">
      <c r="AH488" s="858"/>
      <c r="AI488" s="858"/>
      <c r="AJ488" s="858"/>
      <c r="AK488" s="858"/>
    </row>
    <row r="489" spans="34:37" x14ac:dyDescent="0.25">
      <c r="AH489" s="858"/>
      <c r="AI489" s="858"/>
      <c r="AJ489" s="858"/>
      <c r="AK489" s="858"/>
    </row>
    <row r="490" spans="34:37" x14ac:dyDescent="0.25">
      <c r="AH490" s="858"/>
      <c r="AI490" s="858"/>
      <c r="AJ490" s="858"/>
      <c r="AK490" s="858"/>
    </row>
    <row r="491" spans="34:37" x14ac:dyDescent="0.25">
      <c r="AH491" s="858"/>
      <c r="AI491" s="858"/>
      <c r="AJ491" s="858"/>
      <c r="AK491" s="858"/>
    </row>
    <row r="492" spans="34:37" x14ac:dyDescent="0.25">
      <c r="AH492" s="858"/>
      <c r="AI492" s="858"/>
      <c r="AJ492" s="858"/>
      <c r="AK492" s="858"/>
    </row>
    <row r="493" spans="34:37" x14ac:dyDescent="0.25">
      <c r="AH493" s="858"/>
      <c r="AI493" s="858"/>
      <c r="AJ493" s="858"/>
      <c r="AK493" s="858"/>
    </row>
    <row r="494" spans="34:37" x14ac:dyDescent="0.25">
      <c r="AH494" s="858"/>
      <c r="AI494" s="858"/>
      <c r="AJ494" s="858"/>
      <c r="AK494" s="858"/>
    </row>
    <row r="495" spans="34:37" x14ac:dyDescent="0.25">
      <c r="AH495" s="858"/>
      <c r="AI495" s="858"/>
      <c r="AJ495" s="858"/>
      <c r="AK495" s="858"/>
    </row>
    <row r="496" spans="34:37" x14ac:dyDescent="0.25">
      <c r="AH496" s="858"/>
      <c r="AI496" s="858"/>
      <c r="AJ496" s="858"/>
      <c r="AK496" s="858"/>
    </row>
    <row r="497" spans="34:37" x14ac:dyDescent="0.25">
      <c r="AH497" s="858"/>
      <c r="AI497" s="858"/>
      <c r="AJ497" s="858"/>
      <c r="AK497" s="858"/>
    </row>
    <row r="498" spans="34:37" x14ac:dyDescent="0.25">
      <c r="AH498" s="858"/>
      <c r="AI498" s="858"/>
      <c r="AJ498" s="858"/>
      <c r="AK498" s="858"/>
    </row>
    <row r="499" spans="34:37" x14ac:dyDescent="0.25">
      <c r="AH499" s="858"/>
      <c r="AI499" s="858"/>
      <c r="AJ499" s="858"/>
      <c r="AK499" s="858"/>
    </row>
    <row r="500" spans="34:37" x14ac:dyDescent="0.25">
      <c r="AH500" s="858"/>
      <c r="AI500" s="858"/>
      <c r="AJ500" s="858"/>
      <c r="AK500" s="858"/>
    </row>
    <row r="501" spans="34:37" x14ac:dyDescent="0.25">
      <c r="AH501" s="858"/>
      <c r="AI501" s="858"/>
      <c r="AJ501" s="858"/>
      <c r="AK501" s="858"/>
    </row>
    <row r="502" spans="34:37" x14ac:dyDescent="0.25">
      <c r="AH502" s="858"/>
      <c r="AI502" s="858"/>
      <c r="AJ502" s="858"/>
      <c r="AK502" s="858"/>
    </row>
    <row r="503" spans="34:37" x14ac:dyDescent="0.25">
      <c r="AH503" s="858"/>
      <c r="AI503" s="858"/>
      <c r="AJ503" s="858"/>
      <c r="AK503" s="858"/>
    </row>
    <row r="504" spans="34:37" x14ac:dyDescent="0.25">
      <c r="AH504" s="858"/>
      <c r="AI504" s="858"/>
      <c r="AJ504" s="858"/>
      <c r="AK504" s="858"/>
    </row>
    <row r="505" spans="34:37" x14ac:dyDescent="0.25">
      <c r="AH505" s="858"/>
      <c r="AI505" s="858"/>
      <c r="AJ505" s="858"/>
      <c r="AK505" s="858"/>
    </row>
    <row r="506" spans="34:37" x14ac:dyDescent="0.25">
      <c r="AH506" s="858"/>
      <c r="AI506" s="858"/>
      <c r="AJ506" s="858"/>
      <c r="AK506" s="858"/>
    </row>
    <row r="507" spans="34:37" x14ac:dyDescent="0.25">
      <c r="AH507" s="858"/>
      <c r="AI507" s="858"/>
      <c r="AJ507" s="858"/>
      <c r="AK507" s="858"/>
    </row>
    <row r="508" spans="34:37" x14ac:dyDescent="0.25">
      <c r="AH508" s="858"/>
      <c r="AI508" s="858"/>
      <c r="AJ508" s="858"/>
      <c r="AK508" s="858"/>
    </row>
    <row r="509" spans="34:37" x14ac:dyDescent="0.25">
      <c r="AH509" s="858"/>
      <c r="AI509" s="858"/>
      <c r="AJ509" s="858"/>
      <c r="AK509" s="858"/>
    </row>
    <row r="510" spans="34:37" x14ac:dyDescent="0.25">
      <c r="AH510" s="858"/>
      <c r="AI510" s="858"/>
      <c r="AJ510" s="858"/>
      <c r="AK510" s="858"/>
    </row>
    <row r="511" spans="34:37" x14ac:dyDescent="0.25">
      <c r="AH511" s="858"/>
      <c r="AI511" s="858"/>
      <c r="AJ511" s="858"/>
      <c r="AK511" s="858"/>
    </row>
    <row r="512" spans="34:37" x14ac:dyDescent="0.25">
      <c r="AH512" s="858"/>
      <c r="AI512" s="858"/>
      <c r="AJ512" s="858"/>
      <c r="AK512" s="858"/>
    </row>
    <row r="513" spans="34:37" x14ac:dyDescent="0.25">
      <c r="AH513" s="858"/>
      <c r="AI513" s="858"/>
      <c r="AJ513" s="858"/>
      <c r="AK513" s="858"/>
    </row>
    <row r="514" spans="34:37" x14ac:dyDescent="0.25">
      <c r="AH514" s="858"/>
      <c r="AI514" s="858"/>
      <c r="AJ514" s="858"/>
      <c r="AK514" s="858"/>
    </row>
    <row r="515" spans="34:37" x14ac:dyDescent="0.25">
      <c r="AH515" s="858"/>
      <c r="AI515" s="858"/>
      <c r="AJ515" s="858"/>
      <c r="AK515" s="858"/>
    </row>
    <row r="516" spans="34:37" x14ac:dyDescent="0.25">
      <c r="AH516" s="858"/>
      <c r="AI516" s="858"/>
      <c r="AJ516" s="858"/>
      <c r="AK516" s="858"/>
    </row>
    <row r="517" spans="34:37" x14ac:dyDescent="0.25">
      <c r="AH517" s="858"/>
      <c r="AI517" s="858"/>
      <c r="AJ517" s="858"/>
      <c r="AK517" s="858"/>
    </row>
    <row r="518" spans="34:37" x14ac:dyDescent="0.25">
      <c r="AH518" s="858"/>
      <c r="AI518" s="858"/>
      <c r="AJ518" s="858"/>
      <c r="AK518" s="858"/>
    </row>
    <row r="519" spans="34:37" x14ac:dyDescent="0.25">
      <c r="AH519" s="858"/>
      <c r="AI519" s="858"/>
      <c r="AJ519" s="858"/>
      <c r="AK519" s="858"/>
    </row>
    <row r="520" spans="34:37" x14ac:dyDescent="0.25">
      <c r="AH520" s="858"/>
      <c r="AI520" s="858"/>
      <c r="AJ520" s="858"/>
      <c r="AK520" s="858"/>
    </row>
    <row r="521" spans="34:37" x14ac:dyDescent="0.25">
      <c r="AH521" s="858"/>
      <c r="AI521" s="858"/>
      <c r="AJ521" s="858"/>
      <c r="AK521" s="858"/>
    </row>
    <row r="522" spans="34:37" x14ac:dyDescent="0.25">
      <c r="AH522" s="858"/>
      <c r="AI522" s="858"/>
      <c r="AJ522" s="858"/>
      <c r="AK522" s="858"/>
    </row>
    <row r="523" spans="34:37" x14ac:dyDescent="0.25">
      <c r="AH523" s="858"/>
      <c r="AI523" s="858"/>
      <c r="AJ523" s="858"/>
      <c r="AK523" s="858"/>
    </row>
    <row r="524" spans="34:37" x14ac:dyDescent="0.25">
      <c r="AH524" s="858"/>
      <c r="AI524" s="858"/>
      <c r="AJ524" s="858"/>
      <c r="AK524" s="858"/>
    </row>
    <row r="525" spans="34:37" x14ac:dyDescent="0.25">
      <c r="AH525" s="858"/>
      <c r="AI525" s="858"/>
      <c r="AJ525" s="858"/>
      <c r="AK525" s="858"/>
    </row>
    <row r="526" spans="34:37" x14ac:dyDescent="0.25">
      <c r="AH526" s="858"/>
      <c r="AI526" s="858"/>
      <c r="AJ526" s="858"/>
      <c r="AK526" s="858"/>
    </row>
    <row r="527" spans="34:37" x14ac:dyDescent="0.25">
      <c r="AH527" s="858"/>
      <c r="AI527" s="858"/>
      <c r="AJ527" s="858"/>
      <c r="AK527" s="858"/>
    </row>
    <row r="528" spans="34:37" x14ac:dyDescent="0.25">
      <c r="AH528" s="858"/>
      <c r="AI528" s="858"/>
      <c r="AJ528" s="858"/>
      <c r="AK528" s="858"/>
    </row>
    <row r="529" spans="34:37" x14ac:dyDescent="0.25">
      <c r="AH529" s="858"/>
      <c r="AI529" s="858"/>
      <c r="AJ529" s="858"/>
      <c r="AK529" s="858"/>
    </row>
    <row r="530" spans="34:37" x14ac:dyDescent="0.25">
      <c r="AH530" s="858"/>
      <c r="AI530" s="858"/>
      <c r="AJ530" s="858"/>
      <c r="AK530" s="858"/>
    </row>
    <row r="531" spans="34:37" x14ac:dyDescent="0.25">
      <c r="AH531" s="858"/>
      <c r="AI531" s="858"/>
      <c r="AJ531" s="858"/>
      <c r="AK531" s="858"/>
    </row>
    <row r="532" spans="34:37" x14ac:dyDescent="0.25">
      <c r="AH532" s="858"/>
      <c r="AI532" s="858"/>
      <c r="AJ532" s="858"/>
      <c r="AK532" s="858"/>
    </row>
    <row r="533" spans="34:37" x14ac:dyDescent="0.25">
      <c r="AH533" s="858"/>
      <c r="AI533" s="858"/>
      <c r="AJ533" s="858"/>
      <c r="AK533" s="858"/>
    </row>
    <row r="534" spans="34:37" x14ac:dyDescent="0.25">
      <c r="AH534" s="858"/>
      <c r="AI534" s="858"/>
      <c r="AJ534" s="858"/>
      <c r="AK534" s="858"/>
    </row>
    <row r="535" spans="34:37" x14ac:dyDescent="0.25">
      <c r="AH535" s="858"/>
      <c r="AI535" s="858"/>
      <c r="AJ535" s="858"/>
      <c r="AK535" s="858"/>
    </row>
    <row r="536" spans="34:37" x14ac:dyDescent="0.25">
      <c r="AH536" s="858"/>
      <c r="AI536" s="858"/>
      <c r="AJ536" s="858"/>
      <c r="AK536" s="858"/>
    </row>
    <row r="537" spans="34:37" x14ac:dyDescent="0.25">
      <c r="AH537" s="858"/>
      <c r="AI537" s="858"/>
      <c r="AJ537" s="858"/>
      <c r="AK537" s="858"/>
    </row>
    <row r="538" spans="34:37" x14ac:dyDescent="0.25">
      <c r="AH538" s="858"/>
      <c r="AI538" s="858"/>
      <c r="AJ538" s="858"/>
      <c r="AK538" s="858"/>
    </row>
    <row r="539" spans="34:37" x14ac:dyDescent="0.25">
      <c r="AH539" s="858"/>
      <c r="AI539" s="858"/>
      <c r="AJ539" s="858"/>
      <c r="AK539" s="858"/>
    </row>
    <row r="540" spans="34:37" x14ac:dyDescent="0.25">
      <c r="AH540" s="858"/>
      <c r="AI540" s="858"/>
      <c r="AJ540" s="858"/>
      <c r="AK540" s="858"/>
    </row>
    <row r="541" spans="34:37" x14ac:dyDescent="0.25">
      <c r="AH541" s="858"/>
      <c r="AI541" s="858"/>
      <c r="AJ541" s="858"/>
      <c r="AK541" s="858"/>
    </row>
    <row r="542" spans="34:37" x14ac:dyDescent="0.25">
      <c r="AH542" s="858"/>
      <c r="AI542" s="858"/>
      <c r="AJ542" s="858"/>
      <c r="AK542" s="858"/>
    </row>
    <row r="543" spans="34:37" x14ac:dyDescent="0.25">
      <c r="AH543" s="858"/>
      <c r="AI543" s="858"/>
      <c r="AJ543" s="858"/>
      <c r="AK543" s="858"/>
    </row>
    <row r="544" spans="34:37" x14ac:dyDescent="0.25">
      <c r="AH544" s="858"/>
      <c r="AI544" s="858"/>
      <c r="AJ544" s="858"/>
      <c r="AK544" s="858"/>
    </row>
    <row r="545" spans="34:37" x14ac:dyDescent="0.25">
      <c r="AH545" s="858"/>
      <c r="AI545" s="858"/>
      <c r="AJ545" s="858"/>
      <c r="AK545" s="858"/>
    </row>
    <row r="546" spans="34:37" x14ac:dyDescent="0.25">
      <c r="AH546" s="858"/>
      <c r="AI546" s="858"/>
      <c r="AJ546" s="858"/>
      <c r="AK546" s="858"/>
    </row>
    <row r="547" spans="34:37" x14ac:dyDescent="0.25">
      <c r="AH547" s="858"/>
      <c r="AI547" s="858"/>
      <c r="AJ547" s="858"/>
      <c r="AK547" s="858"/>
    </row>
    <row r="548" spans="34:37" x14ac:dyDescent="0.25">
      <c r="AH548" s="858"/>
      <c r="AI548" s="858"/>
      <c r="AJ548" s="858"/>
      <c r="AK548" s="858"/>
    </row>
    <row r="549" spans="34:37" x14ac:dyDescent="0.25">
      <c r="AH549" s="858"/>
      <c r="AI549" s="858"/>
      <c r="AJ549" s="858"/>
      <c r="AK549" s="858"/>
    </row>
    <row r="550" spans="34:37" x14ac:dyDescent="0.25">
      <c r="AH550" s="858"/>
      <c r="AI550" s="858"/>
      <c r="AJ550" s="858"/>
      <c r="AK550" s="858"/>
    </row>
    <row r="551" spans="34:37" x14ac:dyDescent="0.25">
      <c r="AH551" s="858"/>
      <c r="AI551" s="858"/>
      <c r="AJ551" s="858"/>
      <c r="AK551" s="858"/>
    </row>
    <row r="552" spans="34:37" x14ac:dyDescent="0.25">
      <c r="AH552" s="858"/>
      <c r="AI552" s="858"/>
      <c r="AJ552" s="858"/>
      <c r="AK552" s="858"/>
    </row>
    <row r="553" spans="34:37" x14ac:dyDescent="0.25">
      <c r="AH553" s="858"/>
      <c r="AI553" s="858"/>
      <c r="AJ553" s="858"/>
      <c r="AK553" s="858"/>
    </row>
    <row r="554" spans="34:37" x14ac:dyDescent="0.25">
      <c r="AH554" s="858"/>
      <c r="AI554" s="858"/>
      <c r="AJ554" s="858"/>
      <c r="AK554" s="858"/>
    </row>
    <row r="555" spans="34:37" x14ac:dyDescent="0.25">
      <c r="AH555" s="858"/>
      <c r="AI555" s="858"/>
      <c r="AJ555" s="858"/>
      <c r="AK555" s="858"/>
    </row>
    <row r="556" spans="34:37" x14ac:dyDescent="0.25">
      <c r="AH556" s="858"/>
      <c r="AI556" s="858"/>
      <c r="AJ556" s="858"/>
      <c r="AK556" s="858"/>
    </row>
    <row r="557" spans="34:37" x14ac:dyDescent="0.25">
      <c r="AH557" s="858"/>
      <c r="AI557" s="858"/>
      <c r="AJ557" s="858"/>
      <c r="AK557" s="858"/>
    </row>
    <row r="558" spans="34:37" x14ac:dyDescent="0.25">
      <c r="AH558" s="858"/>
      <c r="AI558" s="858"/>
      <c r="AJ558" s="858"/>
      <c r="AK558" s="858"/>
    </row>
    <row r="559" spans="34:37" x14ac:dyDescent="0.25">
      <c r="AH559" s="858"/>
      <c r="AI559" s="858"/>
      <c r="AJ559" s="858"/>
      <c r="AK559" s="858"/>
    </row>
    <row r="560" spans="34:37" x14ac:dyDescent="0.25">
      <c r="AH560" s="858"/>
      <c r="AI560" s="858"/>
      <c r="AJ560" s="858"/>
      <c r="AK560" s="858"/>
    </row>
    <row r="561" spans="34:37" x14ac:dyDescent="0.25">
      <c r="AH561" s="858"/>
      <c r="AI561" s="858"/>
      <c r="AJ561" s="858"/>
      <c r="AK561" s="858"/>
    </row>
    <row r="562" spans="34:37" x14ac:dyDescent="0.25">
      <c r="AH562" s="858"/>
      <c r="AI562" s="858"/>
      <c r="AJ562" s="858"/>
      <c r="AK562" s="858"/>
    </row>
    <row r="563" spans="34:37" x14ac:dyDescent="0.25">
      <c r="AH563" s="858"/>
      <c r="AI563" s="858"/>
      <c r="AJ563" s="858"/>
      <c r="AK563" s="858"/>
    </row>
    <row r="564" spans="34:37" x14ac:dyDescent="0.25">
      <c r="AH564" s="858"/>
      <c r="AI564" s="858"/>
      <c r="AJ564" s="858"/>
      <c r="AK564" s="858"/>
    </row>
    <row r="565" spans="34:37" x14ac:dyDescent="0.25">
      <c r="AH565" s="858"/>
      <c r="AI565" s="858"/>
      <c r="AJ565" s="858"/>
      <c r="AK565" s="858"/>
    </row>
    <row r="566" spans="34:37" x14ac:dyDescent="0.25">
      <c r="AH566" s="858"/>
      <c r="AI566" s="858"/>
      <c r="AJ566" s="858"/>
      <c r="AK566" s="858"/>
    </row>
    <row r="567" spans="34:37" x14ac:dyDescent="0.25">
      <c r="AH567" s="858"/>
      <c r="AI567" s="858"/>
      <c r="AJ567" s="858"/>
      <c r="AK567" s="858"/>
    </row>
    <row r="568" spans="34:37" x14ac:dyDescent="0.25">
      <c r="AH568" s="858"/>
      <c r="AI568" s="858"/>
      <c r="AJ568" s="858"/>
      <c r="AK568" s="858"/>
    </row>
    <row r="569" spans="34:37" x14ac:dyDescent="0.25">
      <c r="AH569" s="858"/>
      <c r="AI569" s="858"/>
      <c r="AJ569" s="858"/>
      <c r="AK569" s="858"/>
    </row>
    <row r="570" spans="34:37" x14ac:dyDescent="0.25">
      <c r="AH570" s="858"/>
      <c r="AI570" s="858"/>
      <c r="AJ570" s="858"/>
      <c r="AK570" s="858"/>
    </row>
    <row r="571" spans="34:37" x14ac:dyDescent="0.25">
      <c r="AH571" s="858"/>
      <c r="AI571" s="858"/>
      <c r="AJ571" s="858"/>
      <c r="AK571" s="858"/>
    </row>
    <row r="572" spans="34:37" x14ac:dyDescent="0.25">
      <c r="AH572" s="858"/>
      <c r="AI572" s="858"/>
      <c r="AJ572" s="858"/>
      <c r="AK572" s="858"/>
    </row>
    <row r="573" spans="34:37" x14ac:dyDescent="0.25">
      <c r="AH573" s="858"/>
      <c r="AI573" s="858"/>
      <c r="AJ573" s="858"/>
      <c r="AK573" s="858"/>
    </row>
    <row r="574" spans="34:37" x14ac:dyDescent="0.25">
      <c r="AH574" s="858"/>
      <c r="AI574" s="858"/>
      <c r="AJ574" s="858"/>
      <c r="AK574" s="858"/>
    </row>
    <row r="575" spans="34:37" x14ac:dyDescent="0.25">
      <c r="AH575" s="858"/>
      <c r="AI575" s="858"/>
      <c r="AJ575" s="858"/>
      <c r="AK575" s="858"/>
    </row>
    <row r="576" spans="34:37" x14ac:dyDescent="0.25">
      <c r="AH576" s="858"/>
      <c r="AI576" s="858"/>
      <c r="AJ576" s="858"/>
      <c r="AK576" s="858"/>
    </row>
    <row r="577" spans="34:37" x14ac:dyDescent="0.25">
      <c r="AH577" s="858"/>
      <c r="AI577" s="858"/>
      <c r="AJ577" s="858"/>
      <c r="AK577" s="858"/>
    </row>
    <row r="578" spans="34:37" x14ac:dyDescent="0.25">
      <c r="AH578" s="858"/>
      <c r="AI578" s="858"/>
      <c r="AJ578" s="858"/>
      <c r="AK578" s="858"/>
    </row>
    <row r="579" spans="34:37" x14ac:dyDescent="0.25">
      <c r="AH579" s="858"/>
      <c r="AI579" s="858"/>
      <c r="AJ579" s="858"/>
      <c r="AK579" s="858"/>
    </row>
    <row r="580" spans="34:37" x14ac:dyDescent="0.25">
      <c r="AH580" s="858"/>
      <c r="AI580" s="858"/>
      <c r="AJ580" s="858"/>
      <c r="AK580" s="858"/>
    </row>
    <row r="581" spans="34:37" x14ac:dyDescent="0.25">
      <c r="AH581" s="858"/>
      <c r="AI581" s="858"/>
      <c r="AJ581" s="858"/>
      <c r="AK581" s="858"/>
    </row>
    <row r="582" spans="34:37" x14ac:dyDescent="0.25">
      <c r="AH582" s="858"/>
      <c r="AI582" s="858"/>
      <c r="AJ582" s="858"/>
      <c r="AK582" s="858"/>
    </row>
    <row r="583" spans="34:37" x14ac:dyDescent="0.25">
      <c r="AH583" s="858"/>
      <c r="AI583" s="858"/>
      <c r="AJ583" s="858"/>
      <c r="AK583" s="858"/>
    </row>
    <row r="584" spans="34:37" x14ac:dyDescent="0.25">
      <c r="AH584" s="858"/>
      <c r="AI584" s="858"/>
      <c r="AJ584" s="858"/>
      <c r="AK584" s="858"/>
    </row>
    <row r="585" spans="34:37" x14ac:dyDescent="0.25">
      <c r="AH585" s="858"/>
      <c r="AI585" s="858"/>
      <c r="AJ585" s="858"/>
      <c r="AK585" s="858"/>
    </row>
    <row r="586" spans="34:37" x14ac:dyDescent="0.25">
      <c r="AH586" s="858"/>
      <c r="AI586" s="858"/>
      <c r="AJ586" s="858"/>
      <c r="AK586" s="858"/>
    </row>
    <row r="587" spans="34:37" x14ac:dyDescent="0.25">
      <c r="AH587" s="858"/>
      <c r="AI587" s="858"/>
      <c r="AJ587" s="858"/>
      <c r="AK587" s="858"/>
    </row>
    <row r="588" spans="34:37" x14ac:dyDescent="0.25">
      <c r="AH588" s="858"/>
      <c r="AI588" s="858"/>
      <c r="AJ588" s="858"/>
      <c r="AK588" s="858"/>
    </row>
    <row r="589" spans="34:37" x14ac:dyDescent="0.25">
      <c r="AH589" s="858"/>
      <c r="AI589" s="858"/>
      <c r="AJ589" s="858"/>
      <c r="AK589" s="858"/>
    </row>
    <row r="590" spans="34:37" x14ac:dyDescent="0.25">
      <c r="AH590" s="858"/>
      <c r="AI590" s="858"/>
      <c r="AJ590" s="858"/>
      <c r="AK590" s="858"/>
    </row>
    <row r="591" spans="34:37" x14ac:dyDescent="0.25">
      <c r="AH591" s="858"/>
      <c r="AI591" s="858"/>
      <c r="AJ591" s="858"/>
      <c r="AK591" s="858"/>
    </row>
    <row r="592" spans="34:37" x14ac:dyDescent="0.25">
      <c r="AH592" s="858"/>
      <c r="AI592" s="858"/>
      <c r="AJ592" s="858"/>
      <c r="AK592" s="858"/>
    </row>
    <row r="593" spans="34:37" x14ac:dyDescent="0.25">
      <c r="AH593" s="858"/>
      <c r="AI593" s="858"/>
      <c r="AJ593" s="858"/>
      <c r="AK593" s="858"/>
    </row>
    <row r="594" spans="34:37" x14ac:dyDescent="0.25">
      <c r="AH594" s="858"/>
      <c r="AI594" s="858"/>
      <c r="AJ594" s="858"/>
      <c r="AK594" s="858"/>
    </row>
    <row r="595" spans="34:37" x14ac:dyDescent="0.25">
      <c r="AH595" s="858"/>
      <c r="AI595" s="858"/>
      <c r="AJ595" s="858"/>
      <c r="AK595" s="858"/>
    </row>
    <row r="596" spans="34:37" x14ac:dyDescent="0.25">
      <c r="AH596" s="858"/>
      <c r="AI596" s="858"/>
      <c r="AJ596" s="858"/>
      <c r="AK596" s="858"/>
    </row>
    <row r="597" spans="34:37" x14ac:dyDescent="0.25">
      <c r="AH597" s="858"/>
      <c r="AI597" s="858"/>
      <c r="AJ597" s="858"/>
      <c r="AK597" s="858"/>
    </row>
    <row r="598" spans="34:37" x14ac:dyDescent="0.25">
      <c r="AH598" s="858"/>
      <c r="AI598" s="858"/>
      <c r="AJ598" s="858"/>
      <c r="AK598" s="858"/>
    </row>
    <row r="599" spans="34:37" x14ac:dyDescent="0.25">
      <c r="AH599" s="858"/>
      <c r="AI599" s="858"/>
      <c r="AJ599" s="858"/>
      <c r="AK599" s="858"/>
    </row>
    <row r="600" spans="34:37" x14ac:dyDescent="0.25">
      <c r="AH600" s="858"/>
      <c r="AI600" s="858"/>
      <c r="AJ600" s="858"/>
      <c r="AK600" s="858"/>
    </row>
    <row r="601" spans="34:37" x14ac:dyDescent="0.25">
      <c r="AH601" s="858"/>
      <c r="AI601" s="858"/>
      <c r="AJ601" s="858"/>
      <c r="AK601" s="858"/>
    </row>
    <row r="602" spans="34:37" x14ac:dyDescent="0.25">
      <c r="AH602" s="858"/>
      <c r="AI602" s="858"/>
      <c r="AJ602" s="858"/>
      <c r="AK602" s="858"/>
    </row>
    <row r="603" spans="34:37" x14ac:dyDescent="0.25">
      <c r="AH603" s="858"/>
      <c r="AI603" s="858"/>
      <c r="AJ603" s="858"/>
      <c r="AK603" s="858"/>
    </row>
    <row r="604" spans="34:37" x14ac:dyDescent="0.25">
      <c r="AH604" s="858"/>
      <c r="AI604" s="858"/>
      <c r="AJ604" s="858"/>
      <c r="AK604" s="858"/>
    </row>
    <row r="605" spans="34:37" x14ac:dyDescent="0.25">
      <c r="AH605" s="858"/>
      <c r="AI605" s="858"/>
      <c r="AJ605" s="858"/>
      <c r="AK605" s="858"/>
    </row>
    <row r="606" spans="34:37" x14ac:dyDescent="0.25">
      <c r="AH606" s="858"/>
      <c r="AI606" s="858"/>
      <c r="AJ606" s="858"/>
      <c r="AK606" s="858"/>
    </row>
    <row r="607" spans="34:37" x14ac:dyDescent="0.25">
      <c r="AH607" s="858"/>
      <c r="AI607" s="858"/>
      <c r="AJ607" s="858"/>
      <c r="AK607" s="858"/>
    </row>
    <row r="608" spans="34:37" x14ac:dyDescent="0.25">
      <c r="AH608" s="858"/>
      <c r="AI608" s="858"/>
      <c r="AJ608" s="858"/>
      <c r="AK608" s="858"/>
    </row>
    <row r="609" spans="34:37" x14ac:dyDescent="0.25">
      <c r="AH609" s="858"/>
      <c r="AI609" s="858"/>
      <c r="AJ609" s="858"/>
      <c r="AK609" s="858"/>
    </row>
    <row r="610" spans="34:37" x14ac:dyDescent="0.25">
      <c r="AH610" s="858"/>
      <c r="AI610" s="858"/>
      <c r="AJ610" s="858"/>
      <c r="AK610" s="858"/>
    </row>
    <row r="611" spans="34:37" x14ac:dyDescent="0.25">
      <c r="AH611" s="858"/>
      <c r="AI611" s="858"/>
      <c r="AJ611" s="858"/>
      <c r="AK611" s="858"/>
    </row>
    <row r="612" spans="34:37" x14ac:dyDescent="0.25">
      <c r="AH612" s="858"/>
      <c r="AI612" s="858"/>
      <c r="AJ612" s="858"/>
      <c r="AK612" s="858"/>
    </row>
    <row r="613" spans="34:37" x14ac:dyDescent="0.25">
      <c r="AH613" s="858"/>
      <c r="AI613" s="858"/>
      <c r="AJ613" s="858"/>
      <c r="AK613" s="858"/>
    </row>
    <row r="614" spans="34:37" x14ac:dyDescent="0.25">
      <c r="AH614" s="858"/>
      <c r="AI614" s="858"/>
      <c r="AJ614" s="858"/>
      <c r="AK614" s="858"/>
    </row>
    <row r="615" spans="34:37" x14ac:dyDescent="0.25">
      <c r="AH615" s="858"/>
      <c r="AI615" s="858"/>
      <c r="AJ615" s="858"/>
      <c r="AK615" s="858"/>
    </row>
    <row r="616" spans="34:37" x14ac:dyDescent="0.25">
      <c r="AH616" s="858"/>
      <c r="AI616" s="858"/>
      <c r="AJ616" s="858"/>
      <c r="AK616" s="858"/>
    </row>
    <row r="617" spans="34:37" x14ac:dyDescent="0.25">
      <c r="AH617" s="858"/>
      <c r="AI617" s="858"/>
      <c r="AJ617" s="858"/>
      <c r="AK617" s="858"/>
    </row>
    <row r="618" spans="34:37" x14ac:dyDescent="0.25">
      <c r="AH618" s="858"/>
      <c r="AI618" s="858"/>
      <c r="AJ618" s="858"/>
      <c r="AK618" s="858"/>
    </row>
    <row r="619" spans="34:37" x14ac:dyDescent="0.25">
      <c r="AH619" s="858"/>
      <c r="AI619" s="858"/>
      <c r="AJ619" s="858"/>
      <c r="AK619" s="858"/>
    </row>
    <row r="620" spans="34:37" x14ac:dyDescent="0.25">
      <c r="AH620" s="858"/>
      <c r="AI620" s="858"/>
      <c r="AJ620" s="858"/>
      <c r="AK620" s="858"/>
    </row>
    <row r="621" spans="34:37" x14ac:dyDescent="0.25">
      <c r="AH621" s="858"/>
      <c r="AI621" s="858"/>
      <c r="AJ621" s="858"/>
      <c r="AK621" s="858"/>
    </row>
    <row r="622" spans="34:37" x14ac:dyDescent="0.25">
      <c r="AH622" s="858"/>
      <c r="AI622" s="858"/>
      <c r="AJ622" s="858"/>
      <c r="AK622" s="858"/>
    </row>
    <row r="623" spans="34:37" x14ac:dyDescent="0.25">
      <c r="AH623" s="858"/>
      <c r="AI623" s="858"/>
      <c r="AJ623" s="858"/>
      <c r="AK623" s="858"/>
    </row>
    <row r="624" spans="34:37" x14ac:dyDescent="0.25">
      <c r="AH624" s="858"/>
      <c r="AI624" s="858"/>
      <c r="AJ624" s="858"/>
      <c r="AK624" s="858"/>
    </row>
    <row r="625" spans="34:37" x14ac:dyDescent="0.25">
      <c r="AH625" s="858"/>
      <c r="AI625" s="858"/>
      <c r="AJ625" s="858"/>
      <c r="AK625" s="858"/>
    </row>
    <row r="626" spans="34:37" x14ac:dyDescent="0.25">
      <c r="AH626" s="858"/>
      <c r="AI626" s="858"/>
      <c r="AJ626" s="858"/>
      <c r="AK626" s="858"/>
    </row>
    <row r="627" spans="34:37" x14ac:dyDescent="0.25">
      <c r="AH627" s="858"/>
      <c r="AI627" s="858"/>
      <c r="AJ627" s="858"/>
      <c r="AK627" s="858"/>
    </row>
    <row r="628" spans="34:37" x14ac:dyDescent="0.25">
      <c r="AH628" s="858"/>
      <c r="AI628" s="858"/>
      <c r="AJ628" s="858"/>
      <c r="AK628" s="858"/>
    </row>
    <row r="629" spans="34:37" x14ac:dyDescent="0.25">
      <c r="AH629" s="858"/>
      <c r="AI629" s="858"/>
      <c r="AJ629" s="858"/>
      <c r="AK629" s="858"/>
    </row>
    <row r="630" spans="34:37" x14ac:dyDescent="0.25">
      <c r="AH630" s="858"/>
      <c r="AI630" s="858"/>
      <c r="AJ630" s="858"/>
      <c r="AK630" s="858"/>
    </row>
    <row r="631" spans="34:37" x14ac:dyDescent="0.25">
      <c r="AH631" s="858"/>
      <c r="AI631" s="858"/>
      <c r="AJ631" s="858"/>
      <c r="AK631" s="858"/>
    </row>
    <row r="632" spans="34:37" x14ac:dyDescent="0.25">
      <c r="AH632" s="858"/>
      <c r="AI632" s="858"/>
      <c r="AJ632" s="858"/>
      <c r="AK632" s="858"/>
    </row>
    <row r="633" spans="34:37" x14ac:dyDescent="0.25">
      <c r="AH633" s="858"/>
      <c r="AI633" s="858"/>
      <c r="AJ633" s="858"/>
      <c r="AK633" s="858"/>
    </row>
    <row r="634" spans="34:37" x14ac:dyDescent="0.25">
      <c r="AH634" s="858"/>
      <c r="AI634" s="858"/>
      <c r="AJ634" s="858"/>
      <c r="AK634" s="858"/>
    </row>
    <row r="635" spans="34:37" x14ac:dyDescent="0.25">
      <c r="AH635" s="858"/>
      <c r="AI635" s="858"/>
      <c r="AJ635" s="858"/>
      <c r="AK635" s="858"/>
    </row>
    <row r="636" spans="34:37" x14ac:dyDescent="0.25">
      <c r="AH636" s="858"/>
      <c r="AI636" s="858"/>
      <c r="AJ636" s="858"/>
      <c r="AK636" s="858"/>
    </row>
    <row r="637" spans="34:37" x14ac:dyDescent="0.25">
      <c r="AH637" s="858"/>
      <c r="AI637" s="858"/>
      <c r="AJ637" s="858"/>
      <c r="AK637" s="858"/>
    </row>
    <row r="638" spans="34:37" x14ac:dyDescent="0.25">
      <c r="AH638" s="858"/>
      <c r="AI638" s="858"/>
      <c r="AJ638" s="858"/>
      <c r="AK638" s="858"/>
    </row>
    <row r="639" spans="34:37" x14ac:dyDescent="0.25">
      <c r="AH639" s="858"/>
      <c r="AI639" s="858"/>
      <c r="AJ639" s="858"/>
      <c r="AK639" s="858"/>
    </row>
    <row r="640" spans="34:37" x14ac:dyDescent="0.25">
      <c r="AH640" s="858"/>
      <c r="AI640" s="858"/>
      <c r="AJ640" s="858"/>
      <c r="AK640" s="858"/>
    </row>
    <row r="641" spans="34:37" x14ac:dyDescent="0.25">
      <c r="AH641" s="858"/>
      <c r="AI641" s="858"/>
      <c r="AJ641" s="858"/>
      <c r="AK641" s="858"/>
    </row>
    <row r="642" spans="34:37" x14ac:dyDescent="0.25">
      <c r="AH642" s="858"/>
      <c r="AI642" s="858"/>
      <c r="AJ642" s="858"/>
      <c r="AK642" s="858"/>
    </row>
    <row r="643" spans="34:37" x14ac:dyDescent="0.25">
      <c r="AH643" s="858"/>
      <c r="AI643" s="858"/>
      <c r="AJ643" s="858"/>
      <c r="AK643" s="858"/>
    </row>
    <row r="644" spans="34:37" x14ac:dyDescent="0.25">
      <c r="AH644" s="858"/>
      <c r="AI644" s="858"/>
      <c r="AJ644" s="858"/>
      <c r="AK644" s="858"/>
    </row>
    <row r="645" spans="34:37" x14ac:dyDescent="0.25">
      <c r="AH645" s="858"/>
      <c r="AI645" s="858"/>
      <c r="AJ645" s="858"/>
      <c r="AK645" s="858"/>
    </row>
    <row r="646" spans="34:37" x14ac:dyDescent="0.25">
      <c r="AH646" s="858"/>
      <c r="AI646" s="858"/>
      <c r="AJ646" s="858"/>
      <c r="AK646" s="858"/>
    </row>
    <row r="647" spans="34:37" x14ac:dyDescent="0.25">
      <c r="AH647" s="858"/>
      <c r="AI647" s="858"/>
      <c r="AJ647" s="858"/>
      <c r="AK647" s="858"/>
    </row>
    <row r="648" spans="34:37" x14ac:dyDescent="0.25">
      <c r="AH648" s="858"/>
      <c r="AI648" s="858"/>
      <c r="AJ648" s="858"/>
      <c r="AK648" s="858"/>
    </row>
    <row r="649" spans="34:37" x14ac:dyDescent="0.25">
      <c r="AH649" s="858"/>
      <c r="AI649" s="858"/>
      <c r="AJ649" s="858"/>
      <c r="AK649" s="858"/>
    </row>
    <row r="650" spans="34:37" x14ac:dyDescent="0.25">
      <c r="AH650" s="858"/>
      <c r="AI650" s="858"/>
      <c r="AJ650" s="858"/>
      <c r="AK650" s="858"/>
    </row>
    <row r="651" spans="34:37" x14ac:dyDescent="0.25">
      <c r="AH651" s="858"/>
      <c r="AI651" s="858"/>
      <c r="AJ651" s="858"/>
      <c r="AK651" s="858"/>
    </row>
    <row r="652" spans="34:37" x14ac:dyDescent="0.25">
      <c r="AH652" s="858"/>
      <c r="AI652" s="858"/>
      <c r="AJ652" s="858"/>
      <c r="AK652" s="858"/>
    </row>
    <row r="653" spans="34:37" x14ac:dyDescent="0.25">
      <c r="AH653" s="858"/>
      <c r="AI653" s="858"/>
      <c r="AJ653" s="858"/>
      <c r="AK653" s="858"/>
    </row>
    <row r="654" spans="34:37" x14ac:dyDescent="0.25">
      <c r="AH654" s="858"/>
      <c r="AI654" s="858"/>
      <c r="AJ654" s="858"/>
      <c r="AK654" s="858"/>
    </row>
    <row r="655" spans="34:37" x14ac:dyDescent="0.25">
      <c r="AH655" s="858"/>
      <c r="AI655" s="858"/>
      <c r="AJ655" s="858"/>
      <c r="AK655" s="858"/>
    </row>
    <row r="656" spans="34:37" x14ac:dyDescent="0.25">
      <c r="AH656" s="858"/>
      <c r="AI656" s="858"/>
      <c r="AJ656" s="858"/>
      <c r="AK656" s="858"/>
    </row>
    <row r="657" spans="34:37" x14ac:dyDescent="0.25">
      <c r="AH657" s="858"/>
      <c r="AI657" s="858"/>
      <c r="AJ657" s="858"/>
      <c r="AK657" s="858"/>
    </row>
    <row r="658" spans="34:37" x14ac:dyDescent="0.25">
      <c r="AH658" s="858"/>
      <c r="AI658" s="858"/>
      <c r="AJ658" s="858"/>
      <c r="AK658" s="858"/>
    </row>
    <row r="659" spans="34:37" x14ac:dyDescent="0.25">
      <c r="AH659" s="858"/>
      <c r="AI659" s="858"/>
      <c r="AJ659" s="858"/>
      <c r="AK659" s="858"/>
    </row>
    <row r="660" spans="34:37" x14ac:dyDescent="0.25">
      <c r="AH660" s="858"/>
      <c r="AI660" s="858"/>
      <c r="AJ660" s="858"/>
      <c r="AK660" s="858"/>
    </row>
    <row r="661" spans="34:37" x14ac:dyDescent="0.25">
      <c r="AH661" s="858"/>
      <c r="AI661" s="858"/>
      <c r="AJ661" s="858"/>
      <c r="AK661" s="858"/>
    </row>
    <row r="662" spans="34:37" x14ac:dyDescent="0.25">
      <c r="AH662" s="858"/>
      <c r="AI662" s="858"/>
      <c r="AJ662" s="858"/>
      <c r="AK662" s="858"/>
    </row>
    <row r="663" spans="34:37" x14ac:dyDescent="0.25">
      <c r="AH663" s="858"/>
      <c r="AI663" s="858"/>
      <c r="AJ663" s="858"/>
      <c r="AK663" s="858"/>
    </row>
    <row r="664" spans="34:37" x14ac:dyDescent="0.25">
      <c r="AH664" s="858"/>
      <c r="AI664" s="858"/>
      <c r="AJ664" s="858"/>
      <c r="AK664" s="858"/>
    </row>
    <row r="665" spans="34:37" x14ac:dyDescent="0.25">
      <c r="AH665" s="858"/>
      <c r="AI665" s="858"/>
      <c r="AJ665" s="858"/>
      <c r="AK665" s="858"/>
    </row>
    <row r="666" spans="34:37" x14ac:dyDescent="0.25">
      <c r="AH666" s="858"/>
      <c r="AI666" s="858"/>
      <c r="AJ666" s="858"/>
      <c r="AK666" s="858"/>
    </row>
    <row r="667" spans="34:37" x14ac:dyDescent="0.25">
      <c r="AH667" s="858"/>
      <c r="AI667" s="858"/>
      <c r="AJ667" s="858"/>
      <c r="AK667" s="858"/>
    </row>
    <row r="668" spans="34:37" x14ac:dyDescent="0.25">
      <c r="AH668" s="858"/>
      <c r="AI668" s="858"/>
      <c r="AJ668" s="858"/>
      <c r="AK668" s="858"/>
    </row>
    <row r="669" spans="34:37" x14ac:dyDescent="0.25">
      <c r="AH669" s="858"/>
      <c r="AI669" s="858"/>
      <c r="AJ669" s="858"/>
      <c r="AK669" s="858"/>
    </row>
    <row r="670" spans="34:37" x14ac:dyDescent="0.25">
      <c r="AH670" s="858"/>
      <c r="AI670" s="858"/>
      <c r="AJ670" s="858"/>
      <c r="AK670" s="858"/>
    </row>
    <row r="671" spans="34:37" x14ac:dyDescent="0.25">
      <c r="AH671" s="858"/>
      <c r="AI671" s="858"/>
      <c r="AJ671" s="858"/>
      <c r="AK671" s="858"/>
    </row>
    <row r="672" spans="34:37" x14ac:dyDescent="0.25">
      <c r="AH672" s="858"/>
      <c r="AI672" s="858"/>
      <c r="AJ672" s="858"/>
      <c r="AK672" s="858"/>
    </row>
    <row r="673" spans="34:37" x14ac:dyDescent="0.25">
      <c r="AH673" s="858"/>
      <c r="AI673" s="858"/>
      <c r="AJ673" s="858"/>
      <c r="AK673" s="858"/>
    </row>
    <row r="674" spans="34:37" x14ac:dyDescent="0.25">
      <c r="AH674" s="858"/>
      <c r="AI674" s="858"/>
      <c r="AJ674" s="858"/>
      <c r="AK674" s="858"/>
    </row>
    <row r="675" spans="34:37" x14ac:dyDescent="0.25">
      <c r="AH675" s="858"/>
      <c r="AI675" s="858"/>
      <c r="AJ675" s="858"/>
      <c r="AK675" s="858"/>
    </row>
    <row r="676" spans="34:37" x14ac:dyDescent="0.25">
      <c r="AH676" s="858"/>
      <c r="AI676" s="858"/>
      <c r="AJ676" s="858"/>
      <c r="AK676" s="858"/>
    </row>
    <row r="677" spans="34:37" x14ac:dyDescent="0.25">
      <c r="AH677" s="858"/>
      <c r="AI677" s="858"/>
      <c r="AJ677" s="858"/>
      <c r="AK677" s="858"/>
    </row>
    <row r="678" spans="34:37" x14ac:dyDescent="0.25">
      <c r="AH678" s="858"/>
      <c r="AI678" s="858"/>
      <c r="AJ678" s="858"/>
      <c r="AK678" s="858"/>
    </row>
    <row r="679" spans="34:37" x14ac:dyDescent="0.25">
      <c r="AH679" s="858"/>
      <c r="AI679" s="858"/>
      <c r="AJ679" s="858"/>
      <c r="AK679" s="858"/>
    </row>
    <row r="680" spans="34:37" x14ac:dyDescent="0.25">
      <c r="AH680" s="858"/>
      <c r="AI680" s="858"/>
      <c r="AJ680" s="858"/>
      <c r="AK680" s="858"/>
    </row>
    <row r="681" spans="34:37" x14ac:dyDescent="0.25">
      <c r="AH681" s="858"/>
      <c r="AI681" s="858"/>
      <c r="AJ681" s="858"/>
      <c r="AK681" s="858"/>
    </row>
    <row r="682" spans="34:37" x14ac:dyDescent="0.25">
      <c r="AH682" s="858"/>
      <c r="AI682" s="858"/>
      <c r="AJ682" s="858"/>
      <c r="AK682" s="858"/>
    </row>
    <row r="683" spans="34:37" x14ac:dyDescent="0.25">
      <c r="AH683" s="858"/>
      <c r="AI683" s="858"/>
      <c r="AJ683" s="858"/>
      <c r="AK683" s="858"/>
    </row>
    <row r="684" spans="34:37" x14ac:dyDescent="0.25">
      <c r="AH684" s="858"/>
      <c r="AI684" s="858"/>
      <c r="AJ684" s="858"/>
      <c r="AK684" s="858"/>
    </row>
    <row r="685" spans="34:37" x14ac:dyDescent="0.25">
      <c r="AH685" s="858"/>
      <c r="AI685" s="858"/>
      <c r="AJ685" s="858"/>
      <c r="AK685" s="858"/>
    </row>
    <row r="686" spans="34:37" x14ac:dyDescent="0.25">
      <c r="AH686" s="858"/>
      <c r="AI686" s="858"/>
      <c r="AJ686" s="858"/>
      <c r="AK686" s="858"/>
    </row>
    <row r="687" spans="34:37" x14ac:dyDescent="0.25">
      <c r="AH687" s="858"/>
      <c r="AI687" s="858"/>
      <c r="AJ687" s="858"/>
      <c r="AK687" s="858"/>
    </row>
    <row r="688" spans="34:37" x14ac:dyDescent="0.25">
      <c r="AH688" s="858"/>
      <c r="AI688" s="858"/>
      <c r="AJ688" s="858"/>
      <c r="AK688" s="858"/>
    </row>
    <row r="689" spans="34:37" x14ac:dyDescent="0.25">
      <c r="AH689" s="858"/>
      <c r="AI689" s="858"/>
      <c r="AJ689" s="858"/>
      <c r="AK689" s="858"/>
    </row>
    <row r="690" spans="34:37" x14ac:dyDescent="0.25">
      <c r="AH690" s="858"/>
      <c r="AI690" s="858"/>
      <c r="AJ690" s="858"/>
      <c r="AK690" s="858"/>
    </row>
    <row r="691" spans="34:37" x14ac:dyDescent="0.25">
      <c r="AH691" s="858"/>
      <c r="AI691" s="858"/>
      <c r="AJ691" s="858"/>
      <c r="AK691" s="858"/>
    </row>
    <row r="692" spans="34:37" x14ac:dyDescent="0.25">
      <c r="AH692" s="858"/>
      <c r="AI692" s="858"/>
      <c r="AJ692" s="858"/>
      <c r="AK692" s="858"/>
    </row>
    <row r="693" spans="34:37" x14ac:dyDescent="0.25">
      <c r="AH693" s="858"/>
      <c r="AI693" s="858"/>
      <c r="AJ693" s="858"/>
      <c r="AK693" s="858"/>
    </row>
    <row r="694" spans="34:37" x14ac:dyDescent="0.25">
      <c r="AH694" s="858"/>
      <c r="AI694" s="858"/>
      <c r="AJ694" s="858"/>
      <c r="AK694" s="858"/>
    </row>
    <row r="695" spans="34:37" x14ac:dyDescent="0.25">
      <c r="AH695" s="858"/>
      <c r="AI695" s="858"/>
      <c r="AJ695" s="858"/>
      <c r="AK695" s="858"/>
    </row>
    <row r="696" spans="34:37" x14ac:dyDescent="0.25">
      <c r="AH696" s="858"/>
      <c r="AI696" s="858"/>
      <c r="AJ696" s="858"/>
      <c r="AK696" s="858"/>
    </row>
    <row r="697" spans="34:37" x14ac:dyDescent="0.25">
      <c r="AH697" s="858"/>
      <c r="AI697" s="858"/>
      <c r="AJ697" s="858"/>
      <c r="AK697" s="858"/>
    </row>
    <row r="698" spans="34:37" x14ac:dyDescent="0.25">
      <c r="AH698" s="858"/>
      <c r="AI698" s="858"/>
      <c r="AJ698" s="858"/>
      <c r="AK698" s="858"/>
    </row>
    <row r="699" spans="34:37" x14ac:dyDescent="0.25">
      <c r="AH699" s="858"/>
      <c r="AI699" s="858"/>
      <c r="AJ699" s="858"/>
      <c r="AK699" s="858"/>
    </row>
    <row r="700" spans="34:37" x14ac:dyDescent="0.25">
      <c r="AH700" s="858"/>
      <c r="AI700" s="858"/>
      <c r="AJ700" s="858"/>
      <c r="AK700" s="858"/>
    </row>
    <row r="701" spans="34:37" x14ac:dyDescent="0.25">
      <c r="AH701" s="858"/>
      <c r="AI701" s="858"/>
      <c r="AJ701" s="858"/>
      <c r="AK701" s="858"/>
    </row>
    <row r="702" spans="34:37" x14ac:dyDescent="0.25">
      <c r="AH702" s="858"/>
      <c r="AI702" s="858"/>
      <c r="AJ702" s="858"/>
      <c r="AK702" s="858"/>
    </row>
    <row r="703" spans="34:37" x14ac:dyDescent="0.25">
      <c r="AH703" s="858"/>
      <c r="AI703" s="858"/>
      <c r="AJ703" s="858"/>
      <c r="AK703" s="858"/>
    </row>
    <row r="704" spans="34:37" x14ac:dyDescent="0.25">
      <c r="AH704" s="858"/>
      <c r="AI704" s="858"/>
      <c r="AJ704" s="858"/>
      <c r="AK704" s="858"/>
    </row>
    <row r="705" spans="34:37" x14ac:dyDescent="0.25">
      <c r="AH705" s="858"/>
      <c r="AI705" s="858"/>
      <c r="AJ705" s="858"/>
      <c r="AK705" s="858"/>
    </row>
    <row r="706" spans="34:37" x14ac:dyDescent="0.25">
      <c r="AH706" s="858"/>
      <c r="AI706" s="858"/>
      <c r="AJ706" s="858"/>
      <c r="AK706" s="858"/>
    </row>
    <row r="707" spans="34:37" x14ac:dyDescent="0.25">
      <c r="AH707" s="858"/>
      <c r="AI707" s="858"/>
      <c r="AJ707" s="858"/>
      <c r="AK707" s="858"/>
    </row>
    <row r="708" spans="34:37" x14ac:dyDescent="0.25">
      <c r="AH708" s="858"/>
      <c r="AI708" s="858"/>
      <c r="AJ708" s="858"/>
      <c r="AK708" s="858"/>
    </row>
    <row r="709" spans="34:37" x14ac:dyDescent="0.25">
      <c r="AH709" s="858"/>
      <c r="AI709" s="858"/>
      <c r="AJ709" s="858"/>
      <c r="AK709" s="858"/>
    </row>
    <row r="710" spans="34:37" x14ac:dyDescent="0.25">
      <c r="AH710" s="858"/>
      <c r="AI710" s="858"/>
      <c r="AJ710" s="858"/>
      <c r="AK710" s="858"/>
    </row>
    <row r="711" spans="34:37" x14ac:dyDescent="0.25">
      <c r="AH711" s="858"/>
      <c r="AI711" s="858"/>
      <c r="AJ711" s="858"/>
      <c r="AK711" s="858"/>
    </row>
    <row r="712" spans="34:37" x14ac:dyDescent="0.25">
      <c r="AH712" s="858"/>
      <c r="AI712" s="858"/>
      <c r="AJ712" s="858"/>
      <c r="AK712" s="858"/>
    </row>
    <row r="713" spans="34:37" x14ac:dyDescent="0.25">
      <c r="AH713" s="858"/>
      <c r="AI713" s="858"/>
      <c r="AJ713" s="858"/>
      <c r="AK713" s="858"/>
    </row>
    <row r="714" spans="34:37" x14ac:dyDescent="0.25">
      <c r="AH714" s="858"/>
      <c r="AI714" s="858"/>
      <c r="AJ714" s="858"/>
      <c r="AK714" s="858"/>
    </row>
    <row r="715" spans="34:37" x14ac:dyDescent="0.25">
      <c r="AH715" s="858"/>
      <c r="AI715" s="858"/>
      <c r="AJ715" s="858"/>
      <c r="AK715" s="858"/>
    </row>
    <row r="716" spans="34:37" x14ac:dyDescent="0.25">
      <c r="AH716" s="858"/>
      <c r="AI716" s="858"/>
      <c r="AJ716" s="858"/>
      <c r="AK716" s="858"/>
    </row>
    <row r="717" spans="34:37" x14ac:dyDescent="0.25">
      <c r="AH717" s="858"/>
      <c r="AI717" s="858"/>
      <c r="AJ717" s="858"/>
      <c r="AK717" s="858"/>
    </row>
    <row r="718" spans="34:37" x14ac:dyDescent="0.25">
      <c r="AH718" s="858"/>
      <c r="AI718" s="858"/>
      <c r="AJ718" s="858"/>
      <c r="AK718" s="858"/>
    </row>
    <row r="719" spans="34:37" x14ac:dyDescent="0.25">
      <c r="AH719" s="858"/>
      <c r="AI719" s="858"/>
      <c r="AJ719" s="858"/>
      <c r="AK719" s="858"/>
    </row>
    <row r="720" spans="34:37" x14ac:dyDescent="0.25">
      <c r="AH720" s="858"/>
      <c r="AI720" s="858"/>
      <c r="AJ720" s="858"/>
      <c r="AK720" s="858"/>
    </row>
    <row r="721" spans="34:37" x14ac:dyDescent="0.25">
      <c r="AH721" s="858"/>
      <c r="AI721" s="858"/>
      <c r="AJ721" s="858"/>
      <c r="AK721" s="858"/>
    </row>
    <row r="722" spans="34:37" x14ac:dyDescent="0.25">
      <c r="AH722" s="858"/>
      <c r="AI722" s="858"/>
      <c r="AJ722" s="858"/>
      <c r="AK722" s="858"/>
    </row>
    <row r="723" spans="34:37" x14ac:dyDescent="0.25">
      <c r="AH723" s="858"/>
      <c r="AI723" s="858"/>
      <c r="AJ723" s="858"/>
      <c r="AK723" s="858"/>
    </row>
    <row r="724" spans="34:37" x14ac:dyDescent="0.25">
      <c r="AH724" s="858"/>
      <c r="AI724" s="858"/>
      <c r="AJ724" s="858"/>
      <c r="AK724" s="858"/>
    </row>
    <row r="725" spans="34:37" x14ac:dyDescent="0.25">
      <c r="AH725" s="858"/>
      <c r="AI725" s="858"/>
      <c r="AJ725" s="858"/>
      <c r="AK725" s="858"/>
    </row>
    <row r="726" spans="34:37" x14ac:dyDescent="0.25">
      <c r="AH726" s="858"/>
      <c r="AI726" s="858"/>
      <c r="AJ726" s="858"/>
      <c r="AK726" s="858"/>
    </row>
    <row r="727" spans="34:37" x14ac:dyDescent="0.25">
      <c r="AH727" s="858"/>
      <c r="AI727" s="858"/>
      <c r="AJ727" s="858"/>
      <c r="AK727" s="858"/>
    </row>
    <row r="728" spans="34:37" x14ac:dyDescent="0.25">
      <c r="AH728" s="858"/>
      <c r="AI728" s="858"/>
      <c r="AJ728" s="858"/>
      <c r="AK728" s="858"/>
    </row>
    <row r="729" spans="34:37" x14ac:dyDescent="0.25">
      <c r="AH729" s="858"/>
      <c r="AI729" s="858"/>
      <c r="AJ729" s="858"/>
      <c r="AK729" s="858"/>
    </row>
    <row r="730" spans="34:37" x14ac:dyDescent="0.25">
      <c r="AH730" s="858"/>
      <c r="AI730" s="858"/>
      <c r="AJ730" s="858"/>
      <c r="AK730" s="858"/>
    </row>
    <row r="731" spans="34:37" x14ac:dyDescent="0.25">
      <c r="AH731" s="858"/>
      <c r="AI731" s="858"/>
      <c r="AJ731" s="858"/>
      <c r="AK731" s="858"/>
    </row>
    <row r="732" spans="34:37" x14ac:dyDescent="0.25">
      <c r="AH732" s="858"/>
      <c r="AI732" s="858"/>
      <c r="AJ732" s="858"/>
      <c r="AK732" s="858"/>
    </row>
    <row r="733" spans="34:37" x14ac:dyDescent="0.25">
      <c r="AH733" s="858"/>
      <c r="AI733" s="858"/>
      <c r="AJ733" s="858"/>
      <c r="AK733" s="858"/>
    </row>
    <row r="734" spans="34:37" x14ac:dyDescent="0.25">
      <c r="AH734" s="858"/>
      <c r="AI734" s="858"/>
      <c r="AJ734" s="858"/>
      <c r="AK734" s="858"/>
    </row>
    <row r="735" spans="34:37" x14ac:dyDescent="0.25">
      <c r="AH735" s="858"/>
      <c r="AI735" s="858"/>
      <c r="AJ735" s="858"/>
      <c r="AK735" s="858"/>
    </row>
    <row r="736" spans="34:37" x14ac:dyDescent="0.25">
      <c r="AH736" s="858"/>
      <c r="AI736" s="858"/>
      <c r="AJ736" s="858"/>
      <c r="AK736" s="858"/>
    </row>
    <row r="737" spans="34:37" x14ac:dyDescent="0.25">
      <c r="AH737" s="858"/>
      <c r="AI737" s="858"/>
      <c r="AJ737" s="858"/>
      <c r="AK737" s="858"/>
    </row>
    <row r="738" spans="34:37" x14ac:dyDescent="0.25">
      <c r="AH738" s="858"/>
      <c r="AI738" s="858"/>
      <c r="AJ738" s="858"/>
      <c r="AK738" s="858"/>
    </row>
    <row r="739" spans="34:37" x14ac:dyDescent="0.25">
      <c r="AH739" s="858"/>
      <c r="AI739" s="858"/>
      <c r="AJ739" s="858"/>
      <c r="AK739" s="858"/>
    </row>
    <row r="740" spans="34:37" x14ac:dyDescent="0.25">
      <c r="AH740" s="858"/>
      <c r="AI740" s="858"/>
      <c r="AJ740" s="858"/>
      <c r="AK740" s="858"/>
    </row>
    <row r="741" spans="34:37" x14ac:dyDescent="0.25">
      <c r="AH741" s="858"/>
      <c r="AI741" s="858"/>
      <c r="AJ741" s="858"/>
      <c r="AK741" s="858"/>
    </row>
    <row r="742" spans="34:37" x14ac:dyDescent="0.25">
      <c r="AH742" s="858"/>
      <c r="AI742" s="858"/>
      <c r="AJ742" s="858"/>
      <c r="AK742" s="858"/>
    </row>
    <row r="743" spans="34:37" x14ac:dyDescent="0.25">
      <c r="AH743" s="858"/>
      <c r="AI743" s="858"/>
      <c r="AJ743" s="858"/>
      <c r="AK743" s="858"/>
    </row>
    <row r="744" spans="34:37" x14ac:dyDescent="0.25">
      <c r="AH744" s="858"/>
      <c r="AI744" s="858"/>
      <c r="AJ744" s="858"/>
      <c r="AK744" s="858"/>
    </row>
    <row r="745" spans="34:37" x14ac:dyDescent="0.25">
      <c r="AH745" s="858"/>
      <c r="AI745" s="858"/>
      <c r="AJ745" s="858"/>
      <c r="AK745" s="858"/>
    </row>
    <row r="746" spans="34:37" x14ac:dyDescent="0.25">
      <c r="AH746" s="858"/>
      <c r="AI746" s="858"/>
      <c r="AJ746" s="858"/>
      <c r="AK746" s="858"/>
    </row>
    <row r="747" spans="34:37" x14ac:dyDescent="0.25">
      <c r="AH747" s="858"/>
      <c r="AI747" s="858"/>
      <c r="AJ747" s="858"/>
      <c r="AK747" s="858"/>
    </row>
    <row r="748" spans="34:37" x14ac:dyDescent="0.25">
      <c r="AH748" s="858"/>
      <c r="AI748" s="858"/>
      <c r="AJ748" s="858"/>
      <c r="AK748" s="858"/>
    </row>
    <row r="749" spans="34:37" x14ac:dyDescent="0.25">
      <c r="AH749" s="858"/>
      <c r="AI749" s="858"/>
      <c r="AJ749" s="858"/>
      <c r="AK749" s="858"/>
    </row>
    <row r="750" spans="34:37" x14ac:dyDescent="0.25">
      <c r="AH750" s="858"/>
      <c r="AI750" s="858"/>
      <c r="AJ750" s="858"/>
      <c r="AK750" s="858"/>
    </row>
    <row r="751" spans="34:37" x14ac:dyDescent="0.25">
      <c r="AH751" s="858"/>
      <c r="AI751" s="858"/>
      <c r="AJ751" s="858"/>
      <c r="AK751" s="858"/>
    </row>
    <row r="752" spans="34:37" x14ac:dyDescent="0.25">
      <c r="AH752" s="858"/>
      <c r="AI752" s="858"/>
      <c r="AJ752" s="858"/>
      <c r="AK752" s="858"/>
    </row>
    <row r="753" spans="34:37" x14ac:dyDescent="0.25">
      <c r="AH753" s="858"/>
      <c r="AI753" s="858"/>
      <c r="AJ753" s="858"/>
      <c r="AK753" s="858"/>
    </row>
    <row r="754" spans="34:37" x14ac:dyDescent="0.25">
      <c r="AH754" s="858"/>
      <c r="AI754" s="858"/>
      <c r="AJ754" s="858"/>
      <c r="AK754" s="858"/>
    </row>
    <row r="755" spans="34:37" x14ac:dyDescent="0.25">
      <c r="AH755" s="858"/>
      <c r="AI755" s="858"/>
      <c r="AJ755" s="858"/>
      <c r="AK755" s="858"/>
    </row>
    <row r="756" spans="34:37" x14ac:dyDescent="0.25">
      <c r="AH756" s="858"/>
      <c r="AI756" s="858"/>
      <c r="AJ756" s="858"/>
      <c r="AK756" s="858"/>
    </row>
    <row r="757" spans="34:37" x14ac:dyDescent="0.25">
      <c r="AH757" s="858"/>
      <c r="AI757" s="858"/>
      <c r="AJ757" s="858"/>
      <c r="AK757" s="858"/>
    </row>
    <row r="758" spans="34:37" x14ac:dyDescent="0.25">
      <c r="AH758" s="858"/>
      <c r="AI758" s="858"/>
      <c r="AJ758" s="858"/>
      <c r="AK758" s="858"/>
    </row>
    <row r="759" spans="34:37" x14ac:dyDescent="0.25">
      <c r="AH759" s="858"/>
      <c r="AI759" s="858"/>
      <c r="AJ759" s="858"/>
      <c r="AK759" s="858"/>
    </row>
    <row r="760" spans="34:37" x14ac:dyDescent="0.25">
      <c r="AH760" s="858"/>
      <c r="AI760" s="858"/>
      <c r="AJ760" s="858"/>
      <c r="AK760" s="858"/>
    </row>
    <row r="761" spans="34:37" x14ac:dyDescent="0.25">
      <c r="AH761" s="858"/>
      <c r="AI761" s="858"/>
      <c r="AJ761" s="858"/>
      <c r="AK761" s="858"/>
    </row>
    <row r="762" spans="34:37" x14ac:dyDescent="0.25">
      <c r="AH762" s="858"/>
      <c r="AI762" s="858"/>
      <c r="AJ762" s="858"/>
      <c r="AK762" s="858"/>
    </row>
    <row r="763" spans="34:37" x14ac:dyDescent="0.25">
      <c r="AH763" s="858"/>
      <c r="AI763" s="858"/>
      <c r="AJ763" s="858"/>
      <c r="AK763" s="858"/>
    </row>
    <row r="764" spans="34:37" x14ac:dyDescent="0.25">
      <c r="AH764" s="858"/>
      <c r="AI764" s="858"/>
      <c r="AJ764" s="858"/>
      <c r="AK764" s="858"/>
    </row>
    <row r="765" spans="34:37" x14ac:dyDescent="0.25">
      <c r="AH765" s="858"/>
      <c r="AI765" s="858"/>
      <c r="AJ765" s="858"/>
      <c r="AK765" s="858"/>
    </row>
    <row r="766" spans="34:37" x14ac:dyDescent="0.25">
      <c r="AH766" s="858"/>
      <c r="AI766" s="858"/>
      <c r="AJ766" s="858"/>
      <c r="AK766" s="858"/>
    </row>
    <row r="767" spans="34:37" x14ac:dyDescent="0.25">
      <c r="AH767" s="858"/>
      <c r="AI767" s="858"/>
      <c r="AJ767" s="858"/>
      <c r="AK767" s="858"/>
    </row>
    <row r="768" spans="34:37" x14ac:dyDescent="0.25">
      <c r="AH768" s="858"/>
      <c r="AI768" s="858"/>
      <c r="AJ768" s="858"/>
      <c r="AK768" s="858"/>
    </row>
    <row r="769" spans="34:37" x14ac:dyDescent="0.25">
      <c r="AH769" s="858"/>
      <c r="AI769" s="858"/>
      <c r="AJ769" s="858"/>
      <c r="AK769" s="858"/>
    </row>
    <row r="770" spans="34:37" x14ac:dyDescent="0.25">
      <c r="AH770" s="858"/>
      <c r="AI770" s="858"/>
      <c r="AJ770" s="858"/>
      <c r="AK770" s="858"/>
    </row>
    <row r="771" spans="34:37" x14ac:dyDescent="0.25">
      <c r="AH771" s="858"/>
      <c r="AI771" s="858"/>
      <c r="AJ771" s="858"/>
      <c r="AK771" s="858"/>
    </row>
    <row r="772" spans="34:37" x14ac:dyDescent="0.25">
      <c r="AH772" s="858"/>
      <c r="AI772" s="858"/>
      <c r="AJ772" s="858"/>
      <c r="AK772" s="858"/>
    </row>
    <row r="773" spans="34:37" x14ac:dyDescent="0.25">
      <c r="AH773" s="858"/>
      <c r="AI773" s="858"/>
      <c r="AJ773" s="858"/>
      <c r="AK773" s="858"/>
    </row>
    <row r="774" spans="34:37" x14ac:dyDescent="0.25">
      <c r="AH774" s="858"/>
      <c r="AI774" s="858"/>
      <c r="AJ774" s="858"/>
      <c r="AK774" s="858"/>
    </row>
    <row r="775" spans="34:37" x14ac:dyDescent="0.25">
      <c r="AH775" s="858"/>
      <c r="AI775" s="858"/>
      <c r="AJ775" s="858"/>
      <c r="AK775" s="858"/>
    </row>
    <row r="776" spans="34:37" x14ac:dyDescent="0.25">
      <c r="AH776" s="858"/>
      <c r="AI776" s="858"/>
      <c r="AJ776" s="858"/>
      <c r="AK776" s="858"/>
    </row>
    <row r="777" spans="34:37" x14ac:dyDescent="0.25">
      <c r="AH777" s="858"/>
      <c r="AI777" s="858"/>
      <c r="AJ777" s="858"/>
      <c r="AK777" s="858"/>
    </row>
    <row r="778" spans="34:37" x14ac:dyDescent="0.25">
      <c r="AH778" s="858"/>
      <c r="AI778" s="858"/>
      <c r="AJ778" s="858"/>
      <c r="AK778" s="858"/>
    </row>
    <row r="779" spans="34:37" x14ac:dyDescent="0.25">
      <c r="AH779" s="858"/>
      <c r="AI779" s="858"/>
      <c r="AJ779" s="858"/>
      <c r="AK779" s="858"/>
    </row>
    <row r="780" spans="34:37" x14ac:dyDescent="0.25">
      <c r="AH780" s="858"/>
      <c r="AI780" s="858"/>
      <c r="AJ780" s="858"/>
      <c r="AK780" s="858"/>
    </row>
    <row r="781" spans="34:37" x14ac:dyDescent="0.25">
      <c r="AH781" s="858"/>
      <c r="AI781" s="858"/>
      <c r="AJ781" s="858"/>
      <c r="AK781" s="858"/>
    </row>
    <row r="782" spans="34:37" x14ac:dyDescent="0.25">
      <c r="AH782" s="858"/>
      <c r="AI782" s="858"/>
      <c r="AJ782" s="858"/>
      <c r="AK782" s="858"/>
    </row>
    <row r="783" spans="34:37" x14ac:dyDescent="0.25">
      <c r="AH783" s="858"/>
      <c r="AI783" s="858"/>
      <c r="AJ783" s="858"/>
      <c r="AK783" s="858"/>
    </row>
    <row r="784" spans="34:37" x14ac:dyDescent="0.25">
      <c r="AH784" s="858"/>
      <c r="AI784" s="858"/>
      <c r="AJ784" s="858"/>
      <c r="AK784" s="858"/>
    </row>
    <row r="785" spans="34:37" x14ac:dyDescent="0.25">
      <c r="AH785" s="858"/>
      <c r="AI785" s="858"/>
      <c r="AJ785" s="858"/>
      <c r="AK785" s="858"/>
    </row>
    <row r="786" spans="34:37" x14ac:dyDescent="0.25">
      <c r="AH786" s="858"/>
      <c r="AI786" s="858"/>
      <c r="AJ786" s="858"/>
      <c r="AK786" s="858"/>
    </row>
    <row r="787" spans="34:37" x14ac:dyDescent="0.25">
      <c r="AH787" s="858"/>
      <c r="AI787" s="858"/>
      <c r="AJ787" s="858"/>
      <c r="AK787" s="858"/>
    </row>
    <row r="788" spans="34:37" x14ac:dyDescent="0.25">
      <c r="AH788" s="858"/>
      <c r="AI788" s="858"/>
      <c r="AJ788" s="858"/>
      <c r="AK788" s="858"/>
    </row>
    <row r="789" spans="34:37" x14ac:dyDescent="0.25">
      <c r="AH789" s="858"/>
      <c r="AI789" s="858"/>
      <c r="AJ789" s="858"/>
      <c r="AK789" s="858"/>
    </row>
    <row r="790" spans="34:37" x14ac:dyDescent="0.25">
      <c r="AH790" s="858"/>
      <c r="AI790" s="858"/>
      <c r="AJ790" s="858"/>
      <c r="AK790" s="858"/>
    </row>
    <row r="791" spans="34:37" x14ac:dyDescent="0.25">
      <c r="AH791" s="858"/>
      <c r="AI791" s="858"/>
      <c r="AJ791" s="858"/>
      <c r="AK791" s="858"/>
    </row>
    <row r="792" spans="34:37" x14ac:dyDescent="0.25">
      <c r="AH792" s="858"/>
      <c r="AI792" s="858"/>
      <c r="AJ792" s="858"/>
      <c r="AK792" s="858"/>
    </row>
    <row r="793" spans="34:37" x14ac:dyDescent="0.25">
      <c r="AH793" s="858"/>
      <c r="AI793" s="858"/>
      <c r="AJ793" s="858"/>
      <c r="AK793" s="858"/>
    </row>
    <row r="794" spans="34:37" x14ac:dyDescent="0.25">
      <c r="AH794" s="858"/>
      <c r="AI794" s="858"/>
      <c r="AJ794" s="858"/>
      <c r="AK794" s="858"/>
    </row>
    <row r="795" spans="34:37" x14ac:dyDescent="0.25">
      <c r="AH795" s="858"/>
      <c r="AI795" s="858"/>
      <c r="AJ795" s="858"/>
      <c r="AK795" s="858"/>
    </row>
    <row r="796" spans="34:37" x14ac:dyDescent="0.25">
      <c r="AH796" s="858"/>
      <c r="AI796" s="858"/>
      <c r="AJ796" s="858"/>
      <c r="AK796" s="858"/>
    </row>
    <row r="797" spans="34:37" x14ac:dyDescent="0.25">
      <c r="AH797" s="858"/>
      <c r="AI797" s="858"/>
      <c r="AJ797" s="858"/>
      <c r="AK797" s="858"/>
    </row>
    <row r="798" spans="34:37" x14ac:dyDescent="0.25">
      <c r="AH798" s="858"/>
      <c r="AI798" s="858"/>
      <c r="AJ798" s="858"/>
      <c r="AK798" s="858"/>
    </row>
    <row r="799" spans="34:37" x14ac:dyDescent="0.25">
      <c r="AH799" s="858"/>
      <c r="AI799" s="858"/>
      <c r="AJ799" s="858"/>
      <c r="AK799" s="858"/>
    </row>
    <row r="800" spans="34:37" x14ac:dyDescent="0.25">
      <c r="AH800" s="858"/>
      <c r="AI800" s="858"/>
      <c r="AJ800" s="858"/>
      <c r="AK800" s="858"/>
    </row>
    <row r="801" spans="34:37" x14ac:dyDescent="0.25">
      <c r="AH801" s="858"/>
      <c r="AI801" s="858"/>
      <c r="AJ801" s="858"/>
      <c r="AK801" s="858"/>
    </row>
    <row r="802" spans="34:37" x14ac:dyDescent="0.25">
      <c r="AH802" s="858"/>
      <c r="AI802" s="858"/>
      <c r="AJ802" s="858"/>
      <c r="AK802" s="858"/>
    </row>
    <row r="803" spans="34:37" x14ac:dyDescent="0.25">
      <c r="AH803" s="858"/>
      <c r="AI803" s="858"/>
      <c r="AJ803" s="858"/>
      <c r="AK803" s="858"/>
    </row>
    <row r="804" spans="34:37" x14ac:dyDescent="0.25">
      <c r="AH804" s="858"/>
      <c r="AI804" s="858"/>
      <c r="AJ804" s="858"/>
      <c r="AK804" s="858"/>
    </row>
    <row r="805" spans="34:37" x14ac:dyDescent="0.25">
      <c r="AH805" s="858"/>
      <c r="AI805" s="858"/>
      <c r="AJ805" s="858"/>
      <c r="AK805" s="858"/>
    </row>
    <row r="806" spans="34:37" x14ac:dyDescent="0.25">
      <c r="AH806" s="858"/>
      <c r="AI806" s="858"/>
      <c r="AJ806" s="858"/>
      <c r="AK806" s="858"/>
    </row>
    <row r="807" spans="34:37" x14ac:dyDescent="0.25">
      <c r="AH807" s="858"/>
      <c r="AI807" s="858"/>
      <c r="AJ807" s="858"/>
      <c r="AK807" s="858"/>
    </row>
    <row r="808" spans="34:37" x14ac:dyDescent="0.25">
      <c r="AH808" s="858"/>
      <c r="AI808" s="858"/>
      <c r="AJ808" s="858"/>
      <c r="AK808" s="858"/>
    </row>
    <row r="809" spans="34:37" x14ac:dyDescent="0.25">
      <c r="AH809" s="858"/>
      <c r="AI809" s="858"/>
      <c r="AJ809" s="858"/>
      <c r="AK809" s="858"/>
    </row>
    <row r="810" spans="34:37" x14ac:dyDescent="0.25">
      <c r="AH810" s="858"/>
      <c r="AI810" s="858"/>
      <c r="AJ810" s="858"/>
      <c r="AK810" s="858"/>
    </row>
    <row r="811" spans="34:37" x14ac:dyDescent="0.25">
      <c r="AH811" s="858"/>
      <c r="AI811" s="858"/>
      <c r="AJ811" s="858"/>
      <c r="AK811" s="858"/>
    </row>
    <row r="812" spans="34:37" x14ac:dyDescent="0.25">
      <c r="AH812" s="858"/>
      <c r="AI812" s="858"/>
      <c r="AJ812" s="858"/>
      <c r="AK812" s="858"/>
    </row>
    <row r="813" spans="34:37" x14ac:dyDescent="0.25">
      <c r="AH813" s="858"/>
      <c r="AI813" s="858"/>
      <c r="AJ813" s="858"/>
      <c r="AK813" s="858"/>
    </row>
    <row r="814" spans="34:37" x14ac:dyDescent="0.25">
      <c r="AH814" s="858"/>
      <c r="AI814" s="858"/>
      <c r="AJ814" s="858"/>
      <c r="AK814" s="858"/>
    </row>
    <row r="815" spans="34:37" x14ac:dyDescent="0.25">
      <c r="AH815" s="858"/>
      <c r="AI815" s="858"/>
      <c r="AJ815" s="858"/>
      <c r="AK815" s="858"/>
    </row>
    <row r="816" spans="34:37" x14ac:dyDescent="0.25">
      <c r="AH816" s="858"/>
      <c r="AI816" s="858"/>
      <c r="AJ816" s="858"/>
      <c r="AK816" s="858"/>
    </row>
    <row r="817" spans="34:37" x14ac:dyDescent="0.25">
      <c r="AH817" s="858"/>
      <c r="AI817" s="858"/>
      <c r="AJ817" s="858"/>
      <c r="AK817" s="858"/>
    </row>
    <row r="818" spans="34:37" x14ac:dyDescent="0.25">
      <c r="AH818" s="858"/>
      <c r="AI818" s="858"/>
      <c r="AJ818" s="858"/>
      <c r="AK818" s="858"/>
    </row>
    <row r="819" spans="34:37" x14ac:dyDescent="0.25">
      <c r="AH819" s="858"/>
      <c r="AI819" s="858"/>
      <c r="AJ819" s="858"/>
      <c r="AK819" s="858"/>
    </row>
    <row r="820" spans="34:37" x14ac:dyDescent="0.25">
      <c r="AH820" s="858"/>
      <c r="AI820" s="858"/>
      <c r="AJ820" s="858"/>
      <c r="AK820" s="858"/>
    </row>
    <row r="821" spans="34:37" x14ac:dyDescent="0.25">
      <c r="AH821" s="858"/>
      <c r="AI821" s="858"/>
      <c r="AJ821" s="858"/>
      <c r="AK821" s="858"/>
    </row>
    <row r="822" spans="34:37" x14ac:dyDescent="0.25">
      <c r="AH822" s="858"/>
      <c r="AI822" s="858"/>
      <c r="AJ822" s="858"/>
      <c r="AK822" s="858"/>
    </row>
    <row r="823" spans="34:37" x14ac:dyDescent="0.25">
      <c r="AH823" s="858"/>
      <c r="AI823" s="858"/>
      <c r="AJ823" s="858"/>
      <c r="AK823" s="858"/>
    </row>
    <row r="824" spans="34:37" x14ac:dyDescent="0.25">
      <c r="AH824" s="858"/>
      <c r="AI824" s="858"/>
      <c r="AJ824" s="858"/>
      <c r="AK824" s="858"/>
    </row>
    <row r="825" spans="34:37" x14ac:dyDescent="0.25">
      <c r="AH825" s="858"/>
      <c r="AI825" s="858"/>
      <c r="AJ825" s="858"/>
      <c r="AK825" s="858"/>
    </row>
    <row r="826" spans="34:37" x14ac:dyDescent="0.25">
      <c r="AH826" s="858"/>
      <c r="AI826" s="858"/>
      <c r="AJ826" s="858"/>
      <c r="AK826" s="858"/>
    </row>
    <row r="827" spans="34:37" x14ac:dyDescent="0.25">
      <c r="AH827" s="858"/>
      <c r="AI827" s="858"/>
      <c r="AJ827" s="858"/>
      <c r="AK827" s="858"/>
    </row>
    <row r="828" spans="34:37" x14ac:dyDescent="0.25">
      <c r="AH828" s="858"/>
      <c r="AI828" s="858"/>
      <c r="AJ828" s="858"/>
      <c r="AK828" s="858"/>
    </row>
    <row r="829" spans="34:37" x14ac:dyDescent="0.25">
      <c r="AH829" s="858"/>
      <c r="AI829" s="858"/>
      <c r="AJ829" s="858"/>
      <c r="AK829" s="858"/>
    </row>
    <row r="830" spans="34:37" x14ac:dyDescent="0.25">
      <c r="AH830" s="858"/>
      <c r="AI830" s="858"/>
      <c r="AJ830" s="858"/>
      <c r="AK830" s="858"/>
    </row>
    <row r="831" spans="34:37" x14ac:dyDescent="0.25">
      <c r="AH831" s="858"/>
      <c r="AI831" s="858"/>
      <c r="AJ831" s="858"/>
      <c r="AK831" s="858"/>
    </row>
    <row r="832" spans="34:37" x14ac:dyDescent="0.25">
      <c r="AH832" s="858"/>
      <c r="AI832" s="858"/>
      <c r="AJ832" s="858"/>
      <c r="AK832" s="858"/>
    </row>
    <row r="833" spans="34:37" x14ac:dyDescent="0.25">
      <c r="AH833" s="858"/>
      <c r="AI833" s="858"/>
      <c r="AJ833" s="858"/>
      <c r="AK833" s="858"/>
    </row>
    <row r="834" spans="34:37" x14ac:dyDescent="0.25">
      <c r="AH834" s="858"/>
      <c r="AI834" s="858"/>
      <c r="AJ834" s="858"/>
      <c r="AK834" s="858"/>
    </row>
    <row r="835" spans="34:37" x14ac:dyDescent="0.25">
      <c r="AH835" s="858"/>
      <c r="AI835" s="858"/>
      <c r="AJ835" s="858"/>
      <c r="AK835" s="858"/>
    </row>
    <row r="836" spans="34:37" x14ac:dyDescent="0.25">
      <c r="AH836" s="858"/>
      <c r="AI836" s="858"/>
      <c r="AJ836" s="858"/>
      <c r="AK836" s="858"/>
    </row>
    <row r="837" spans="34:37" x14ac:dyDescent="0.25">
      <c r="AH837" s="858"/>
      <c r="AI837" s="858"/>
      <c r="AJ837" s="858"/>
      <c r="AK837" s="858"/>
    </row>
    <row r="838" spans="34:37" x14ac:dyDescent="0.25">
      <c r="AH838" s="858"/>
      <c r="AI838" s="858"/>
      <c r="AJ838" s="858"/>
      <c r="AK838" s="858"/>
    </row>
    <row r="839" spans="34:37" x14ac:dyDescent="0.25">
      <c r="AH839" s="858"/>
      <c r="AI839" s="858"/>
      <c r="AJ839" s="858"/>
      <c r="AK839" s="858"/>
    </row>
    <row r="840" spans="34:37" x14ac:dyDescent="0.25">
      <c r="AH840" s="858"/>
      <c r="AI840" s="858"/>
      <c r="AJ840" s="858"/>
      <c r="AK840" s="858"/>
    </row>
    <row r="841" spans="34:37" x14ac:dyDescent="0.25">
      <c r="AH841" s="858"/>
      <c r="AI841" s="858"/>
      <c r="AJ841" s="858"/>
      <c r="AK841" s="858"/>
    </row>
    <row r="842" spans="34:37" x14ac:dyDescent="0.25">
      <c r="AH842" s="858"/>
      <c r="AI842" s="858"/>
      <c r="AJ842" s="858"/>
      <c r="AK842" s="858"/>
    </row>
    <row r="843" spans="34:37" x14ac:dyDescent="0.25">
      <c r="AH843" s="858"/>
      <c r="AI843" s="858"/>
      <c r="AJ843" s="858"/>
      <c r="AK843" s="858"/>
    </row>
    <row r="844" spans="34:37" x14ac:dyDescent="0.25">
      <c r="AH844" s="858"/>
      <c r="AI844" s="858"/>
      <c r="AJ844" s="858"/>
      <c r="AK844" s="858"/>
    </row>
    <row r="845" spans="34:37" x14ac:dyDescent="0.25">
      <c r="AH845" s="858"/>
      <c r="AI845" s="858"/>
      <c r="AJ845" s="858"/>
      <c r="AK845" s="858"/>
    </row>
    <row r="846" spans="34:37" x14ac:dyDescent="0.25">
      <c r="AH846" s="858"/>
      <c r="AI846" s="858"/>
      <c r="AJ846" s="858"/>
      <c r="AK846" s="858"/>
    </row>
    <row r="847" spans="34:37" x14ac:dyDescent="0.25">
      <c r="AH847" s="858"/>
      <c r="AI847" s="858"/>
      <c r="AJ847" s="858"/>
      <c r="AK847" s="858"/>
    </row>
    <row r="848" spans="34:37" x14ac:dyDescent="0.25">
      <c r="AH848" s="858"/>
      <c r="AI848" s="858"/>
      <c r="AJ848" s="858"/>
      <c r="AK848" s="858"/>
    </row>
    <row r="849" spans="34:37" x14ac:dyDescent="0.25">
      <c r="AH849" s="858"/>
      <c r="AI849" s="858"/>
      <c r="AJ849" s="858"/>
      <c r="AK849" s="858"/>
    </row>
    <row r="850" spans="34:37" x14ac:dyDescent="0.25">
      <c r="AH850" s="858"/>
      <c r="AI850" s="858"/>
      <c r="AJ850" s="858"/>
      <c r="AK850" s="858"/>
    </row>
    <row r="851" spans="34:37" x14ac:dyDescent="0.25">
      <c r="AH851" s="858"/>
      <c r="AI851" s="858"/>
      <c r="AJ851" s="858"/>
      <c r="AK851" s="858"/>
    </row>
    <row r="852" spans="34:37" x14ac:dyDescent="0.25">
      <c r="AH852" s="858"/>
      <c r="AI852" s="858"/>
      <c r="AJ852" s="858"/>
      <c r="AK852" s="858"/>
    </row>
    <row r="853" spans="34:37" x14ac:dyDescent="0.25">
      <c r="AH853" s="858"/>
      <c r="AI853" s="858"/>
      <c r="AJ853" s="858"/>
      <c r="AK853" s="858"/>
    </row>
    <row r="854" spans="34:37" x14ac:dyDescent="0.25">
      <c r="AH854" s="858"/>
      <c r="AI854" s="858"/>
      <c r="AJ854" s="858"/>
      <c r="AK854" s="858"/>
    </row>
    <row r="855" spans="34:37" x14ac:dyDescent="0.25">
      <c r="AH855" s="858"/>
      <c r="AI855" s="858"/>
      <c r="AJ855" s="858"/>
      <c r="AK855" s="858"/>
    </row>
    <row r="856" spans="34:37" x14ac:dyDescent="0.25">
      <c r="AH856" s="858"/>
      <c r="AI856" s="858"/>
      <c r="AJ856" s="858"/>
      <c r="AK856" s="858"/>
    </row>
    <row r="857" spans="34:37" x14ac:dyDescent="0.25">
      <c r="AH857" s="858"/>
      <c r="AI857" s="858"/>
      <c r="AJ857" s="858"/>
      <c r="AK857" s="858"/>
    </row>
    <row r="858" spans="34:37" x14ac:dyDescent="0.25">
      <c r="AH858" s="858"/>
      <c r="AI858" s="858"/>
      <c r="AJ858" s="858"/>
      <c r="AK858" s="858"/>
    </row>
    <row r="859" spans="34:37" x14ac:dyDescent="0.25">
      <c r="AH859" s="858"/>
      <c r="AI859" s="858"/>
      <c r="AJ859" s="858"/>
      <c r="AK859" s="858"/>
    </row>
    <row r="860" spans="34:37" x14ac:dyDescent="0.25">
      <c r="AH860" s="858"/>
      <c r="AI860" s="858"/>
      <c r="AJ860" s="858"/>
      <c r="AK860" s="858"/>
    </row>
    <row r="861" spans="34:37" x14ac:dyDescent="0.25">
      <c r="AH861" s="858"/>
      <c r="AI861" s="858"/>
      <c r="AJ861" s="858"/>
      <c r="AK861" s="858"/>
    </row>
    <row r="862" spans="34:37" x14ac:dyDescent="0.25">
      <c r="AH862" s="858"/>
      <c r="AI862" s="858"/>
      <c r="AJ862" s="858"/>
      <c r="AK862" s="858"/>
    </row>
    <row r="863" spans="34:37" x14ac:dyDescent="0.25">
      <c r="AH863" s="858"/>
      <c r="AI863" s="858"/>
      <c r="AJ863" s="858"/>
      <c r="AK863" s="858"/>
    </row>
    <row r="864" spans="34:37" x14ac:dyDescent="0.25">
      <c r="AH864" s="858"/>
      <c r="AI864" s="858"/>
      <c r="AJ864" s="858"/>
      <c r="AK864" s="858"/>
    </row>
    <row r="865" spans="34:37" x14ac:dyDescent="0.25">
      <c r="AH865" s="858"/>
      <c r="AI865" s="858"/>
      <c r="AJ865" s="858"/>
      <c r="AK865" s="858"/>
    </row>
    <row r="866" spans="34:37" x14ac:dyDescent="0.25">
      <c r="AH866" s="858"/>
      <c r="AI866" s="858"/>
      <c r="AJ866" s="858"/>
      <c r="AK866" s="858"/>
    </row>
    <row r="867" spans="34:37" x14ac:dyDescent="0.25">
      <c r="AH867" s="858"/>
      <c r="AI867" s="858"/>
      <c r="AJ867" s="858"/>
      <c r="AK867" s="858"/>
    </row>
    <row r="868" spans="34:37" x14ac:dyDescent="0.25">
      <c r="AH868" s="858"/>
      <c r="AI868" s="858"/>
      <c r="AJ868" s="858"/>
      <c r="AK868" s="858"/>
    </row>
    <row r="869" spans="34:37" x14ac:dyDescent="0.25">
      <c r="AH869" s="858"/>
      <c r="AI869" s="858"/>
      <c r="AJ869" s="858"/>
      <c r="AK869" s="858"/>
    </row>
    <row r="870" spans="34:37" x14ac:dyDescent="0.25">
      <c r="AH870" s="858"/>
      <c r="AI870" s="858"/>
      <c r="AJ870" s="858"/>
      <c r="AK870" s="858"/>
    </row>
    <row r="871" spans="34:37" x14ac:dyDescent="0.25">
      <c r="AH871" s="858"/>
      <c r="AI871" s="858"/>
      <c r="AJ871" s="858"/>
      <c r="AK871" s="858"/>
    </row>
    <row r="872" spans="34:37" x14ac:dyDescent="0.25">
      <c r="AH872" s="858"/>
      <c r="AI872" s="858"/>
      <c r="AJ872" s="858"/>
      <c r="AK872" s="858"/>
    </row>
    <row r="873" spans="34:37" x14ac:dyDescent="0.25">
      <c r="AH873" s="858"/>
      <c r="AI873" s="858"/>
      <c r="AJ873" s="858"/>
      <c r="AK873" s="858"/>
    </row>
    <row r="874" spans="34:37" x14ac:dyDescent="0.25">
      <c r="AH874" s="858"/>
      <c r="AI874" s="858"/>
      <c r="AJ874" s="858"/>
      <c r="AK874" s="858"/>
    </row>
    <row r="875" spans="34:37" x14ac:dyDescent="0.25">
      <c r="AH875" s="858"/>
      <c r="AI875" s="858"/>
      <c r="AJ875" s="858"/>
      <c r="AK875" s="858"/>
    </row>
    <row r="876" spans="34:37" x14ac:dyDescent="0.25">
      <c r="AH876" s="858"/>
      <c r="AI876" s="858"/>
      <c r="AJ876" s="858"/>
      <c r="AK876" s="858"/>
    </row>
    <row r="877" spans="34:37" x14ac:dyDescent="0.25">
      <c r="AH877" s="858"/>
      <c r="AI877" s="858"/>
      <c r="AJ877" s="858"/>
      <c r="AK877" s="858"/>
    </row>
    <row r="878" spans="34:37" x14ac:dyDescent="0.25">
      <c r="AH878" s="858"/>
      <c r="AI878" s="858"/>
      <c r="AJ878" s="858"/>
      <c r="AK878" s="858"/>
    </row>
    <row r="879" spans="34:37" x14ac:dyDescent="0.25">
      <c r="AH879" s="858"/>
      <c r="AI879" s="858"/>
      <c r="AJ879" s="858"/>
      <c r="AK879" s="858"/>
    </row>
    <row r="880" spans="34:37" x14ac:dyDescent="0.25">
      <c r="AH880" s="858"/>
      <c r="AI880" s="858"/>
      <c r="AJ880" s="858"/>
      <c r="AK880" s="858"/>
    </row>
    <row r="881" spans="34:37" x14ac:dyDescent="0.25">
      <c r="AH881" s="858"/>
      <c r="AI881" s="858"/>
      <c r="AJ881" s="858"/>
      <c r="AK881" s="858"/>
    </row>
    <row r="882" spans="34:37" x14ac:dyDescent="0.25">
      <c r="AH882" s="858"/>
      <c r="AI882" s="858"/>
      <c r="AJ882" s="858"/>
      <c r="AK882" s="858"/>
    </row>
    <row r="883" spans="34:37" x14ac:dyDescent="0.25">
      <c r="AH883" s="858"/>
      <c r="AI883" s="858"/>
      <c r="AJ883" s="858"/>
      <c r="AK883" s="858"/>
    </row>
    <row r="884" spans="34:37" x14ac:dyDescent="0.25">
      <c r="AH884" s="858"/>
      <c r="AI884" s="858"/>
      <c r="AJ884" s="858"/>
      <c r="AK884" s="858"/>
    </row>
    <row r="885" spans="34:37" x14ac:dyDescent="0.25">
      <c r="AH885" s="858"/>
      <c r="AI885" s="858"/>
      <c r="AJ885" s="858"/>
      <c r="AK885" s="858"/>
    </row>
    <row r="886" spans="34:37" x14ac:dyDescent="0.25">
      <c r="AH886" s="858"/>
      <c r="AI886" s="858"/>
      <c r="AJ886" s="858"/>
      <c r="AK886" s="858"/>
    </row>
    <row r="887" spans="34:37" x14ac:dyDescent="0.25">
      <c r="AH887" s="858"/>
      <c r="AI887" s="858"/>
      <c r="AJ887" s="858"/>
      <c r="AK887" s="858"/>
    </row>
    <row r="888" spans="34:37" x14ac:dyDescent="0.25">
      <c r="AH888" s="858"/>
      <c r="AI888" s="858"/>
      <c r="AJ888" s="858"/>
      <c r="AK888" s="858"/>
    </row>
    <row r="889" spans="34:37" x14ac:dyDescent="0.25">
      <c r="AH889" s="858"/>
      <c r="AI889" s="858"/>
      <c r="AJ889" s="858"/>
      <c r="AK889" s="858"/>
    </row>
    <row r="890" spans="34:37" x14ac:dyDescent="0.25">
      <c r="AH890" s="858"/>
      <c r="AI890" s="858"/>
      <c r="AJ890" s="858"/>
      <c r="AK890" s="858"/>
    </row>
    <row r="891" spans="34:37" x14ac:dyDescent="0.25">
      <c r="AH891" s="858"/>
      <c r="AI891" s="858"/>
      <c r="AJ891" s="858"/>
      <c r="AK891" s="858"/>
    </row>
    <row r="892" spans="34:37" x14ac:dyDescent="0.25">
      <c r="AH892" s="858"/>
      <c r="AI892" s="858"/>
      <c r="AJ892" s="858"/>
      <c r="AK892" s="858"/>
    </row>
    <row r="893" spans="34:37" x14ac:dyDescent="0.25">
      <c r="AH893" s="858"/>
      <c r="AI893" s="858"/>
      <c r="AJ893" s="858"/>
      <c r="AK893" s="858"/>
    </row>
    <row r="894" spans="34:37" x14ac:dyDescent="0.25">
      <c r="AH894" s="858"/>
      <c r="AI894" s="858"/>
      <c r="AJ894" s="858"/>
      <c r="AK894" s="858"/>
    </row>
    <row r="895" spans="34:37" x14ac:dyDescent="0.25">
      <c r="AH895" s="858"/>
      <c r="AI895" s="858"/>
      <c r="AJ895" s="858"/>
      <c r="AK895" s="858"/>
    </row>
    <row r="896" spans="34:37" x14ac:dyDescent="0.25">
      <c r="AH896" s="858"/>
      <c r="AI896" s="858"/>
      <c r="AJ896" s="858"/>
      <c r="AK896" s="858"/>
    </row>
    <row r="897" spans="34:37" x14ac:dyDescent="0.25">
      <c r="AH897" s="858"/>
      <c r="AI897" s="858"/>
      <c r="AJ897" s="858"/>
      <c r="AK897" s="858"/>
    </row>
    <row r="898" spans="34:37" x14ac:dyDescent="0.25">
      <c r="AH898" s="858"/>
      <c r="AI898" s="858"/>
      <c r="AJ898" s="858"/>
      <c r="AK898" s="858"/>
    </row>
    <row r="899" spans="34:37" x14ac:dyDescent="0.25">
      <c r="AH899" s="858"/>
      <c r="AI899" s="858"/>
      <c r="AJ899" s="858"/>
      <c r="AK899" s="858"/>
    </row>
    <row r="900" spans="34:37" x14ac:dyDescent="0.25">
      <c r="AH900" s="858"/>
      <c r="AI900" s="858"/>
      <c r="AJ900" s="858"/>
      <c r="AK900" s="858"/>
    </row>
    <row r="901" spans="34:37" x14ac:dyDescent="0.25">
      <c r="AH901" s="858"/>
      <c r="AI901" s="858"/>
      <c r="AJ901" s="858"/>
      <c r="AK901" s="858"/>
    </row>
    <row r="902" spans="34:37" x14ac:dyDescent="0.25">
      <c r="AH902" s="858"/>
      <c r="AI902" s="858"/>
      <c r="AJ902" s="858"/>
      <c r="AK902" s="858"/>
    </row>
    <row r="903" spans="34:37" x14ac:dyDescent="0.25">
      <c r="AH903" s="858"/>
      <c r="AI903" s="858"/>
      <c r="AJ903" s="858"/>
      <c r="AK903" s="858"/>
    </row>
    <row r="904" spans="34:37" x14ac:dyDescent="0.25">
      <c r="AH904" s="858"/>
      <c r="AI904" s="858"/>
      <c r="AJ904" s="858"/>
      <c r="AK904" s="858"/>
    </row>
    <row r="905" spans="34:37" x14ac:dyDescent="0.25">
      <c r="AH905" s="858"/>
      <c r="AI905" s="858"/>
      <c r="AJ905" s="858"/>
      <c r="AK905" s="858"/>
    </row>
    <row r="906" spans="34:37" x14ac:dyDescent="0.25">
      <c r="AH906" s="858"/>
      <c r="AI906" s="858"/>
      <c r="AJ906" s="858"/>
      <c r="AK906" s="858"/>
    </row>
    <row r="907" spans="34:37" x14ac:dyDescent="0.25">
      <c r="AH907" s="858"/>
      <c r="AI907" s="858"/>
      <c r="AJ907" s="858"/>
      <c r="AK907" s="858"/>
    </row>
    <row r="908" spans="34:37" x14ac:dyDescent="0.25">
      <c r="AH908" s="858"/>
      <c r="AI908" s="858"/>
      <c r="AJ908" s="858"/>
      <c r="AK908" s="858"/>
    </row>
    <row r="909" spans="34:37" x14ac:dyDescent="0.25">
      <c r="AH909" s="858"/>
      <c r="AI909" s="858"/>
      <c r="AJ909" s="858"/>
      <c r="AK909" s="858"/>
    </row>
    <row r="910" spans="34:37" x14ac:dyDescent="0.25">
      <c r="AH910" s="858"/>
      <c r="AI910" s="858"/>
      <c r="AJ910" s="858"/>
      <c r="AK910" s="858"/>
    </row>
    <row r="911" spans="34:37" x14ac:dyDescent="0.25">
      <c r="AH911" s="858"/>
      <c r="AI911" s="858"/>
      <c r="AJ911" s="858"/>
      <c r="AK911" s="858"/>
    </row>
    <row r="912" spans="34:37" x14ac:dyDescent="0.25">
      <c r="AH912" s="858"/>
      <c r="AI912" s="858"/>
      <c r="AJ912" s="858"/>
      <c r="AK912" s="858"/>
    </row>
    <row r="913" spans="34:37" x14ac:dyDescent="0.25">
      <c r="AH913" s="858"/>
      <c r="AI913" s="858"/>
      <c r="AJ913" s="858"/>
      <c r="AK913" s="858"/>
    </row>
    <row r="914" spans="34:37" x14ac:dyDescent="0.25">
      <c r="AH914" s="858"/>
      <c r="AI914" s="858"/>
      <c r="AJ914" s="858"/>
      <c r="AK914" s="858"/>
    </row>
    <row r="915" spans="34:37" x14ac:dyDescent="0.25">
      <c r="AH915" s="858"/>
      <c r="AI915" s="858"/>
      <c r="AJ915" s="858"/>
      <c r="AK915" s="858"/>
    </row>
    <row r="916" spans="34:37" x14ac:dyDescent="0.25">
      <c r="AH916" s="858"/>
      <c r="AI916" s="858"/>
      <c r="AJ916" s="858"/>
      <c r="AK916" s="858"/>
    </row>
    <row r="917" spans="34:37" x14ac:dyDescent="0.25">
      <c r="AH917" s="858"/>
      <c r="AI917" s="858"/>
      <c r="AJ917" s="858"/>
      <c r="AK917" s="858"/>
    </row>
    <row r="918" spans="34:37" x14ac:dyDescent="0.25">
      <c r="AH918" s="858"/>
      <c r="AI918" s="858"/>
      <c r="AJ918" s="858"/>
      <c r="AK918" s="858"/>
    </row>
    <row r="919" spans="34:37" x14ac:dyDescent="0.25">
      <c r="AH919" s="858"/>
      <c r="AI919" s="858"/>
      <c r="AJ919" s="858"/>
      <c r="AK919" s="858"/>
    </row>
    <row r="920" spans="34:37" x14ac:dyDescent="0.25">
      <c r="AH920" s="858"/>
      <c r="AI920" s="858"/>
      <c r="AJ920" s="858"/>
      <c r="AK920" s="858"/>
    </row>
    <row r="921" spans="34:37" x14ac:dyDescent="0.25">
      <c r="AH921" s="858"/>
      <c r="AI921" s="858"/>
      <c r="AJ921" s="858"/>
      <c r="AK921" s="858"/>
    </row>
    <row r="922" spans="34:37" x14ac:dyDescent="0.25">
      <c r="AH922" s="858"/>
      <c r="AI922" s="858"/>
      <c r="AJ922" s="858"/>
      <c r="AK922" s="858"/>
    </row>
    <row r="923" spans="34:37" x14ac:dyDescent="0.25">
      <c r="AH923" s="858"/>
      <c r="AI923" s="858"/>
      <c r="AJ923" s="858"/>
      <c r="AK923" s="858"/>
    </row>
    <row r="924" spans="34:37" x14ac:dyDescent="0.25">
      <c r="AH924" s="858"/>
      <c r="AI924" s="858"/>
      <c r="AJ924" s="858"/>
      <c r="AK924" s="858"/>
    </row>
    <row r="925" spans="34:37" x14ac:dyDescent="0.25">
      <c r="AH925" s="858"/>
      <c r="AI925" s="858"/>
      <c r="AJ925" s="858"/>
      <c r="AK925" s="858"/>
    </row>
    <row r="926" spans="34:37" x14ac:dyDescent="0.25">
      <c r="AH926" s="858"/>
      <c r="AI926" s="858"/>
      <c r="AJ926" s="858"/>
      <c r="AK926" s="858"/>
    </row>
    <row r="927" spans="34:37" x14ac:dyDescent="0.25">
      <c r="AH927" s="858"/>
      <c r="AI927" s="858"/>
      <c r="AJ927" s="858"/>
      <c r="AK927" s="858"/>
    </row>
    <row r="928" spans="34:37" x14ac:dyDescent="0.25">
      <c r="AH928" s="858"/>
      <c r="AI928" s="858"/>
      <c r="AJ928" s="858"/>
      <c r="AK928" s="858"/>
    </row>
    <row r="929" spans="34:37" x14ac:dyDescent="0.25">
      <c r="AH929" s="858"/>
      <c r="AI929" s="858"/>
      <c r="AJ929" s="858"/>
      <c r="AK929" s="858"/>
    </row>
    <row r="930" spans="34:37" x14ac:dyDescent="0.25">
      <c r="AH930" s="858"/>
      <c r="AI930" s="858"/>
      <c r="AJ930" s="858"/>
      <c r="AK930" s="858"/>
    </row>
    <row r="931" spans="34:37" x14ac:dyDescent="0.25">
      <c r="AH931" s="858"/>
      <c r="AI931" s="858"/>
      <c r="AJ931" s="858"/>
      <c r="AK931" s="858"/>
    </row>
    <row r="932" spans="34:37" x14ac:dyDescent="0.25">
      <c r="AH932" s="858"/>
      <c r="AI932" s="858"/>
      <c r="AJ932" s="858"/>
      <c r="AK932" s="858"/>
    </row>
    <row r="933" spans="34:37" x14ac:dyDescent="0.25">
      <c r="AH933" s="858"/>
      <c r="AI933" s="858"/>
      <c r="AJ933" s="858"/>
      <c r="AK933" s="858"/>
    </row>
    <row r="934" spans="34:37" x14ac:dyDescent="0.25">
      <c r="AH934" s="858"/>
      <c r="AI934" s="858"/>
      <c r="AJ934" s="858"/>
      <c r="AK934" s="858"/>
    </row>
    <row r="935" spans="34:37" x14ac:dyDescent="0.25">
      <c r="AH935" s="858"/>
      <c r="AI935" s="858"/>
      <c r="AJ935" s="858"/>
      <c r="AK935" s="858"/>
    </row>
    <row r="936" spans="34:37" x14ac:dyDescent="0.25">
      <c r="AH936" s="858"/>
      <c r="AI936" s="858"/>
      <c r="AJ936" s="858"/>
      <c r="AK936" s="858"/>
    </row>
    <row r="937" spans="34:37" x14ac:dyDescent="0.25">
      <c r="AH937" s="858"/>
      <c r="AI937" s="858"/>
      <c r="AJ937" s="858"/>
      <c r="AK937" s="858"/>
    </row>
    <row r="938" spans="34:37" x14ac:dyDescent="0.25">
      <c r="AH938" s="858"/>
      <c r="AI938" s="858"/>
      <c r="AJ938" s="858"/>
      <c r="AK938" s="858"/>
    </row>
    <row r="939" spans="34:37" x14ac:dyDescent="0.25">
      <c r="AH939" s="858"/>
      <c r="AI939" s="858"/>
      <c r="AJ939" s="858"/>
      <c r="AK939" s="858"/>
    </row>
    <row r="940" spans="34:37" x14ac:dyDescent="0.25">
      <c r="AH940" s="858"/>
      <c r="AI940" s="858"/>
      <c r="AJ940" s="858"/>
      <c r="AK940" s="858"/>
    </row>
    <row r="941" spans="34:37" x14ac:dyDescent="0.25">
      <c r="AH941" s="858"/>
      <c r="AI941" s="858"/>
      <c r="AJ941" s="858"/>
      <c r="AK941" s="858"/>
    </row>
    <row r="942" spans="34:37" x14ac:dyDescent="0.25">
      <c r="AH942" s="858"/>
      <c r="AI942" s="858"/>
      <c r="AJ942" s="858"/>
      <c r="AK942" s="858"/>
    </row>
    <row r="943" spans="34:37" x14ac:dyDescent="0.25">
      <c r="AH943" s="858"/>
      <c r="AI943" s="858"/>
      <c r="AJ943" s="858"/>
      <c r="AK943" s="858"/>
    </row>
    <row r="944" spans="34:37" x14ac:dyDescent="0.25">
      <c r="AH944" s="858"/>
      <c r="AI944" s="858"/>
      <c r="AJ944" s="858"/>
      <c r="AK944" s="858"/>
    </row>
    <row r="945" spans="34:37" x14ac:dyDescent="0.25">
      <c r="AH945" s="858"/>
      <c r="AI945" s="858"/>
      <c r="AJ945" s="858"/>
      <c r="AK945" s="858"/>
    </row>
    <row r="946" spans="34:37" x14ac:dyDescent="0.25">
      <c r="AH946" s="858"/>
      <c r="AI946" s="858"/>
      <c r="AJ946" s="858"/>
      <c r="AK946" s="858"/>
    </row>
    <row r="947" spans="34:37" x14ac:dyDescent="0.25">
      <c r="AH947" s="858"/>
      <c r="AI947" s="858"/>
      <c r="AJ947" s="858"/>
      <c r="AK947" s="858"/>
    </row>
    <row r="948" spans="34:37" x14ac:dyDescent="0.25">
      <c r="AH948" s="858"/>
      <c r="AI948" s="858"/>
      <c r="AJ948" s="858"/>
      <c r="AK948" s="858"/>
    </row>
    <row r="949" spans="34:37" x14ac:dyDescent="0.25">
      <c r="AH949" s="858"/>
      <c r="AI949" s="858"/>
      <c r="AJ949" s="858"/>
      <c r="AK949" s="858"/>
    </row>
    <row r="950" spans="34:37" x14ac:dyDescent="0.25">
      <c r="AH950" s="858"/>
      <c r="AI950" s="858"/>
      <c r="AJ950" s="858"/>
      <c r="AK950" s="858"/>
    </row>
    <row r="951" spans="34:37" x14ac:dyDescent="0.25">
      <c r="AH951" s="858"/>
      <c r="AI951" s="858"/>
      <c r="AJ951" s="858"/>
      <c r="AK951" s="858"/>
    </row>
    <row r="952" spans="34:37" x14ac:dyDescent="0.25">
      <c r="AH952" s="858"/>
      <c r="AI952" s="858"/>
      <c r="AJ952" s="858"/>
      <c r="AK952" s="858"/>
    </row>
    <row r="953" spans="34:37" x14ac:dyDescent="0.25">
      <c r="AH953" s="858"/>
      <c r="AI953" s="858"/>
      <c r="AJ953" s="858"/>
      <c r="AK953" s="858"/>
    </row>
    <row r="954" spans="34:37" x14ac:dyDescent="0.25">
      <c r="AH954" s="858"/>
      <c r="AI954" s="858"/>
      <c r="AJ954" s="858"/>
      <c r="AK954" s="858"/>
    </row>
    <row r="955" spans="34:37" x14ac:dyDescent="0.25">
      <c r="AH955" s="858"/>
      <c r="AI955" s="858"/>
      <c r="AJ955" s="858"/>
      <c r="AK955" s="858"/>
    </row>
    <row r="956" spans="34:37" x14ac:dyDescent="0.25">
      <c r="AH956" s="858"/>
      <c r="AI956" s="858"/>
      <c r="AJ956" s="858"/>
      <c r="AK956" s="858"/>
    </row>
    <row r="957" spans="34:37" x14ac:dyDescent="0.25">
      <c r="AH957" s="858"/>
      <c r="AI957" s="858"/>
      <c r="AJ957" s="858"/>
      <c r="AK957" s="858"/>
    </row>
    <row r="958" spans="34:37" x14ac:dyDescent="0.25">
      <c r="AH958" s="858"/>
      <c r="AI958" s="858"/>
      <c r="AJ958" s="858"/>
      <c r="AK958" s="858"/>
    </row>
    <row r="959" spans="34:37" x14ac:dyDescent="0.25">
      <c r="AH959" s="858"/>
      <c r="AI959" s="858"/>
      <c r="AJ959" s="858"/>
      <c r="AK959" s="858"/>
    </row>
    <row r="960" spans="34:37" x14ac:dyDescent="0.25">
      <c r="AH960" s="858"/>
      <c r="AI960" s="858"/>
      <c r="AJ960" s="858"/>
      <c r="AK960" s="858"/>
    </row>
    <row r="961" spans="34:37" x14ac:dyDescent="0.25">
      <c r="AH961" s="858"/>
      <c r="AI961" s="858"/>
      <c r="AJ961" s="858"/>
      <c r="AK961" s="858"/>
    </row>
    <row r="962" spans="34:37" x14ac:dyDescent="0.25">
      <c r="AH962" s="858"/>
      <c r="AI962" s="858"/>
      <c r="AJ962" s="858"/>
      <c r="AK962" s="858"/>
    </row>
    <row r="963" spans="34:37" x14ac:dyDescent="0.25">
      <c r="AH963" s="858"/>
      <c r="AI963" s="858"/>
      <c r="AJ963" s="858"/>
      <c r="AK963" s="858"/>
    </row>
    <row r="964" spans="34:37" x14ac:dyDescent="0.25">
      <c r="AH964" s="858"/>
      <c r="AI964" s="858"/>
      <c r="AJ964" s="858"/>
      <c r="AK964" s="858"/>
    </row>
    <row r="965" spans="34:37" x14ac:dyDescent="0.25">
      <c r="AH965" s="858"/>
      <c r="AI965" s="858"/>
      <c r="AJ965" s="858"/>
      <c r="AK965" s="858"/>
    </row>
    <row r="966" spans="34:37" x14ac:dyDescent="0.25">
      <c r="AH966" s="858"/>
      <c r="AI966" s="858"/>
      <c r="AJ966" s="858"/>
      <c r="AK966" s="858"/>
    </row>
    <row r="967" spans="34:37" x14ac:dyDescent="0.25">
      <c r="AH967" s="858"/>
      <c r="AI967" s="858"/>
      <c r="AJ967" s="858"/>
      <c r="AK967" s="858"/>
    </row>
    <row r="968" spans="34:37" x14ac:dyDescent="0.25">
      <c r="AH968" s="858"/>
      <c r="AI968" s="858"/>
      <c r="AJ968" s="858"/>
      <c r="AK968" s="858"/>
    </row>
    <row r="969" spans="34:37" x14ac:dyDescent="0.25">
      <c r="AH969" s="858"/>
      <c r="AI969" s="858"/>
      <c r="AJ969" s="858"/>
      <c r="AK969" s="858"/>
    </row>
    <row r="970" spans="34:37" x14ac:dyDescent="0.25">
      <c r="AH970" s="858"/>
      <c r="AI970" s="858"/>
      <c r="AJ970" s="858"/>
      <c r="AK970" s="858"/>
    </row>
    <row r="971" spans="34:37" x14ac:dyDescent="0.25">
      <c r="AH971" s="858"/>
      <c r="AI971" s="858"/>
      <c r="AJ971" s="858"/>
      <c r="AK971" s="858"/>
    </row>
    <row r="972" spans="34:37" x14ac:dyDescent="0.25">
      <c r="AH972" s="858"/>
      <c r="AI972" s="858"/>
      <c r="AJ972" s="858"/>
      <c r="AK972" s="858"/>
    </row>
    <row r="973" spans="34:37" x14ac:dyDescent="0.25">
      <c r="AH973" s="858"/>
      <c r="AI973" s="858"/>
      <c r="AJ973" s="858"/>
      <c r="AK973" s="858"/>
    </row>
    <row r="974" spans="34:37" x14ac:dyDescent="0.25">
      <c r="AH974" s="858"/>
      <c r="AI974" s="858"/>
      <c r="AJ974" s="858"/>
      <c r="AK974" s="858"/>
    </row>
    <row r="975" spans="34:37" x14ac:dyDescent="0.25">
      <c r="AH975" s="858"/>
      <c r="AI975" s="858"/>
      <c r="AJ975" s="858"/>
      <c r="AK975" s="858"/>
    </row>
    <row r="976" spans="34:37" x14ac:dyDescent="0.25">
      <c r="AH976" s="858"/>
      <c r="AI976" s="858"/>
      <c r="AJ976" s="858"/>
      <c r="AK976" s="858"/>
    </row>
    <row r="977" spans="34:37" x14ac:dyDescent="0.25">
      <c r="AH977" s="858"/>
      <c r="AI977" s="858"/>
      <c r="AJ977" s="858"/>
      <c r="AK977" s="858"/>
    </row>
    <row r="978" spans="34:37" x14ac:dyDescent="0.25">
      <c r="AH978" s="858"/>
      <c r="AI978" s="858"/>
      <c r="AJ978" s="858"/>
      <c r="AK978" s="858"/>
    </row>
    <row r="979" spans="34:37" x14ac:dyDescent="0.25">
      <c r="AH979" s="858"/>
      <c r="AI979" s="858"/>
      <c r="AJ979" s="858"/>
      <c r="AK979" s="858"/>
    </row>
    <row r="980" spans="34:37" x14ac:dyDescent="0.25">
      <c r="AH980" s="858"/>
      <c r="AI980" s="858"/>
      <c r="AJ980" s="858"/>
      <c r="AK980" s="858"/>
    </row>
    <row r="981" spans="34:37" x14ac:dyDescent="0.25">
      <c r="AH981" s="858"/>
      <c r="AI981" s="858"/>
      <c r="AJ981" s="858"/>
      <c r="AK981" s="858"/>
    </row>
    <row r="982" spans="34:37" x14ac:dyDescent="0.25">
      <c r="AH982" s="858"/>
      <c r="AI982" s="858"/>
      <c r="AJ982" s="858"/>
      <c r="AK982" s="858"/>
    </row>
    <row r="983" spans="34:37" x14ac:dyDescent="0.25">
      <c r="AH983" s="858"/>
      <c r="AI983" s="858"/>
      <c r="AJ983" s="858"/>
      <c r="AK983" s="858"/>
    </row>
    <row r="984" spans="34:37" x14ac:dyDescent="0.25">
      <c r="AH984" s="858"/>
      <c r="AI984" s="858"/>
      <c r="AJ984" s="858"/>
      <c r="AK984" s="858"/>
    </row>
    <row r="985" spans="34:37" x14ac:dyDescent="0.25">
      <c r="AH985" s="858"/>
      <c r="AI985" s="858"/>
      <c r="AJ985" s="858"/>
      <c r="AK985" s="858"/>
    </row>
    <row r="986" spans="34:37" x14ac:dyDescent="0.25">
      <c r="AH986" s="858"/>
      <c r="AI986" s="858"/>
      <c r="AJ986" s="858"/>
      <c r="AK986" s="858"/>
    </row>
    <row r="987" spans="34:37" x14ac:dyDescent="0.25">
      <c r="AH987" s="858"/>
      <c r="AI987" s="858"/>
      <c r="AJ987" s="858"/>
      <c r="AK987" s="858"/>
    </row>
    <row r="988" spans="34:37" x14ac:dyDescent="0.25">
      <c r="AH988" s="858"/>
      <c r="AI988" s="858"/>
      <c r="AJ988" s="858"/>
      <c r="AK988" s="858"/>
    </row>
    <row r="989" spans="34:37" x14ac:dyDescent="0.25">
      <c r="AH989" s="858"/>
      <c r="AI989" s="858"/>
      <c r="AJ989" s="858"/>
      <c r="AK989" s="858"/>
    </row>
    <row r="990" spans="34:37" x14ac:dyDescent="0.25">
      <c r="AH990" s="858"/>
      <c r="AI990" s="858"/>
      <c r="AJ990" s="858"/>
      <c r="AK990" s="858"/>
    </row>
    <row r="991" spans="34:37" x14ac:dyDescent="0.25">
      <c r="AH991" s="858"/>
      <c r="AI991" s="858"/>
      <c r="AJ991" s="858"/>
      <c r="AK991" s="858"/>
    </row>
    <row r="992" spans="34:37" x14ac:dyDescent="0.25">
      <c r="AH992" s="858"/>
      <c r="AI992" s="858"/>
      <c r="AJ992" s="858"/>
      <c r="AK992" s="858"/>
    </row>
    <row r="993" spans="34:37" x14ac:dyDescent="0.25">
      <c r="AH993" s="858"/>
      <c r="AI993" s="858"/>
      <c r="AJ993" s="858"/>
      <c r="AK993" s="858"/>
    </row>
    <row r="994" spans="34:37" x14ac:dyDescent="0.25">
      <c r="AH994" s="858"/>
      <c r="AI994" s="858"/>
      <c r="AJ994" s="858"/>
      <c r="AK994" s="858"/>
    </row>
    <row r="995" spans="34:37" x14ac:dyDescent="0.25">
      <c r="AH995" s="858"/>
      <c r="AI995" s="858"/>
      <c r="AJ995" s="858"/>
      <c r="AK995" s="858"/>
    </row>
    <row r="996" spans="34:37" x14ac:dyDescent="0.25">
      <c r="AH996" s="858"/>
      <c r="AI996" s="858"/>
      <c r="AJ996" s="858"/>
      <c r="AK996" s="858"/>
    </row>
    <row r="997" spans="34:37" x14ac:dyDescent="0.25">
      <c r="AH997" s="858"/>
      <c r="AI997" s="858"/>
      <c r="AJ997" s="858"/>
      <c r="AK997" s="858"/>
    </row>
    <row r="998" spans="34:37" x14ac:dyDescent="0.25">
      <c r="AH998" s="858"/>
      <c r="AI998" s="858"/>
      <c r="AJ998" s="858"/>
      <c r="AK998" s="858"/>
    </row>
    <row r="999" spans="34:37" x14ac:dyDescent="0.25">
      <c r="AH999" s="858"/>
      <c r="AI999" s="858"/>
      <c r="AJ999" s="858"/>
      <c r="AK999" s="858"/>
    </row>
    <row r="1000" spans="34:37" x14ac:dyDescent="0.25">
      <c r="AH1000" s="858"/>
      <c r="AI1000" s="858"/>
      <c r="AJ1000" s="858"/>
      <c r="AK1000" s="858"/>
    </row>
    <row r="1001" spans="34:37" x14ac:dyDescent="0.25">
      <c r="AH1001" s="858"/>
      <c r="AI1001" s="858"/>
      <c r="AJ1001" s="858"/>
      <c r="AK1001" s="858"/>
    </row>
    <row r="1002" spans="34:37" x14ac:dyDescent="0.25">
      <c r="AH1002" s="858"/>
      <c r="AI1002" s="858"/>
      <c r="AJ1002" s="858"/>
      <c r="AK1002" s="858"/>
    </row>
    <row r="1003" spans="34:37" x14ac:dyDescent="0.25">
      <c r="AH1003" s="858"/>
      <c r="AI1003" s="858"/>
      <c r="AJ1003" s="858"/>
      <c r="AK1003" s="858"/>
    </row>
    <row r="1004" spans="34:37" x14ac:dyDescent="0.25">
      <c r="AH1004" s="858"/>
      <c r="AI1004" s="858"/>
      <c r="AJ1004" s="858"/>
      <c r="AK1004" s="858"/>
    </row>
    <row r="1005" spans="34:37" x14ac:dyDescent="0.25">
      <c r="AH1005" s="858"/>
      <c r="AI1005" s="858"/>
      <c r="AJ1005" s="858"/>
      <c r="AK1005" s="858"/>
    </row>
    <row r="1006" spans="34:37" x14ac:dyDescent="0.25">
      <c r="AH1006" s="858"/>
      <c r="AI1006" s="858"/>
      <c r="AJ1006" s="858"/>
      <c r="AK1006" s="858"/>
    </row>
    <row r="1007" spans="34:37" x14ac:dyDescent="0.25">
      <c r="AH1007" s="858"/>
      <c r="AI1007" s="858"/>
      <c r="AJ1007" s="858"/>
      <c r="AK1007" s="858"/>
    </row>
    <row r="1008" spans="34:37" x14ac:dyDescent="0.25">
      <c r="AH1008" s="858"/>
      <c r="AI1008" s="858"/>
      <c r="AJ1008" s="858"/>
      <c r="AK1008" s="858"/>
    </row>
    <row r="1009" spans="34:37" x14ac:dyDescent="0.25">
      <c r="AH1009" s="858"/>
      <c r="AI1009" s="858"/>
      <c r="AJ1009" s="858"/>
      <c r="AK1009" s="858"/>
    </row>
    <row r="1010" spans="34:37" x14ac:dyDescent="0.25">
      <c r="AH1010" s="858"/>
      <c r="AI1010" s="858"/>
      <c r="AJ1010" s="858"/>
      <c r="AK1010" s="858"/>
    </row>
    <row r="1011" spans="34:37" x14ac:dyDescent="0.25">
      <c r="AH1011" s="858"/>
      <c r="AI1011" s="858"/>
      <c r="AJ1011" s="858"/>
      <c r="AK1011" s="858"/>
    </row>
    <row r="1012" spans="34:37" x14ac:dyDescent="0.25">
      <c r="AH1012" s="858"/>
      <c r="AI1012" s="858"/>
      <c r="AJ1012" s="858"/>
      <c r="AK1012" s="858"/>
    </row>
    <row r="1013" spans="34:37" x14ac:dyDescent="0.25">
      <c r="AH1013" s="858"/>
      <c r="AI1013" s="858"/>
      <c r="AJ1013" s="858"/>
      <c r="AK1013" s="858"/>
    </row>
    <row r="1014" spans="34:37" x14ac:dyDescent="0.25">
      <c r="AH1014" s="858"/>
      <c r="AI1014" s="858"/>
      <c r="AJ1014" s="858"/>
      <c r="AK1014" s="858"/>
    </row>
    <row r="1015" spans="34:37" x14ac:dyDescent="0.25">
      <c r="AH1015" s="858"/>
      <c r="AI1015" s="858"/>
      <c r="AJ1015" s="858"/>
      <c r="AK1015" s="858"/>
    </row>
    <row r="1016" spans="34:37" x14ac:dyDescent="0.25">
      <c r="AH1016" s="858"/>
      <c r="AI1016" s="858"/>
      <c r="AJ1016" s="858"/>
      <c r="AK1016" s="858"/>
    </row>
    <row r="1017" spans="34:37" x14ac:dyDescent="0.25">
      <c r="AH1017" s="858"/>
      <c r="AI1017" s="858"/>
      <c r="AJ1017" s="858"/>
      <c r="AK1017" s="858"/>
    </row>
    <row r="1018" spans="34:37" x14ac:dyDescent="0.25">
      <c r="AH1018" s="858"/>
      <c r="AI1018" s="858"/>
      <c r="AJ1018" s="858"/>
      <c r="AK1018" s="858"/>
    </row>
    <row r="1019" spans="34:37" x14ac:dyDescent="0.25">
      <c r="AH1019" s="858"/>
      <c r="AI1019" s="858"/>
      <c r="AJ1019" s="858"/>
      <c r="AK1019" s="858"/>
    </row>
    <row r="1020" spans="34:37" x14ac:dyDescent="0.25">
      <c r="AH1020" s="858"/>
      <c r="AI1020" s="858"/>
      <c r="AJ1020" s="858"/>
      <c r="AK1020" s="858"/>
    </row>
    <row r="1021" spans="34:37" x14ac:dyDescent="0.25">
      <c r="AH1021" s="858"/>
      <c r="AI1021" s="858"/>
      <c r="AJ1021" s="858"/>
      <c r="AK1021" s="858"/>
    </row>
    <row r="1022" spans="34:37" x14ac:dyDescent="0.25">
      <c r="AH1022" s="858"/>
      <c r="AI1022" s="858"/>
      <c r="AJ1022" s="858"/>
      <c r="AK1022" s="858"/>
    </row>
    <row r="1023" spans="34:37" x14ac:dyDescent="0.25">
      <c r="AH1023" s="858"/>
      <c r="AI1023" s="858"/>
      <c r="AJ1023" s="858"/>
      <c r="AK1023" s="858"/>
    </row>
    <row r="1024" spans="34:37" x14ac:dyDescent="0.25">
      <c r="AH1024" s="858"/>
      <c r="AI1024" s="858"/>
      <c r="AJ1024" s="858"/>
      <c r="AK1024" s="858"/>
    </row>
    <row r="1025" spans="34:37" x14ac:dyDescent="0.25">
      <c r="AH1025" s="858"/>
      <c r="AI1025" s="858"/>
      <c r="AJ1025" s="858"/>
      <c r="AK1025" s="858"/>
    </row>
    <row r="1026" spans="34:37" x14ac:dyDescent="0.25">
      <c r="AH1026" s="858"/>
      <c r="AI1026" s="858"/>
      <c r="AJ1026" s="858"/>
      <c r="AK1026" s="858"/>
    </row>
    <row r="1027" spans="34:37" x14ac:dyDescent="0.25">
      <c r="AH1027" s="858"/>
      <c r="AI1027" s="858"/>
      <c r="AJ1027" s="858"/>
      <c r="AK1027" s="858"/>
    </row>
    <row r="1028" spans="34:37" x14ac:dyDescent="0.25">
      <c r="AH1028" s="858"/>
      <c r="AI1028" s="858"/>
      <c r="AJ1028" s="858"/>
      <c r="AK1028" s="858"/>
    </row>
    <row r="1029" spans="34:37" x14ac:dyDescent="0.25">
      <c r="AH1029" s="858"/>
      <c r="AI1029" s="858"/>
      <c r="AJ1029" s="858"/>
      <c r="AK1029" s="858"/>
    </row>
    <row r="1030" spans="34:37" x14ac:dyDescent="0.25">
      <c r="AH1030" s="858"/>
      <c r="AI1030" s="858"/>
      <c r="AJ1030" s="858"/>
      <c r="AK1030" s="858"/>
    </row>
    <row r="1031" spans="34:37" x14ac:dyDescent="0.25">
      <c r="AH1031" s="858"/>
      <c r="AI1031" s="858"/>
      <c r="AJ1031" s="858"/>
      <c r="AK1031" s="858"/>
    </row>
    <row r="1032" spans="34:37" x14ac:dyDescent="0.25">
      <c r="AH1032" s="858"/>
      <c r="AI1032" s="858"/>
      <c r="AJ1032" s="858"/>
      <c r="AK1032" s="858"/>
    </row>
    <row r="1033" spans="34:37" x14ac:dyDescent="0.25">
      <c r="AH1033" s="858"/>
      <c r="AI1033" s="858"/>
      <c r="AJ1033" s="858"/>
      <c r="AK1033" s="858"/>
    </row>
    <row r="1034" spans="34:37" x14ac:dyDescent="0.25">
      <c r="AH1034" s="858"/>
      <c r="AI1034" s="858"/>
      <c r="AJ1034" s="858"/>
      <c r="AK1034" s="858"/>
    </row>
    <row r="1035" spans="34:37" x14ac:dyDescent="0.25">
      <c r="AH1035" s="858"/>
      <c r="AI1035" s="858"/>
      <c r="AJ1035" s="858"/>
      <c r="AK1035" s="858"/>
    </row>
    <row r="1036" spans="34:37" x14ac:dyDescent="0.25">
      <c r="AH1036" s="858"/>
      <c r="AI1036" s="858"/>
      <c r="AJ1036" s="858"/>
      <c r="AK1036" s="858"/>
    </row>
    <row r="1037" spans="34:37" x14ac:dyDescent="0.25">
      <c r="AH1037" s="858"/>
      <c r="AI1037" s="858"/>
      <c r="AJ1037" s="858"/>
      <c r="AK1037" s="858"/>
    </row>
    <row r="1038" spans="34:37" x14ac:dyDescent="0.25">
      <c r="AH1038" s="858"/>
      <c r="AI1038" s="858"/>
      <c r="AJ1038" s="858"/>
      <c r="AK1038" s="858"/>
    </row>
    <row r="1039" spans="34:37" x14ac:dyDescent="0.25">
      <c r="AH1039" s="858"/>
      <c r="AI1039" s="858"/>
      <c r="AJ1039" s="858"/>
      <c r="AK1039" s="858"/>
    </row>
    <row r="1040" spans="34:37" x14ac:dyDescent="0.25">
      <c r="AH1040" s="858"/>
      <c r="AI1040" s="858"/>
      <c r="AJ1040" s="858"/>
      <c r="AK1040" s="858"/>
    </row>
    <row r="1041" spans="34:37" x14ac:dyDescent="0.25">
      <c r="AH1041" s="858"/>
      <c r="AI1041" s="858"/>
      <c r="AJ1041" s="858"/>
      <c r="AK1041" s="858"/>
    </row>
    <row r="1042" spans="34:37" x14ac:dyDescent="0.25">
      <c r="AH1042" s="858"/>
      <c r="AI1042" s="858"/>
      <c r="AJ1042" s="858"/>
      <c r="AK1042" s="858"/>
    </row>
    <row r="1043" spans="34:37" x14ac:dyDescent="0.25">
      <c r="AH1043" s="858"/>
      <c r="AI1043" s="858"/>
      <c r="AJ1043" s="858"/>
      <c r="AK1043" s="858"/>
    </row>
    <row r="1044" spans="34:37" x14ac:dyDescent="0.25">
      <c r="AH1044" s="858"/>
      <c r="AI1044" s="858"/>
      <c r="AJ1044" s="858"/>
      <c r="AK1044" s="858"/>
    </row>
    <row r="1045" spans="34:37" x14ac:dyDescent="0.25">
      <c r="AH1045" s="858"/>
      <c r="AI1045" s="858"/>
      <c r="AJ1045" s="858"/>
      <c r="AK1045" s="858"/>
    </row>
    <row r="1046" spans="34:37" x14ac:dyDescent="0.25">
      <c r="AH1046" s="858"/>
      <c r="AI1046" s="858"/>
      <c r="AJ1046" s="858"/>
      <c r="AK1046" s="858"/>
    </row>
    <row r="1047" spans="34:37" x14ac:dyDescent="0.25">
      <c r="AH1047" s="858"/>
      <c r="AI1047" s="858"/>
      <c r="AJ1047" s="858"/>
      <c r="AK1047" s="858"/>
    </row>
    <row r="1048" spans="34:37" x14ac:dyDescent="0.25">
      <c r="AH1048" s="858"/>
      <c r="AI1048" s="858"/>
      <c r="AJ1048" s="858"/>
      <c r="AK1048" s="858"/>
    </row>
    <row r="1049" spans="34:37" x14ac:dyDescent="0.25">
      <c r="AH1049" s="858"/>
      <c r="AI1049" s="858"/>
      <c r="AJ1049" s="858"/>
      <c r="AK1049" s="858"/>
    </row>
    <row r="1050" spans="34:37" x14ac:dyDescent="0.25">
      <c r="AH1050" s="858"/>
      <c r="AI1050" s="858"/>
      <c r="AJ1050" s="858"/>
      <c r="AK1050" s="858"/>
    </row>
    <row r="1051" spans="34:37" x14ac:dyDescent="0.25">
      <c r="AH1051" s="858"/>
      <c r="AI1051" s="858"/>
      <c r="AJ1051" s="858"/>
      <c r="AK1051" s="858"/>
    </row>
    <row r="1052" spans="34:37" x14ac:dyDescent="0.25">
      <c r="AH1052" s="858"/>
      <c r="AI1052" s="858"/>
      <c r="AJ1052" s="858"/>
      <c r="AK1052" s="858"/>
    </row>
    <row r="1053" spans="34:37" x14ac:dyDescent="0.25">
      <c r="AH1053" s="858"/>
      <c r="AI1053" s="858"/>
      <c r="AJ1053" s="858"/>
      <c r="AK1053" s="858"/>
    </row>
    <row r="1054" spans="34:37" x14ac:dyDescent="0.25">
      <c r="AH1054" s="858"/>
      <c r="AI1054" s="858"/>
      <c r="AJ1054" s="858"/>
      <c r="AK1054" s="858"/>
    </row>
    <row r="1055" spans="34:37" x14ac:dyDescent="0.25">
      <c r="AH1055" s="858"/>
      <c r="AI1055" s="858"/>
      <c r="AJ1055" s="858"/>
      <c r="AK1055" s="858"/>
    </row>
    <row r="1056" spans="34:37" x14ac:dyDescent="0.25">
      <c r="AH1056" s="858"/>
      <c r="AI1056" s="858"/>
      <c r="AJ1056" s="858"/>
      <c r="AK1056" s="858"/>
    </row>
    <row r="1057" spans="34:37" x14ac:dyDescent="0.25">
      <c r="AH1057" s="858"/>
      <c r="AI1057" s="858"/>
      <c r="AJ1057" s="858"/>
      <c r="AK1057" s="858"/>
    </row>
    <row r="1058" spans="34:37" x14ac:dyDescent="0.25">
      <c r="AH1058" s="858"/>
      <c r="AI1058" s="858"/>
      <c r="AJ1058" s="858"/>
      <c r="AK1058" s="858"/>
    </row>
    <row r="1059" spans="34:37" x14ac:dyDescent="0.25">
      <c r="AH1059" s="858"/>
      <c r="AI1059" s="858"/>
      <c r="AJ1059" s="858"/>
      <c r="AK1059" s="858"/>
    </row>
    <row r="1060" spans="34:37" x14ac:dyDescent="0.25">
      <c r="AH1060" s="858"/>
      <c r="AI1060" s="858"/>
      <c r="AJ1060" s="858"/>
      <c r="AK1060" s="858"/>
    </row>
    <row r="1061" spans="34:37" x14ac:dyDescent="0.25">
      <c r="AH1061" s="858"/>
      <c r="AI1061" s="858"/>
      <c r="AJ1061" s="858"/>
      <c r="AK1061" s="858"/>
    </row>
    <row r="1062" spans="34:37" x14ac:dyDescent="0.25">
      <c r="AH1062" s="858"/>
      <c r="AI1062" s="858"/>
      <c r="AJ1062" s="858"/>
      <c r="AK1062" s="858"/>
    </row>
    <row r="1063" spans="34:37" x14ac:dyDescent="0.25">
      <c r="AH1063" s="858"/>
      <c r="AI1063" s="858"/>
      <c r="AJ1063" s="858"/>
      <c r="AK1063" s="858"/>
    </row>
    <row r="1064" spans="34:37" x14ac:dyDescent="0.25">
      <c r="AH1064" s="858"/>
      <c r="AI1064" s="858"/>
      <c r="AJ1064" s="858"/>
      <c r="AK1064" s="858"/>
    </row>
    <row r="1065" spans="34:37" x14ac:dyDescent="0.25">
      <c r="AH1065" s="858"/>
      <c r="AI1065" s="858"/>
      <c r="AJ1065" s="858"/>
      <c r="AK1065" s="858"/>
    </row>
    <row r="1066" spans="34:37" x14ac:dyDescent="0.25">
      <c r="AH1066" s="858"/>
      <c r="AI1066" s="858"/>
      <c r="AJ1066" s="858"/>
      <c r="AK1066" s="858"/>
    </row>
    <row r="1067" spans="34:37" x14ac:dyDescent="0.25">
      <c r="AH1067" s="858"/>
      <c r="AI1067" s="858"/>
      <c r="AJ1067" s="858"/>
      <c r="AK1067" s="858"/>
    </row>
    <row r="1068" spans="34:37" x14ac:dyDescent="0.25">
      <c r="AH1068" s="858"/>
      <c r="AI1068" s="858"/>
      <c r="AJ1068" s="858"/>
      <c r="AK1068" s="858"/>
    </row>
    <row r="1069" spans="34:37" x14ac:dyDescent="0.25">
      <c r="AH1069" s="858"/>
      <c r="AI1069" s="858"/>
      <c r="AJ1069" s="858"/>
      <c r="AK1069" s="858"/>
    </row>
    <row r="1070" spans="34:37" x14ac:dyDescent="0.25">
      <c r="AH1070" s="858"/>
      <c r="AI1070" s="858"/>
      <c r="AJ1070" s="858"/>
      <c r="AK1070" s="858"/>
    </row>
    <row r="1071" spans="34:37" x14ac:dyDescent="0.25">
      <c r="AH1071" s="858"/>
      <c r="AI1071" s="858"/>
      <c r="AJ1071" s="858"/>
      <c r="AK1071" s="858"/>
    </row>
    <row r="1072" spans="34:37" x14ac:dyDescent="0.25">
      <c r="AH1072" s="858"/>
      <c r="AI1072" s="858"/>
      <c r="AJ1072" s="858"/>
      <c r="AK1072" s="858"/>
    </row>
    <row r="1073" spans="34:37" x14ac:dyDescent="0.25">
      <c r="AH1073" s="858"/>
      <c r="AI1073" s="858"/>
      <c r="AJ1073" s="858"/>
      <c r="AK1073" s="858"/>
    </row>
    <row r="1074" spans="34:37" x14ac:dyDescent="0.25">
      <c r="AH1074" s="858"/>
      <c r="AI1074" s="858"/>
      <c r="AJ1074" s="858"/>
      <c r="AK1074" s="858"/>
    </row>
    <row r="1075" spans="34:37" x14ac:dyDescent="0.25">
      <c r="AH1075" s="858"/>
      <c r="AI1075" s="858"/>
      <c r="AJ1075" s="858"/>
      <c r="AK1075" s="858"/>
    </row>
    <row r="1076" spans="34:37" x14ac:dyDescent="0.25">
      <c r="AH1076" s="858"/>
      <c r="AI1076" s="858"/>
      <c r="AJ1076" s="858"/>
      <c r="AK1076" s="858"/>
    </row>
    <row r="1077" spans="34:37" x14ac:dyDescent="0.25">
      <c r="AH1077" s="858"/>
      <c r="AI1077" s="858"/>
      <c r="AJ1077" s="858"/>
      <c r="AK1077" s="858"/>
    </row>
    <row r="1078" spans="34:37" x14ac:dyDescent="0.25">
      <c r="AH1078" s="858"/>
      <c r="AI1078" s="858"/>
      <c r="AJ1078" s="858"/>
      <c r="AK1078" s="858"/>
    </row>
    <row r="1079" spans="34:37" x14ac:dyDescent="0.25">
      <c r="AH1079" s="858"/>
      <c r="AI1079" s="858"/>
      <c r="AJ1079" s="858"/>
      <c r="AK1079" s="858"/>
    </row>
    <row r="1080" spans="34:37" x14ac:dyDescent="0.25">
      <c r="AH1080" s="858"/>
      <c r="AI1080" s="858"/>
      <c r="AJ1080" s="858"/>
      <c r="AK1080" s="858"/>
    </row>
    <row r="1081" spans="34:37" x14ac:dyDescent="0.25">
      <c r="AH1081" s="858"/>
      <c r="AI1081" s="858"/>
      <c r="AJ1081" s="858"/>
      <c r="AK1081" s="858"/>
    </row>
    <row r="1082" spans="34:37" x14ac:dyDescent="0.25">
      <c r="AH1082" s="858"/>
      <c r="AI1082" s="858"/>
      <c r="AJ1082" s="858"/>
      <c r="AK1082" s="858"/>
    </row>
    <row r="1083" spans="34:37" x14ac:dyDescent="0.25">
      <c r="AH1083" s="858"/>
      <c r="AI1083" s="858"/>
      <c r="AJ1083" s="858"/>
      <c r="AK1083" s="858"/>
    </row>
    <row r="1084" spans="34:37" x14ac:dyDescent="0.25">
      <c r="AH1084" s="858"/>
      <c r="AI1084" s="858"/>
      <c r="AJ1084" s="858"/>
      <c r="AK1084" s="858"/>
    </row>
    <row r="1085" spans="34:37" x14ac:dyDescent="0.25">
      <c r="AH1085" s="858"/>
      <c r="AI1085" s="858"/>
      <c r="AJ1085" s="858"/>
      <c r="AK1085" s="858"/>
    </row>
    <row r="1086" spans="34:37" x14ac:dyDescent="0.25">
      <c r="AH1086" s="858"/>
      <c r="AI1086" s="858"/>
      <c r="AJ1086" s="858"/>
      <c r="AK1086" s="858"/>
    </row>
    <row r="1087" spans="34:37" x14ac:dyDescent="0.25">
      <c r="AH1087" s="858"/>
      <c r="AI1087" s="858"/>
      <c r="AJ1087" s="858"/>
      <c r="AK1087" s="858"/>
    </row>
    <row r="1088" spans="34:37" x14ac:dyDescent="0.25">
      <c r="AH1088" s="858"/>
      <c r="AI1088" s="858"/>
      <c r="AJ1088" s="858"/>
      <c r="AK1088" s="858"/>
    </row>
    <row r="1089" spans="34:37" x14ac:dyDescent="0.25">
      <c r="AH1089" s="858"/>
      <c r="AI1089" s="858"/>
      <c r="AJ1089" s="858"/>
      <c r="AK1089" s="858"/>
    </row>
    <row r="1090" spans="34:37" x14ac:dyDescent="0.25">
      <c r="AH1090" s="858"/>
      <c r="AI1090" s="858"/>
      <c r="AJ1090" s="858"/>
      <c r="AK1090" s="858"/>
    </row>
    <row r="1091" spans="34:37" x14ac:dyDescent="0.25">
      <c r="AH1091" s="858"/>
      <c r="AI1091" s="858"/>
      <c r="AJ1091" s="858"/>
      <c r="AK1091" s="858"/>
    </row>
    <row r="1092" spans="34:37" x14ac:dyDescent="0.25">
      <c r="AH1092" s="858"/>
      <c r="AI1092" s="858"/>
      <c r="AJ1092" s="858"/>
      <c r="AK1092" s="858"/>
    </row>
    <row r="1093" spans="34:37" x14ac:dyDescent="0.25">
      <c r="AH1093" s="858"/>
      <c r="AI1093" s="858"/>
      <c r="AJ1093" s="858"/>
      <c r="AK1093" s="858"/>
    </row>
    <row r="1094" spans="34:37" x14ac:dyDescent="0.25">
      <c r="AH1094" s="858"/>
      <c r="AI1094" s="858"/>
      <c r="AJ1094" s="858"/>
      <c r="AK1094" s="858"/>
    </row>
    <row r="1095" spans="34:37" x14ac:dyDescent="0.25">
      <c r="AH1095" s="858"/>
      <c r="AI1095" s="858"/>
      <c r="AJ1095" s="858"/>
      <c r="AK1095" s="858"/>
    </row>
    <row r="1096" spans="34:37" x14ac:dyDescent="0.25">
      <c r="AH1096" s="858"/>
      <c r="AI1096" s="858"/>
      <c r="AJ1096" s="858"/>
      <c r="AK1096" s="858"/>
    </row>
    <row r="1097" spans="34:37" x14ac:dyDescent="0.25">
      <c r="AH1097" s="858"/>
      <c r="AI1097" s="858"/>
      <c r="AJ1097" s="858"/>
      <c r="AK1097" s="858"/>
    </row>
    <row r="1098" spans="34:37" x14ac:dyDescent="0.25">
      <c r="AH1098" s="858"/>
      <c r="AI1098" s="858"/>
      <c r="AJ1098" s="858"/>
      <c r="AK1098" s="858"/>
    </row>
    <row r="1099" spans="34:37" x14ac:dyDescent="0.25">
      <c r="AH1099" s="858"/>
      <c r="AI1099" s="858"/>
      <c r="AJ1099" s="858"/>
      <c r="AK1099" s="858"/>
    </row>
    <row r="1100" spans="34:37" x14ac:dyDescent="0.25">
      <c r="AH1100" s="858"/>
      <c r="AI1100" s="858"/>
      <c r="AJ1100" s="858"/>
      <c r="AK1100" s="858"/>
    </row>
    <row r="1101" spans="34:37" x14ac:dyDescent="0.25">
      <c r="AH1101" s="858"/>
      <c r="AI1101" s="858"/>
      <c r="AJ1101" s="858"/>
      <c r="AK1101" s="858"/>
    </row>
    <row r="1102" spans="34:37" x14ac:dyDescent="0.25">
      <c r="AH1102" s="858"/>
      <c r="AI1102" s="858"/>
      <c r="AJ1102" s="858"/>
      <c r="AK1102" s="858"/>
    </row>
    <row r="1103" spans="34:37" x14ac:dyDescent="0.25">
      <c r="AH1103" s="858"/>
      <c r="AI1103" s="858"/>
      <c r="AJ1103" s="858"/>
      <c r="AK1103" s="858"/>
    </row>
    <row r="1104" spans="34:37" x14ac:dyDescent="0.25">
      <c r="AH1104" s="858"/>
      <c r="AI1104" s="858"/>
      <c r="AJ1104" s="858"/>
      <c r="AK1104" s="858"/>
    </row>
    <row r="1105" spans="34:37" x14ac:dyDescent="0.25">
      <c r="AH1105" s="858"/>
      <c r="AI1105" s="858"/>
      <c r="AJ1105" s="858"/>
      <c r="AK1105" s="858"/>
    </row>
    <row r="1106" spans="34:37" x14ac:dyDescent="0.25">
      <c r="AH1106" s="858"/>
      <c r="AI1106" s="858"/>
      <c r="AJ1106" s="858"/>
      <c r="AK1106" s="858"/>
    </row>
    <row r="1107" spans="34:37" x14ac:dyDescent="0.25">
      <c r="AH1107" s="858"/>
      <c r="AI1107" s="858"/>
      <c r="AJ1107" s="858"/>
      <c r="AK1107" s="858"/>
    </row>
    <row r="1108" spans="34:37" x14ac:dyDescent="0.25">
      <c r="AH1108" s="858"/>
      <c r="AI1108" s="858"/>
      <c r="AJ1108" s="858"/>
      <c r="AK1108" s="858"/>
    </row>
    <row r="1109" spans="34:37" x14ac:dyDescent="0.25">
      <c r="AH1109" s="858"/>
      <c r="AI1109" s="858"/>
      <c r="AJ1109" s="858"/>
      <c r="AK1109" s="858"/>
    </row>
    <row r="1110" spans="34:37" x14ac:dyDescent="0.25">
      <c r="AH1110" s="858"/>
      <c r="AI1110" s="858"/>
      <c r="AJ1110" s="858"/>
      <c r="AK1110" s="858"/>
    </row>
    <row r="1111" spans="34:37" x14ac:dyDescent="0.25">
      <c r="AH1111" s="858"/>
      <c r="AI1111" s="858"/>
      <c r="AJ1111" s="858"/>
      <c r="AK1111" s="858"/>
    </row>
    <row r="1112" spans="34:37" x14ac:dyDescent="0.25">
      <c r="AH1112" s="858"/>
      <c r="AI1112" s="858"/>
      <c r="AJ1112" s="858"/>
      <c r="AK1112" s="858"/>
    </row>
    <row r="1113" spans="34:37" x14ac:dyDescent="0.25">
      <c r="AH1113" s="858"/>
      <c r="AI1113" s="858"/>
      <c r="AJ1113" s="858"/>
      <c r="AK1113" s="858"/>
    </row>
    <row r="1114" spans="34:37" x14ac:dyDescent="0.25">
      <c r="AH1114" s="858"/>
      <c r="AI1114" s="858"/>
      <c r="AJ1114" s="858"/>
      <c r="AK1114" s="858"/>
    </row>
    <row r="1115" spans="34:37" x14ac:dyDescent="0.25">
      <c r="AH1115" s="858"/>
      <c r="AI1115" s="858"/>
      <c r="AJ1115" s="858"/>
      <c r="AK1115" s="858"/>
    </row>
    <row r="1116" spans="34:37" x14ac:dyDescent="0.25">
      <c r="AH1116" s="858"/>
      <c r="AI1116" s="858"/>
      <c r="AJ1116" s="858"/>
      <c r="AK1116" s="858"/>
    </row>
    <row r="1117" spans="34:37" x14ac:dyDescent="0.25">
      <c r="AH1117" s="858"/>
      <c r="AI1117" s="858"/>
      <c r="AJ1117" s="858"/>
      <c r="AK1117" s="858"/>
    </row>
    <row r="1118" spans="34:37" x14ac:dyDescent="0.25">
      <c r="AH1118" s="858"/>
      <c r="AI1118" s="858"/>
      <c r="AJ1118" s="858"/>
      <c r="AK1118" s="858"/>
    </row>
    <row r="1119" spans="34:37" x14ac:dyDescent="0.25">
      <c r="AH1119" s="858"/>
      <c r="AI1119" s="858"/>
      <c r="AJ1119" s="858"/>
      <c r="AK1119" s="858"/>
    </row>
    <row r="1120" spans="34:37" x14ac:dyDescent="0.25">
      <c r="AH1120" s="858"/>
      <c r="AI1120" s="858"/>
      <c r="AJ1120" s="858"/>
      <c r="AK1120" s="858"/>
    </row>
    <row r="1121" spans="34:37" x14ac:dyDescent="0.25">
      <c r="AH1121" s="858"/>
      <c r="AI1121" s="858"/>
      <c r="AJ1121" s="858"/>
      <c r="AK1121" s="858"/>
    </row>
    <row r="1122" spans="34:37" x14ac:dyDescent="0.25">
      <c r="AH1122" s="858"/>
      <c r="AI1122" s="858"/>
      <c r="AJ1122" s="858"/>
      <c r="AK1122" s="858"/>
    </row>
    <row r="1123" spans="34:37" x14ac:dyDescent="0.25">
      <c r="AH1123" s="858"/>
      <c r="AI1123" s="858"/>
      <c r="AJ1123" s="858"/>
      <c r="AK1123" s="858"/>
    </row>
    <row r="1124" spans="34:37" x14ac:dyDescent="0.25">
      <c r="AH1124" s="858"/>
      <c r="AI1124" s="858"/>
      <c r="AJ1124" s="858"/>
      <c r="AK1124" s="858"/>
    </row>
    <row r="1125" spans="34:37" x14ac:dyDescent="0.25">
      <c r="AH1125" s="858"/>
      <c r="AI1125" s="858"/>
      <c r="AJ1125" s="858"/>
      <c r="AK1125" s="858"/>
    </row>
    <row r="1126" spans="34:37" x14ac:dyDescent="0.25">
      <c r="AH1126" s="858"/>
      <c r="AI1126" s="858"/>
      <c r="AJ1126" s="858"/>
      <c r="AK1126" s="858"/>
    </row>
    <row r="1127" spans="34:37" x14ac:dyDescent="0.25">
      <c r="AH1127" s="858"/>
      <c r="AI1127" s="858"/>
      <c r="AJ1127" s="858"/>
      <c r="AK1127" s="858"/>
    </row>
    <row r="1128" spans="34:37" x14ac:dyDescent="0.25">
      <c r="AH1128" s="858"/>
      <c r="AI1128" s="858"/>
      <c r="AJ1128" s="858"/>
      <c r="AK1128" s="858"/>
    </row>
    <row r="1129" spans="34:37" x14ac:dyDescent="0.25">
      <c r="AH1129" s="858"/>
      <c r="AI1129" s="858"/>
      <c r="AJ1129" s="858"/>
      <c r="AK1129" s="858"/>
    </row>
    <row r="1130" spans="34:37" x14ac:dyDescent="0.25">
      <c r="AH1130" s="858"/>
      <c r="AI1130" s="858"/>
      <c r="AJ1130" s="858"/>
      <c r="AK1130" s="858"/>
    </row>
    <row r="1131" spans="34:37" x14ac:dyDescent="0.25">
      <c r="AH1131" s="858"/>
      <c r="AI1131" s="858"/>
      <c r="AJ1131" s="858"/>
      <c r="AK1131" s="858"/>
    </row>
    <row r="1132" spans="34:37" x14ac:dyDescent="0.25">
      <c r="AH1132" s="858"/>
      <c r="AI1132" s="858"/>
      <c r="AJ1132" s="858"/>
      <c r="AK1132" s="858"/>
    </row>
    <row r="1133" spans="34:37" x14ac:dyDescent="0.25">
      <c r="AH1133" s="858"/>
      <c r="AI1133" s="858"/>
      <c r="AJ1133" s="858"/>
      <c r="AK1133" s="858"/>
    </row>
    <row r="1134" spans="34:37" x14ac:dyDescent="0.25">
      <c r="AH1134" s="858"/>
      <c r="AI1134" s="858"/>
      <c r="AJ1134" s="858"/>
      <c r="AK1134" s="858"/>
    </row>
    <row r="1135" spans="34:37" x14ac:dyDescent="0.25">
      <c r="AH1135" s="858"/>
      <c r="AI1135" s="858"/>
      <c r="AJ1135" s="858"/>
      <c r="AK1135" s="858"/>
    </row>
    <row r="1136" spans="34:37" x14ac:dyDescent="0.25">
      <c r="AH1136" s="858"/>
      <c r="AI1136" s="858"/>
      <c r="AJ1136" s="858"/>
      <c r="AK1136" s="858"/>
    </row>
    <row r="1137" spans="34:37" x14ac:dyDescent="0.25">
      <c r="AH1137" s="858"/>
      <c r="AI1137" s="858"/>
      <c r="AJ1137" s="858"/>
      <c r="AK1137" s="858"/>
    </row>
    <row r="1138" spans="34:37" x14ac:dyDescent="0.25">
      <c r="AH1138" s="858"/>
      <c r="AI1138" s="858"/>
      <c r="AJ1138" s="858"/>
      <c r="AK1138" s="858"/>
    </row>
    <row r="1139" spans="34:37" x14ac:dyDescent="0.25">
      <c r="AH1139" s="858"/>
      <c r="AI1139" s="858"/>
      <c r="AJ1139" s="858"/>
      <c r="AK1139" s="858"/>
    </row>
    <row r="1140" spans="34:37" x14ac:dyDescent="0.25">
      <c r="AH1140" s="858"/>
      <c r="AI1140" s="858"/>
      <c r="AJ1140" s="858"/>
      <c r="AK1140" s="858"/>
    </row>
    <row r="1141" spans="34:37" x14ac:dyDescent="0.25">
      <c r="AH1141" s="858"/>
      <c r="AI1141" s="858"/>
      <c r="AJ1141" s="858"/>
      <c r="AK1141" s="858"/>
    </row>
    <row r="1142" spans="34:37" x14ac:dyDescent="0.25">
      <c r="AH1142" s="858"/>
      <c r="AI1142" s="858"/>
      <c r="AJ1142" s="858"/>
      <c r="AK1142" s="858"/>
    </row>
    <row r="1143" spans="34:37" x14ac:dyDescent="0.25">
      <c r="AH1143" s="858"/>
      <c r="AI1143" s="858"/>
      <c r="AJ1143" s="858"/>
      <c r="AK1143" s="858"/>
    </row>
    <row r="1144" spans="34:37" x14ac:dyDescent="0.25">
      <c r="AH1144" s="858"/>
      <c r="AI1144" s="858"/>
      <c r="AJ1144" s="858"/>
      <c r="AK1144" s="858"/>
    </row>
    <row r="1145" spans="34:37" x14ac:dyDescent="0.25">
      <c r="AH1145" s="858"/>
      <c r="AI1145" s="858"/>
      <c r="AJ1145" s="858"/>
      <c r="AK1145" s="858"/>
    </row>
    <row r="1146" spans="34:37" x14ac:dyDescent="0.25">
      <c r="AH1146" s="858"/>
      <c r="AI1146" s="858"/>
      <c r="AJ1146" s="858"/>
      <c r="AK1146" s="858"/>
    </row>
    <row r="1147" spans="34:37" x14ac:dyDescent="0.25">
      <c r="AH1147" s="858"/>
      <c r="AI1147" s="858"/>
      <c r="AJ1147" s="858"/>
      <c r="AK1147" s="858"/>
    </row>
    <row r="1148" spans="34:37" x14ac:dyDescent="0.25">
      <c r="AH1148" s="858"/>
      <c r="AI1148" s="858"/>
      <c r="AJ1148" s="858"/>
      <c r="AK1148" s="858"/>
    </row>
    <row r="1149" spans="34:37" x14ac:dyDescent="0.25">
      <c r="AH1149" s="858"/>
      <c r="AI1149" s="858"/>
      <c r="AJ1149" s="858"/>
      <c r="AK1149" s="858"/>
    </row>
    <row r="1150" spans="34:37" x14ac:dyDescent="0.25">
      <c r="AH1150" s="858"/>
      <c r="AI1150" s="858"/>
      <c r="AJ1150" s="858"/>
      <c r="AK1150" s="858"/>
    </row>
    <row r="1151" spans="34:37" x14ac:dyDescent="0.25">
      <c r="AH1151" s="858"/>
      <c r="AI1151" s="858"/>
      <c r="AJ1151" s="858"/>
      <c r="AK1151" s="858"/>
    </row>
    <row r="1152" spans="34:37" x14ac:dyDescent="0.25">
      <c r="AH1152" s="858"/>
      <c r="AI1152" s="858"/>
      <c r="AJ1152" s="858"/>
      <c r="AK1152" s="858"/>
    </row>
    <row r="1153" spans="34:37" x14ac:dyDescent="0.25">
      <c r="AH1153" s="858"/>
      <c r="AI1153" s="858"/>
      <c r="AJ1153" s="858"/>
      <c r="AK1153" s="858"/>
    </row>
    <row r="1154" spans="34:37" x14ac:dyDescent="0.25">
      <c r="AH1154" s="858"/>
      <c r="AI1154" s="858"/>
      <c r="AJ1154" s="858"/>
      <c r="AK1154" s="858"/>
    </row>
    <row r="1155" spans="34:37" x14ac:dyDescent="0.25">
      <c r="AH1155" s="858"/>
      <c r="AI1155" s="858"/>
      <c r="AJ1155" s="858"/>
      <c r="AK1155" s="858"/>
    </row>
    <row r="1156" spans="34:37" x14ac:dyDescent="0.25">
      <c r="AH1156" s="858"/>
      <c r="AI1156" s="858"/>
      <c r="AJ1156" s="858"/>
      <c r="AK1156" s="858"/>
    </row>
    <row r="1157" spans="34:37" x14ac:dyDescent="0.25">
      <c r="AH1157" s="858"/>
      <c r="AI1157" s="858"/>
      <c r="AJ1157" s="858"/>
      <c r="AK1157" s="858"/>
    </row>
    <row r="1158" spans="34:37" x14ac:dyDescent="0.25">
      <c r="AH1158" s="858"/>
      <c r="AI1158" s="858"/>
      <c r="AJ1158" s="858"/>
      <c r="AK1158" s="858"/>
    </row>
    <row r="1159" spans="34:37" x14ac:dyDescent="0.25">
      <c r="AH1159" s="858"/>
      <c r="AI1159" s="858"/>
      <c r="AJ1159" s="858"/>
      <c r="AK1159" s="858"/>
    </row>
    <row r="1160" spans="34:37" x14ac:dyDescent="0.25">
      <c r="AH1160" s="858"/>
      <c r="AI1160" s="858"/>
      <c r="AJ1160" s="858"/>
      <c r="AK1160" s="858"/>
    </row>
    <row r="1161" spans="34:37" x14ac:dyDescent="0.25">
      <c r="AH1161" s="858"/>
      <c r="AI1161" s="858"/>
      <c r="AJ1161" s="858"/>
      <c r="AK1161" s="858"/>
    </row>
    <row r="1162" spans="34:37" x14ac:dyDescent="0.25">
      <c r="AH1162" s="858"/>
      <c r="AI1162" s="858"/>
      <c r="AJ1162" s="858"/>
      <c r="AK1162" s="858"/>
    </row>
    <row r="1163" spans="34:37" x14ac:dyDescent="0.25">
      <c r="AH1163" s="858"/>
      <c r="AI1163" s="858"/>
      <c r="AJ1163" s="858"/>
      <c r="AK1163" s="858"/>
    </row>
    <row r="1164" spans="34:37" x14ac:dyDescent="0.25">
      <c r="AH1164" s="858"/>
      <c r="AI1164" s="858"/>
      <c r="AJ1164" s="858"/>
      <c r="AK1164" s="858"/>
    </row>
    <row r="1165" spans="34:37" x14ac:dyDescent="0.25">
      <c r="AH1165" s="858"/>
      <c r="AI1165" s="858"/>
      <c r="AJ1165" s="858"/>
      <c r="AK1165" s="858"/>
    </row>
    <row r="1166" spans="34:37" x14ac:dyDescent="0.25">
      <c r="AH1166" s="858"/>
      <c r="AI1166" s="858"/>
      <c r="AJ1166" s="858"/>
      <c r="AK1166" s="858"/>
    </row>
    <row r="1167" spans="34:37" x14ac:dyDescent="0.25">
      <c r="AH1167" s="858"/>
      <c r="AI1167" s="858"/>
      <c r="AJ1167" s="858"/>
      <c r="AK1167" s="858"/>
    </row>
    <row r="1168" spans="34:37" x14ac:dyDescent="0.25">
      <c r="AH1168" s="858"/>
      <c r="AI1168" s="858"/>
      <c r="AJ1168" s="858"/>
      <c r="AK1168" s="858"/>
    </row>
    <row r="1169" spans="34:37" x14ac:dyDescent="0.25">
      <c r="AH1169" s="858"/>
      <c r="AI1169" s="858"/>
      <c r="AJ1169" s="858"/>
      <c r="AK1169" s="858"/>
    </row>
    <row r="1170" spans="34:37" x14ac:dyDescent="0.25">
      <c r="AH1170" s="858"/>
      <c r="AI1170" s="858"/>
      <c r="AJ1170" s="858"/>
      <c r="AK1170" s="858"/>
    </row>
    <row r="1171" spans="34:37" x14ac:dyDescent="0.25">
      <c r="AH1171" s="858"/>
      <c r="AI1171" s="858"/>
      <c r="AJ1171" s="858"/>
      <c r="AK1171" s="858"/>
    </row>
    <row r="1172" spans="34:37" x14ac:dyDescent="0.25">
      <c r="AH1172" s="858"/>
      <c r="AI1172" s="858"/>
      <c r="AJ1172" s="858"/>
      <c r="AK1172" s="858"/>
    </row>
    <row r="1173" spans="34:37" x14ac:dyDescent="0.25">
      <c r="AH1173" s="858"/>
      <c r="AI1173" s="858"/>
      <c r="AJ1173" s="858"/>
      <c r="AK1173" s="858"/>
    </row>
    <row r="1174" spans="34:37" x14ac:dyDescent="0.25">
      <c r="AH1174" s="858"/>
      <c r="AI1174" s="858"/>
      <c r="AJ1174" s="858"/>
      <c r="AK1174" s="858"/>
    </row>
    <row r="1175" spans="34:37" x14ac:dyDescent="0.25">
      <c r="AH1175" s="858"/>
      <c r="AI1175" s="858"/>
      <c r="AJ1175" s="858"/>
      <c r="AK1175" s="858"/>
    </row>
    <row r="1176" spans="34:37" x14ac:dyDescent="0.25">
      <c r="AH1176" s="858"/>
      <c r="AI1176" s="858"/>
      <c r="AJ1176" s="858"/>
      <c r="AK1176" s="858"/>
    </row>
    <row r="1177" spans="34:37" x14ac:dyDescent="0.25">
      <c r="AH1177" s="858"/>
      <c r="AI1177" s="858"/>
      <c r="AJ1177" s="858"/>
      <c r="AK1177" s="858"/>
    </row>
    <row r="1178" spans="34:37" x14ac:dyDescent="0.25">
      <c r="AH1178" s="858"/>
      <c r="AI1178" s="858"/>
      <c r="AJ1178" s="858"/>
      <c r="AK1178" s="858"/>
    </row>
    <row r="1179" spans="34:37" x14ac:dyDescent="0.25">
      <c r="AH1179" s="858"/>
      <c r="AI1179" s="858"/>
      <c r="AJ1179" s="858"/>
      <c r="AK1179" s="858"/>
    </row>
    <row r="1180" spans="34:37" x14ac:dyDescent="0.25">
      <c r="AH1180" s="858"/>
      <c r="AI1180" s="858"/>
      <c r="AJ1180" s="858"/>
      <c r="AK1180" s="858"/>
    </row>
    <row r="1181" spans="34:37" x14ac:dyDescent="0.25">
      <c r="AH1181" s="858"/>
      <c r="AI1181" s="858"/>
      <c r="AJ1181" s="858"/>
      <c r="AK1181" s="858"/>
    </row>
    <row r="1182" spans="34:37" x14ac:dyDescent="0.25">
      <c r="AH1182" s="858"/>
      <c r="AI1182" s="858"/>
      <c r="AJ1182" s="858"/>
      <c r="AK1182" s="858"/>
    </row>
    <row r="1183" spans="34:37" x14ac:dyDescent="0.25">
      <c r="AH1183" s="858"/>
      <c r="AI1183" s="858"/>
      <c r="AJ1183" s="858"/>
      <c r="AK1183" s="858"/>
    </row>
    <row r="1184" spans="34:37" x14ac:dyDescent="0.25">
      <c r="AH1184" s="858"/>
      <c r="AI1184" s="858"/>
      <c r="AJ1184" s="858"/>
      <c r="AK1184" s="858"/>
    </row>
    <row r="1185" spans="34:37" x14ac:dyDescent="0.25">
      <c r="AH1185" s="858"/>
      <c r="AI1185" s="858"/>
      <c r="AJ1185" s="858"/>
      <c r="AK1185" s="858"/>
    </row>
    <row r="1186" spans="34:37" x14ac:dyDescent="0.25">
      <c r="AH1186" s="858"/>
      <c r="AI1186" s="858"/>
      <c r="AJ1186" s="858"/>
      <c r="AK1186" s="858"/>
    </row>
    <row r="1187" spans="34:37" x14ac:dyDescent="0.25">
      <c r="AH1187" s="858"/>
      <c r="AI1187" s="858"/>
      <c r="AJ1187" s="858"/>
      <c r="AK1187" s="858"/>
    </row>
    <row r="1188" spans="34:37" x14ac:dyDescent="0.25">
      <c r="AH1188" s="858"/>
      <c r="AI1188" s="858"/>
      <c r="AJ1188" s="858"/>
      <c r="AK1188" s="858"/>
    </row>
    <row r="1189" spans="34:37" x14ac:dyDescent="0.25">
      <c r="AH1189" s="858"/>
      <c r="AI1189" s="858"/>
      <c r="AJ1189" s="858"/>
      <c r="AK1189" s="858"/>
    </row>
    <row r="1190" spans="34:37" x14ac:dyDescent="0.25">
      <c r="AH1190" s="858"/>
      <c r="AI1190" s="858"/>
      <c r="AJ1190" s="858"/>
      <c r="AK1190" s="858"/>
    </row>
    <row r="1191" spans="34:37" x14ac:dyDescent="0.25">
      <c r="AH1191" s="858"/>
      <c r="AI1191" s="858"/>
      <c r="AJ1191" s="858"/>
      <c r="AK1191" s="858"/>
    </row>
    <row r="1192" spans="34:37" x14ac:dyDescent="0.25">
      <c r="AH1192" s="858"/>
      <c r="AI1192" s="858"/>
      <c r="AJ1192" s="858"/>
      <c r="AK1192" s="858"/>
    </row>
    <row r="1193" spans="34:37" x14ac:dyDescent="0.25">
      <c r="AH1193" s="858"/>
      <c r="AI1193" s="858"/>
      <c r="AJ1193" s="858"/>
      <c r="AK1193" s="858"/>
    </row>
    <row r="1194" spans="34:37" x14ac:dyDescent="0.25">
      <c r="AH1194" s="858"/>
      <c r="AI1194" s="858"/>
      <c r="AJ1194" s="858"/>
      <c r="AK1194" s="858"/>
    </row>
    <row r="1195" spans="34:37" x14ac:dyDescent="0.25">
      <c r="AH1195" s="858"/>
      <c r="AI1195" s="858"/>
      <c r="AJ1195" s="858"/>
      <c r="AK1195" s="858"/>
    </row>
    <row r="1196" spans="34:37" x14ac:dyDescent="0.25">
      <c r="AH1196" s="858"/>
      <c r="AI1196" s="858"/>
      <c r="AJ1196" s="858"/>
      <c r="AK1196" s="858"/>
    </row>
    <row r="1197" spans="34:37" x14ac:dyDescent="0.25">
      <c r="AH1197" s="858"/>
      <c r="AI1197" s="858"/>
      <c r="AJ1197" s="858"/>
      <c r="AK1197" s="858"/>
    </row>
    <row r="1198" spans="34:37" x14ac:dyDescent="0.25">
      <c r="AH1198" s="858"/>
      <c r="AI1198" s="858"/>
      <c r="AJ1198" s="858"/>
      <c r="AK1198" s="858"/>
    </row>
    <row r="1199" spans="34:37" x14ac:dyDescent="0.25">
      <c r="AH1199" s="858"/>
      <c r="AI1199" s="858"/>
      <c r="AJ1199" s="858"/>
      <c r="AK1199" s="858"/>
    </row>
    <row r="1200" spans="34:37" x14ac:dyDescent="0.25">
      <c r="AH1200" s="858"/>
      <c r="AI1200" s="858"/>
      <c r="AJ1200" s="858"/>
      <c r="AK1200" s="858"/>
    </row>
    <row r="1201" spans="34:37" x14ac:dyDescent="0.25">
      <c r="AH1201" s="858"/>
      <c r="AI1201" s="858"/>
      <c r="AJ1201" s="858"/>
      <c r="AK1201" s="858"/>
    </row>
    <row r="1202" spans="34:37" x14ac:dyDescent="0.25">
      <c r="AH1202" s="858"/>
      <c r="AI1202" s="858"/>
      <c r="AJ1202" s="858"/>
      <c r="AK1202" s="858"/>
    </row>
    <row r="1203" spans="34:37" x14ac:dyDescent="0.25">
      <c r="AH1203" s="858"/>
      <c r="AI1203" s="858"/>
      <c r="AJ1203" s="858"/>
      <c r="AK1203" s="858"/>
    </row>
    <row r="1204" spans="34:37" x14ac:dyDescent="0.25">
      <c r="AH1204" s="858"/>
      <c r="AI1204" s="858"/>
      <c r="AJ1204" s="858"/>
      <c r="AK1204" s="858"/>
    </row>
    <row r="1205" spans="34:37" x14ac:dyDescent="0.25">
      <c r="AH1205" s="858"/>
      <c r="AI1205" s="858"/>
      <c r="AJ1205" s="858"/>
      <c r="AK1205" s="858"/>
    </row>
    <row r="1206" spans="34:37" x14ac:dyDescent="0.25">
      <c r="AH1206" s="858"/>
      <c r="AI1206" s="858"/>
      <c r="AJ1206" s="858"/>
      <c r="AK1206" s="858"/>
    </row>
    <row r="1207" spans="34:37" x14ac:dyDescent="0.25">
      <c r="AH1207" s="858"/>
      <c r="AI1207" s="858"/>
      <c r="AJ1207" s="858"/>
      <c r="AK1207" s="858"/>
    </row>
    <row r="1208" spans="34:37" x14ac:dyDescent="0.25">
      <c r="AH1208" s="858"/>
      <c r="AI1208" s="858"/>
      <c r="AJ1208" s="858"/>
      <c r="AK1208" s="858"/>
    </row>
    <row r="1209" spans="34:37" x14ac:dyDescent="0.25">
      <c r="AH1209" s="858"/>
      <c r="AI1209" s="858"/>
      <c r="AJ1209" s="858"/>
      <c r="AK1209" s="858"/>
    </row>
    <row r="1210" spans="34:37" x14ac:dyDescent="0.25">
      <c r="AH1210" s="858"/>
      <c r="AI1210" s="858"/>
      <c r="AJ1210" s="858"/>
      <c r="AK1210" s="858"/>
    </row>
    <row r="1211" spans="34:37" x14ac:dyDescent="0.25">
      <c r="AH1211" s="858"/>
      <c r="AI1211" s="858"/>
      <c r="AJ1211" s="858"/>
      <c r="AK1211" s="858"/>
    </row>
    <row r="1212" spans="34:37" x14ac:dyDescent="0.25">
      <c r="AH1212" s="858"/>
      <c r="AI1212" s="858"/>
      <c r="AJ1212" s="858"/>
      <c r="AK1212" s="858"/>
    </row>
    <row r="1213" spans="34:37" x14ac:dyDescent="0.25">
      <c r="AH1213" s="858"/>
      <c r="AI1213" s="858"/>
      <c r="AJ1213" s="858"/>
      <c r="AK1213" s="858"/>
    </row>
    <row r="1214" spans="34:37" x14ac:dyDescent="0.25">
      <c r="AH1214" s="858"/>
      <c r="AI1214" s="858"/>
      <c r="AJ1214" s="858"/>
      <c r="AK1214" s="858"/>
    </row>
    <row r="1215" spans="34:37" x14ac:dyDescent="0.25">
      <c r="AH1215" s="858"/>
      <c r="AI1215" s="858"/>
      <c r="AJ1215" s="858"/>
      <c r="AK1215" s="858"/>
    </row>
    <row r="1216" spans="34:37" x14ac:dyDescent="0.25">
      <c r="AH1216" s="858"/>
      <c r="AI1216" s="858"/>
      <c r="AJ1216" s="858"/>
      <c r="AK1216" s="858"/>
    </row>
    <row r="1217" spans="34:37" x14ac:dyDescent="0.25">
      <c r="AH1217" s="858"/>
      <c r="AI1217" s="858"/>
      <c r="AJ1217" s="858"/>
      <c r="AK1217" s="858"/>
    </row>
    <row r="1218" spans="34:37" x14ac:dyDescent="0.25">
      <c r="AH1218" s="858"/>
      <c r="AI1218" s="858"/>
      <c r="AJ1218" s="858"/>
      <c r="AK1218" s="858"/>
    </row>
    <row r="1219" spans="34:37" x14ac:dyDescent="0.25">
      <c r="AH1219" s="858"/>
      <c r="AI1219" s="858"/>
      <c r="AJ1219" s="858"/>
      <c r="AK1219" s="858"/>
    </row>
    <row r="1220" spans="34:37" x14ac:dyDescent="0.25">
      <c r="AH1220" s="858"/>
      <c r="AI1220" s="858"/>
      <c r="AJ1220" s="858"/>
      <c r="AK1220" s="858"/>
    </row>
    <row r="1221" spans="34:37" x14ac:dyDescent="0.25">
      <c r="AH1221" s="858"/>
      <c r="AI1221" s="858"/>
      <c r="AJ1221" s="858"/>
      <c r="AK1221" s="858"/>
    </row>
    <row r="1222" spans="34:37" x14ac:dyDescent="0.25">
      <c r="AH1222" s="858"/>
      <c r="AI1222" s="858"/>
      <c r="AJ1222" s="858"/>
      <c r="AK1222" s="858"/>
    </row>
    <row r="1223" spans="34:37" x14ac:dyDescent="0.25">
      <c r="AH1223" s="858"/>
      <c r="AI1223" s="858"/>
      <c r="AJ1223" s="858"/>
      <c r="AK1223" s="858"/>
    </row>
    <row r="1224" spans="34:37" x14ac:dyDescent="0.25">
      <c r="AH1224" s="858"/>
      <c r="AI1224" s="858"/>
      <c r="AJ1224" s="858"/>
      <c r="AK1224" s="858"/>
    </row>
    <row r="1225" spans="34:37" x14ac:dyDescent="0.25">
      <c r="AH1225" s="858"/>
      <c r="AI1225" s="858"/>
      <c r="AJ1225" s="858"/>
      <c r="AK1225" s="858"/>
    </row>
    <row r="1226" spans="34:37" x14ac:dyDescent="0.25">
      <c r="AH1226" s="858"/>
      <c r="AI1226" s="858"/>
      <c r="AJ1226" s="858"/>
      <c r="AK1226" s="858"/>
    </row>
    <row r="1227" spans="34:37" x14ac:dyDescent="0.25">
      <c r="AH1227" s="858"/>
      <c r="AI1227" s="858"/>
      <c r="AJ1227" s="858"/>
      <c r="AK1227" s="858"/>
    </row>
    <row r="1228" spans="34:37" x14ac:dyDescent="0.25">
      <c r="AH1228" s="858"/>
      <c r="AI1228" s="858"/>
      <c r="AJ1228" s="858"/>
      <c r="AK1228" s="858"/>
    </row>
    <row r="1229" spans="34:37" x14ac:dyDescent="0.25">
      <c r="AH1229" s="858"/>
      <c r="AI1229" s="858"/>
      <c r="AJ1229" s="858"/>
      <c r="AK1229" s="858"/>
    </row>
    <row r="1230" spans="34:37" x14ac:dyDescent="0.25">
      <c r="AH1230" s="858"/>
      <c r="AI1230" s="858"/>
      <c r="AJ1230" s="858"/>
      <c r="AK1230" s="858"/>
    </row>
    <row r="1231" spans="34:37" x14ac:dyDescent="0.25">
      <c r="AH1231" s="858"/>
      <c r="AI1231" s="858"/>
      <c r="AJ1231" s="858"/>
      <c r="AK1231" s="858"/>
    </row>
    <row r="1232" spans="34:37" x14ac:dyDescent="0.25">
      <c r="AH1232" s="858"/>
      <c r="AI1232" s="858"/>
      <c r="AJ1232" s="858"/>
      <c r="AK1232" s="858"/>
    </row>
    <row r="1233" spans="34:37" x14ac:dyDescent="0.25">
      <c r="AH1233" s="858"/>
      <c r="AI1233" s="858"/>
      <c r="AJ1233" s="858"/>
      <c r="AK1233" s="858"/>
    </row>
    <row r="1234" spans="34:37" x14ac:dyDescent="0.25">
      <c r="AH1234" s="858"/>
      <c r="AI1234" s="858"/>
      <c r="AJ1234" s="858"/>
      <c r="AK1234" s="858"/>
    </row>
    <row r="1235" spans="34:37" x14ac:dyDescent="0.25">
      <c r="AH1235" s="858"/>
      <c r="AI1235" s="858"/>
      <c r="AJ1235" s="858"/>
      <c r="AK1235" s="858"/>
    </row>
    <row r="1236" spans="34:37" x14ac:dyDescent="0.25">
      <c r="AH1236" s="858"/>
      <c r="AI1236" s="858"/>
      <c r="AJ1236" s="858"/>
      <c r="AK1236" s="858"/>
    </row>
    <row r="1237" spans="34:37" x14ac:dyDescent="0.25">
      <c r="AH1237" s="858"/>
      <c r="AI1237" s="858"/>
      <c r="AJ1237" s="858"/>
      <c r="AK1237" s="858"/>
    </row>
    <row r="1238" spans="34:37" x14ac:dyDescent="0.25">
      <c r="AH1238" s="858"/>
      <c r="AI1238" s="858"/>
      <c r="AJ1238" s="858"/>
      <c r="AK1238" s="858"/>
    </row>
    <row r="1239" spans="34:37" x14ac:dyDescent="0.25">
      <c r="AH1239" s="858"/>
      <c r="AI1239" s="858"/>
      <c r="AJ1239" s="858"/>
      <c r="AK1239" s="858"/>
    </row>
    <row r="1240" spans="34:37" x14ac:dyDescent="0.25">
      <c r="AH1240" s="858"/>
      <c r="AI1240" s="858"/>
      <c r="AJ1240" s="858"/>
      <c r="AK1240" s="858"/>
    </row>
    <row r="1241" spans="34:37" x14ac:dyDescent="0.25">
      <c r="AH1241" s="858"/>
      <c r="AI1241" s="858"/>
      <c r="AJ1241" s="858"/>
      <c r="AK1241" s="858"/>
    </row>
    <row r="1242" spans="34:37" x14ac:dyDescent="0.25">
      <c r="AH1242" s="858"/>
      <c r="AI1242" s="858"/>
      <c r="AJ1242" s="858"/>
      <c r="AK1242" s="858"/>
    </row>
    <row r="1243" spans="34:37" x14ac:dyDescent="0.25">
      <c r="AH1243" s="858"/>
      <c r="AI1243" s="858"/>
      <c r="AJ1243" s="858"/>
      <c r="AK1243" s="858"/>
    </row>
    <row r="1244" spans="34:37" x14ac:dyDescent="0.25">
      <c r="AH1244" s="858"/>
      <c r="AI1244" s="858"/>
      <c r="AJ1244" s="858"/>
      <c r="AK1244" s="858"/>
    </row>
    <row r="1245" spans="34:37" x14ac:dyDescent="0.25">
      <c r="AH1245" s="858"/>
      <c r="AI1245" s="858"/>
      <c r="AJ1245" s="858"/>
      <c r="AK1245" s="858"/>
    </row>
    <row r="1246" spans="34:37" x14ac:dyDescent="0.25">
      <c r="AH1246" s="858"/>
      <c r="AI1246" s="858"/>
      <c r="AJ1246" s="858"/>
      <c r="AK1246" s="858"/>
    </row>
    <row r="1247" spans="34:37" x14ac:dyDescent="0.25">
      <c r="AH1247" s="858"/>
      <c r="AI1247" s="858"/>
      <c r="AJ1247" s="858"/>
      <c r="AK1247" s="858"/>
    </row>
    <row r="1248" spans="34:37" x14ac:dyDescent="0.25">
      <c r="AH1248" s="858"/>
      <c r="AI1248" s="858"/>
      <c r="AJ1248" s="858"/>
      <c r="AK1248" s="858"/>
    </row>
    <row r="1249" spans="34:37" x14ac:dyDescent="0.25">
      <c r="AH1249" s="858"/>
      <c r="AI1249" s="858"/>
      <c r="AJ1249" s="858"/>
      <c r="AK1249" s="858"/>
    </row>
    <row r="1250" spans="34:37" x14ac:dyDescent="0.25">
      <c r="AH1250" s="858"/>
      <c r="AI1250" s="858"/>
      <c r="AJ1250" s="858"/>
      <c r="AK1250" s="858"/>
    </row>
    <row r="1251" spans="34:37" x14ac:dyDescent="0.25">
      <c r="AH1251" s="858"/>
      <c r="AI1251" s="858"/>
      <c r="AJ1251" s="858"/>
      <c r="AK1251" s="858"/>
    </row>
    <row r="1252" spans="34:37" x14ac:dyDescent="0.25">
      <c r="AH1252" s="858"/>
      <c r="AI1252" s="858"/>
      <c r="AJ1252" s="858"/>
      <c r="AK1252" s="858"/>
    </row>
    <row r="1253" spans="34:37" x14ac:dyDescent="0.25">
      <c r="AH1253" s="858"/>
      <c r="AI1253" s="858"/>
      <c r="AJ1253" s="858"/>
      <c r="AK1253" s="858"/>
    </row>
    <row r="1254" spans="34:37" x14ac:dyDescent="0.25">
      <c r="AH1254" s="858"/>
      <c r="AI1254" s="858"/>
      <c r="AJ1254" s="858"/>
      <c r="AK1254" s="858"/>
    </row>
    <row r="1255" spans="34:37" x14ac:dyDescent="0.25">
      <c r="AH1255" s="858"/>
      <c r="AI1255" s="858"/>
      <c r="AJ1255" s="858"/>
      <c r="AK1255" s="858"/>
    </row>
    <row r="1256" spans="34:37" x14ac:dyDescent="0.25">
      <c r="AH1256" s="858"/>
      <c r="AI1256" s="858"/>
      <c r="AJ1256" s="858"/>
      <c r="AK1256" s="858"/>
    </row>
    <row r="1257" spans="34:37" x14ac:dyDescent="0.25">
      <c r="AH1257" s="858"/>
      <c r="AI1257" s="858"/>
      <c r="AJ1257" s="858"/>
      <c r="AK1257" s="858"/>
    </row>
    <row r="1258" spans="34:37" x14ac:dyDescent="0.25">
      <c r="AH1258" s="858"/>
      <c r="AI1258" s="858"/>
      <c r="AJ1258" s="858"/>
      <c r="AK1258" s="858"/>
    </row>
    <row r="1259" spans="34:37" x14ac:dyDescent="0.25">
      <c r="AH1259" s="858"/>
      <c r="AI1259" s="858"/>
      <c r="AJ1259" s="858"/>
      <c r="AK1259" s="858"/>
    </row>
    <row r="1260" spans="34:37" x14ac:dyDescent="0.25">
      <c r="AH1260" s="858"/>
      <c r="AI1260" s="858"/>
      <c r="AJ1260" s="858"/>
      <c r="AK1260" s="858"/>
    </row>
    <row r="1261" spans="34:37" x14ac:dyDescent="0.25">
      <c r="AH1261" s="858"/>
      <c r="AI1261" s="858"/>
      <c r="AJ1261" s="858"/>
      <c r="AK1261" s="858"/>
    </row>
    <row r="1262" spans="34:37" x14ac:dyDescent="0.25">
      <c r="AH1262" s="858"/>
      <c r="AI1262" s="858"/>
      <c r="AJ1262" s="858"/>
      <c r="AK1262" s="858"/>
    </row>
    <row r="1263" spans="34:37" x14ac:dyDescent="0.25">
      <c r="AH1263" s="858"/>
      <c r="AI1263" s="858"/>
      <c r="AJ1263" s="858"/>
      <c r="AK1263" s="858"/>
    </row>
    <row r="1264" spans="34:37" x14ac:dyDescent="0.25">
      <c r="AH1264" s="858"/>
      <c r="AI1264" s="858"/>
      <c r="AJ1264" s="858"/>
      <c r="AK1264" s="858"/>
    </row>
    <row r="1265" spans="34:37" x14ac:dyDescent="0.25">
      <c r="AH1265" s="858"/>
      <c r="AI1265" s="858"/>
      <c r="AJ1265" s="858"/>
      <c r="AK1265" s="858"/>
    </row>
    <row r="1266" spans="34:37" x14ac:dyDescent="0.25">
      <c r="AH1266" s="858"/>
      <c r="AI1266" s="858"/>
      <c r="AJ1266" s="858"/>
      <c r="AK1266" s="858"/>
    </row>
    <row r="1267" spans="34:37" x14ac:dyDescent="0.25">
      <c r="AH1267" s="858"/>
      <c r="AI1267" s="858"/>
      <c r="AJ1267" s="858"/>
      <c r="AK1267" s="858"/>
    </row>
    <row r="1268" spans="34:37" x14ac:dyDescent="0.25">
      <c r="AH1268" s="858"/>
      <c r="AI1268" s="858"/>
      <c r="AJ1268" s="858"/>
      <c r="AK1268" s="858"/>
    </row>
    <row r="1269" spans="34:37" x14ac:dyDescent="0.25">
      <c r="AH1269" s="858"/>
      <c r="AI1269" s="858"/>
      <c r="AJ1269" s="858"/>
      <c r="AK1269" s="858"/>
    </row>
    <row r="1270" spans="34:37" x14ac:dyDescent="0.25">
      <c r="AH1270" s="858"/>
      <c r="AI1270" s="858"/>
      <c r="AJ1270" s="858"/>
      <c r="AK1270" s="858"/>
    </row>
    <row r="1271" spans="34:37" x14ac:dyDescent="0.25">
      <c r="AH1271" s="858"/>
      <c r="AI1271" s="858"/>
      <c r="AJ1271" s="858"/>
      <c r="AK1271" s="858"/>
    </row>
    <row r="1272" spans="34:37" x14ac:dyDescent="0.25">
      <c r="AH1272" s="858"/>
      <c r="AI1272" s="858"/>
      <c r="AJ1272" s="858"/>
      <c r="AK1272" s="858"/>
    </row>
    <row r="1273" spans="34:37" x14ac:dyDescent="0.25">
      <c r="AH1273" s="858"/>
      <c r="AI1273" s="858"/>
      <c r="AJ1273" s="858"/>
      <c r="AK1273" s="858"/>
    </row>
    <row r="1274" spans="34:37" x14ac:dyDescent="0.25">
      <c r="AH1274" s="858"/>
      <c r="AI1274" s="858"/>
      <c r="AJ1274" s="858"/>
      <c r="AK1274" s="858"/>
    </row>
    <row r="1275" spans="34:37" x14ac:dyDescent="0.25">
      <c r="AH1275" s="858"/>
      <c r="AI1275" s="858"/>
      <c r="AJ1275" s="858"/>
      <c r="AK1275" s="858"/>
    </row>
    <row r="1276" spans="34:37" x14ac:dyDescent="0.25">
      <c r="AH1276" s="858"/>
      <c r="AI1276" s="858"/>
      <c r="AJ1276" s="858"/>
      <c r="AK1276" s="858"/>
    </row>
    <row r="1277" spans="34:37" x14ac:dyDescent="0.25">
      <c r="AH1277" s="858"/>
      <c r="AI1277" s="858"/>
      <c r="AJ1277" s="858"/>
      <c r="AK1277" s="858"/>
    </row>
    <row r="1278" spans="34:37" x14ac:dyDescent="0.25">
      <c r="AH1278" s="858"/>
      <c r="AI1278" s="858"/>
      <c r="AJ1278" s="858"/>
      <c r="AK1278" s="858"/>
    </row>
    <row r="1279" spans="34:37" x14ac:dyDescent="0.25">
      <c r="AH1279" s="858"/>
      <c r="AI1279" s="858"/>
      <c r="AJ1279" s="858"/>
      <c r="AK1279" s="858"/>
    </row>
    <row r="1280" spans="34:37" x14ac:dyDescent="0.25">
      <c r="AH1280" s="858"/>
      <c r="AI1280" s="858"/>
      <c r="AJ1280" s="858"/>
      <c r="AK1280" s="858"/>
    </row>
    <row r="1281" spans="34:37" x14ac:dyDescent="0.25">
      <c r="AH1281" s="858"/>
      <c r="AI1281" s="858"/>
      <c r="AJ1281" s="858"/>
      <c r="AK1281" s="858"/>
    </row>
    <row r="1282" spans="34:37" x14ac:dyDescent="0.25">
      <c r="AH1282" s="858"/>
      <c r="AI1282" s="858"/>
      <c r="AJ1282" s="858"/>
      <c r="AK1282" s="858"/>
    </row>
    <row r="1283" spans="34:37" x14ac:dyDescent="0.25">
      <c r="AH1283" s="858"/>
      <c r="AI1283" s="858"/>
      <c r="AJ1283" s="858"/>
      <c r="AK1283" s="858"/>
    </row>
    <row r="1284" spans="34:37" x14ac:dyDescent="0.25">
      <c r="AH1284" s="858"/>
      <c r="AI1284" s="858"/>
      <c r="AJ1284" s="858"/>
      <c r="AK1284" s="858"/>
    </row>
    <row r="1285" spans="34:37" x14ac:dyDescent="0.25">
      <c r="AH1285" s="858"/>
      <c r="AI1285" s="858"/>
      <c r="AJ1285" s="858"/>
      <c r="AK1285" s="858"/>
    </row>
    <row r="1286" spans="34:37" x14ac:dyDescent="0.25">
      <c r="AH1286" s="858"/>
      <c r="AI1286" s="858"/>
      <c r="AJ1286" s="858"/>
      <c r="AK1286" s="858"/>
    </row>
    <row r="1287" spans="34:37" x14ac:dyDescent="0.25">
      <c r="AH1287" s="858"/>
      <c r="AI1287" s="858"/>
      <c r="AJ1287" s="858"/>
      <c r="AK1287" s="858"/>
    </row>
    <row r="1288" spans="34:37" x14ac:dyDescent="0.25">
      <c r="AH1288" s="858"/>
      <c r="AI1288" s="858"/>
      <c r="AJ1288" s="858"/>
      <c r="AK1288" s="858"/>
    </row>
    <row r="1289" spans="34:37" x14ac:dyDescent="0.25">
      <c r="AH1289" s="858"/>
      <c r="AI1289" s="858"/>
      <c r="AJ1289" s="858"/>
      <c r="AK1289" s="858"/>
    </row>
    <row r="1290" spans="34:37" x14ac:dyDescent="0.25">
      <c r="AH1290" s="858"/>
      <c r="AI1290" s="858"/>
      <c r="AJ1290" s="858"/>
      <c r="AK1290" s="858"/>
    </row>
    <row r="1291" spans="34:37" x14ac:dyDescent="0.25">
      <c r="AH1291" s="858"/>
      <c r="AI1291" s="858"/>
      <c r="AJ1291" s="858"/>
      <c r="AK1291" s="858"/>
    </row>
    <row r="1292" spans="34:37" x14ac:dyDescent="0.25">
      <c r="AH1292" s="858"/>
      <c r="AI1292" s="858"/>
      <c r="AJ1292" s="858"/>
      <c r="AK1292" s="858"/>
    </row>
    <row r="1293" spans="34:37" x14ac:dyDescent="0.25">
      <c r="AH1293" s="858"/>
      <c r="AI1293" s="858"/>
      <c r="AJ1293" s="858"/>
      <c r="AK1293" s="858"/>
    </row>
    <row r="1294" spans="34:37" x14ac:dyDescent="0.25">
      <c r="AH1294" s="858"/>
      <c r="AI1294" s="858"/>
      <c r="AJ1294" s="858"/>
      <c r="AK1294" s="858"/>
    </row>
    <row r="1295" spans="34:37" x14ac:dyDescent="0.25">
      <c r="AH1295" s="858"/>
      <c r="AI1295" s="858"/>
      <c r="AJ1295" s="858"/>
      <c r="AK1295" s="858"/>
    </row>
    <row r="1296" spans="34:37" x14ac:dyDescent="0.25">
      <c r="AH1296" s="858"/>
      <c r="AI1296" s="858"/>
      <c r="AJ1296" s="858"/>
      <c r="AK1296" s="858"/>
    </row>
    <row r="1297" spans="34:37" x14ac:dyDescent="0.25">
      <c r="AH1297" s="858"/>
      <c r="AI1297" s="858"/>
      <c r="AJ1297" s="858"/>
      <c r="AK1297" s="858"/>
    </row>
    <row r="1298" spans="34:37" x14ac:dyDescent="0.25">
      <c r="AH1298" s="858"/>
      <c r="AI1298" s="858"/>
      <c r="AJ1298" s="858"/>
      <c r="AK1298" s="858"/>
    </row>
    <row r="1299" spans="34:37" x14ac:dyDescent="0.25">
      <c r="AH1299" s="858"/>
      <c r="AI1299" s="858"/>
      <c r="AJ1299" s="858"/>
      <c r="AK1299" s="858"/>
    </row>
    <row r="1300" spans="34:37" x14ac:dyDescent="0.25">
      <c r="AH1300" s="858"/>
      <c r="AI1300" s="858"/>
      <c r="AJ1300" s="858"/>
      <c r="AK1300" s="858"/>
    </row>
    <row r="1301" spans="34:37" x14ac:dyDescent="0.25">
      <c r="AH1301" s="858"/>
      <c r="AI1301" s="858"/>
      <c r="AJ1301" s="858"/>
      <c r="AK1301" s="858"/>
    </row>
    <row r="1302" spans="34:37" x14ac:dyDescent="0.25">
      <c r="AH1302" s="858"/>
      <c r="AI1302" s="858"/>
      <c r="AJ1302" s="858"/>
      <c r="AK1302" s="858"/>
    </row>
    <row r="1303" spans="34:37" x14ac:dyDescent="0.25">
      <c r="AH1303" s="858"/>
      <c r="AI1303" s="858"/>
      <c r="AJ1303" s="858"/>
      <c r="AK1303" s="858"/>
    </row>
    <row r="1304" spans="34:37" x14ac:dyDescent="0.25">
      <c r="AH1304" s="858"/>
      <c r="AI1304" s="858"/>
      <c r="AJ1304" s="858"/>
      <c r="AK1304" s="858"/>
    </row>
    <row r="1305" spans="34:37" x14ac:dyDescent="0.25">
      <c r="AH1305" s="858"/>
      <c r="AI1305" s="858"/>
      <c r="AJ1305" s="858"/>
      <c r="AK1305" s="858"/>
    </row>
    <row r="1306" spans="34:37" x14ac:dyDescent="0.25">
      <c r="AH1306" s="858"/>
      <c r="AI1306" s="858"/>
      <c r="AJ1306" s="858"/>
      <c r="AK1306" s="858"/>
    </row>
    <row r="1307" spans="34:37" x14ac:dyDescent="0.25">
      <c r="AH1307" s="858"/>
      <c r="AI1307" s="858"/>
      <c r="AJ1307" s="858"/>
      <c r="AK1307" s="858"/>
    </row>
    <row r="1308" spans="34:37" x14ac:dyDescent="0.25">
      <c r="AH1308" s="858"/>
      <c r="AI1308" s="858"/>
      <c r="AJ1308" s="858"/>
      <c r="AK1308" s="858"/>
    </row>
    <row r="1309" spans="34:37" x14ac:dyDescent="0.25">
      <c r="AH1309" s="858"/>
      <c r="AI1309" s="858"/>
      <c r="AJ1309" s="858"/>
      <c r="AK1309" s="858"/>
    </row>
    <row r="1310" spans="34:37" x14ac:dyDescent="0.25">
      <c r="AH1310" s="858"/>
      <c r="AI1310" s="858"/>
      <c r="AJ1310" s="858"/>
      <c r="AK1310" s="858"/>
    </row>
    <row r="1311" spans="34:37" x14ac:dyDescent="0.25">
      <c r="AH1311" s="858"/>
      <c r="AI1311" s="858"/>
      <c r="AJ1311" s="858"/>
      <c r="AK1311" s="858"/>
    </row>
    <row r="1312" spans="34:37" x14ac:dyDescent="0.25">
      <c r="AH1312" s="858"/>
      <c r="AI1312" s="858"/>
      <c r="AJ1312" s="858"/>
      <c r="AK1312" s="858"/>
    </row>
    <row r="1313" spans="34:37" x14ac:dyDescent="0.25">
      <c r="AH1313" s="858"/>
      <c r="AI1313" s="858"/>
      <c r="AJ1313" s="858"/>
      <c r="AK1313" s="858"/>
    </row>
    <row r="1314" spans="34:37" x14ac:dyDescent="0.25">
      <c r="AH1314" s="858"/>
      <c r="AI1314" s="858"/>
      <c r="AJ1314" s="858"/>
      <c r="AK1314" s="858"/>
    </row>
    <row r="1315" spans="34:37" x14ac:dyDescent="0.25">
      <c r="AH1315" s="858"/>
      <c r="AI1315" s="858"/>
      <c r="AJ1315" s="858"/>
      <c r="AK1315" s="858"/>
    </row>
    <row r="1316" spans="34:37" x14ac:dyDescent="0.25">
      <c r="AH1316" s="858"/>
      <c r="AI1316" s="858"/>
      <c r="AJ1316" s="858"/>
      <c r="AK1316" s="858"/>
    </row>
    <row r="1317" spans="34:37" x14ac:dyDescent="0.25">
      <c r="AH1317" s="858"/>
      <c r="AI1317" s="858"/>
      <c r="AJ1317" s="858"/>
      <c r="AK1317" s="858"/>
    </row>
    <row r="1318" spans="34:37" x14ac:dyDescent="0.25">
      <c r="AH1318" s="858"/>
      <c r="AI1318" s="858"/>
      <c r="AJ1318" s="858"/>
      <c r="AK1318" s="858"/>
    </row>
    <row r="1319" spans="34:37" x14ac:dyDescent="0.25">
      <c r="AH1319" s="858"/>
      <c r="AI1319" s="858"/>
      <c r="AJ1319" s="858"/>
      <c r="AK1319" s="858"/>
    </row>
    <row r="1320" spans="34:37" x14ac:dyDescent="0.25">
      <c r="AH1320" s="858"/>
      <c r="AI1320" s="858"/>
      <c r="AJ1320" s="858"/>
      <c r="AK1320" s="858"/>
    </row>
    <row r="1321" spans="34:37" x14ac:dyDescent="0.25">
      <c r="AH1321" s="858"/>
      <c r="AI1321" s="858"/>
      <c r="AJ1321" s="858"/>
      <c r="AK1321" s="858"/>
    </row>
    <row r="1322" spans="34:37" x14ac:dyDescent="0.25">
      <c r="AH1322" s="858"/>
      <c r="AI1322" s="858"/>
      <c r="AJ1322" s="858"/>
      <c r="AK1322" s="858"/>
    </row>
    <row r="1323" spans="34:37" x14ac:dyDescent="0.25">
      <c r="AH1323" s="858"/>
      <c r="AI1323" s="858"/>
      <c r="AJ1323" s="858"/>
      <c r="AK1323" s="858"/>
    </row>
    <row r="1324" spans="34:37" x14ac:dyDescent="0.25">
      <c r="AH1324" s="858"/>
      <c r="AI1324" s="858"/>
      <c r="AJ1324" s="858"/>
      <c r="AK1324" s="858"/>
    </row>
    <row r="1325" spans="34:37" x14ac:dyDescent="0.25">
      <c r="AH1325" s="858"/>
      <c r="AI1325" s="858"/>
      <c r="AJ1325" s="858"/>
      <c r="AK1325" s="858"/>
    </row>
    <row r="1326" spans="34:37" x14ac:dyDescent="0.25">
      <c r="AH1326" s="858"/>
      <c r="AI1326" s="858"/>
      <c r="AJ1326" s="858"/>
      <c r="AK1326" s="858"/>
    </row>
    <row r="1327" spans="34:37" x14ac:dyDescent="0.25">
      <c r="AH1327" s="858"/>
      <c r="AI1327" s="858"/>
      <c r="AJ1327" s="858"/>
      <c r="AK1327" s="858"/>
    </row>
    <row r="1328" spans="34:37" x14ac:dyDescent="0.25">
      <c r="AH1328" s="858"/>
      <c r="AI1328" s="858"/>
      <c r="AJ1328" s="858"/>
      <c r="AK1328" s="858"/>
    </row>
    <row r="1329" spans="34:37" x14ac:dyDescent="0.25">
      <c r="AH1329" s="858"/>
      <c r="AI1329" s="858"/>
      <c r="AJ1329" s="858"/>
      <c r="AK1329" s="858"/>
    </row>
    <row r="1330" spans="34:37" x14ac:dyDescent="0.25">
      <c r="AH1330" s="858"/>
      <c r="AI1330" s="858"/>
      <c r="AJ1330" s="858"/>
      <c r="AK1330" s="858"/>
    </row>
    <row r="1331" spans="34:37" x14ac:dyDescent="0.25">
      <c r="AH1331" s="858"/>
      <c r="AI1331" s="858"/>
      <c r="AJ1331" s="858"/>
      <c r="AK1331" s="858"/>
    </row>
    <row r="1332" spans="34:37" x14ac:dyDescent="0.25">
      <c r="AH1332" s="858"/>
      <c r="AI1332" s="858"/>
      <c r="AJ1332" s="858"/>
      <c r="AK1332" s="858"/>
    </row>
    <row r="1333" spans="34:37" x14ac:dyDescent="0.25">
      <c r="AH1333" s="858"/>
      <c r="AI1333" s="858"/>
      <c r="AJ1333" s="858"/>
      <c r="AK1333" s="858"/>
    </row>
    <row r="1334" spans="34:37" x14ac:dyDescent="0.25">
      <c r="AH1334" s="858"/>
      <c r="AI1334" s="858"/>
      <c r="AJ1334" s="858"/>
      <c r="AK1334" s="858"/>
    </row>
    <row r="1335" spans="34:37" x14ac:dyDescent="0.25">
      <c r="AH1335" s="858"/>
      <c r="AI1335" s="858"/>
      <c r="AJ1335" s="858"/>
      <c r="AK1335" s="858"/>
    </row>
    <row r="1336" spans="34:37" x14ac:dyDescent="0.25">
      <c r="AH1336" s="858"/>
      <c r="AI1336" s="858"/>
      <c r="AJ1336" s="858"/>
      <c r="AK1336" s="858"/>
    </row>
    <row r="1337" spans="34:37" x14ac:dyDescent="0.25">
      <c r="AH1337" s="858"/>
      <c r="AI1337" s="858"/>
      <c r="AJ1337" s="858"/>
      <c r="AK1337" s="858"/>
    </row>
    <row r="1338" spans="34:37" x14ac:dyDescent="0.25">
      <c r="AH1338" s="858"/>
      <c r="AI1338" s="858"/>
      <c r="AJ1338" s="858"/>
      <c r="AK1338" s="858"/>
    </row>
    <row r="1339" spans="34:37" x14ac:dyDescent="0.25">
      <c r="AH1339" s="858"/>
      <c r="AI1339" s="858"/>
      <c r="AJ1339" s="858"/>
      <c r="AK1339" s="858"/>
    </row>
    <row r="1340" spans="34:37" x14ac:dyDescent="0.25">
      <c r="AH1340" s="858"/>
      <c r="AI1340" s="858"/>
      <c r="AJ1340" s="858"/>
      <c r="AK1340" s="858"/>
    </row>
    <row r="1341" spans="34:37" x14ac:dyDescent="0.25">
      <c r="AH1341" s="858"/>
      <c r="AI1341" s="858"/>
      <c r="AJ1341" s="858"/>
      <c r="AK1341" s="858"/>
    </row>
    <row r="1342" spans="34:37" x14ac:dyDescent="0.25">
      <c r="AH1342" s="858"/>
      <c r="AI1342" s="858"/>
      <c r="AJ1342" s="858"/>
      <c r="AK1342" s="858"/>
    </row>
    <row r="1343" spans="34:37" x14ac:dyDescent="0.25">
      <c r="AH1343" s="858"/>
      <c r="AI1343" s="858"/>
      <c r="AJ1343" s="858"/>
      <c r="AK1343" s="858"/>
    </row>
    <row r="1344" spans="34:37" x14ac:dyDescent="0.25">
      <c r="AH1344" s="858"/>
      <c r="AI1344" s="858"/>
      <c r="AJ1344" s="858"/>
      <c r="AK1344" s="858"/>
    </row>
    <row r="1345" spans="34:37" x14ac:dyDescent="0.25">
      <c r="AH1345" s="858"/>
      <c r="AI1345" s="858"/>
      <c r="AJ1345" s="858"/>
      <c r="AK1345" s="858"/>
    </row>
    <row r="1346" spans="34:37" x14ac:dyDescent="0.25">
      <c r="AH1346" s="858"/>
      <c r="AI1346" s="858"/>
      <c r="AJ1346" s="858"/>
      <c r="AK1346" s="858"/>
    </row>
    <row r="1347" spans="34:37" x14ac:dyDescent="0.25">
      <c r="AH1347" s="858"/>
      <c r="AI1347" s="858"/>
      <c r="AJ1347" s="858"/>
      <c r="AK1347" s="858"/>
    </row>
    <row r="1348" spans="34:37" x14ac:dyDescent="0.25">
      <c r="AH1348" s="858"/>
      <c r="AI1348" s="858"/>
      <c r="AJ1348" s="858"/>
      <c r="AK1348" s="858"/>
    </row>
    <row r="1349" spans="34:37" x14ac:dyDescent="0.25">
      <c r="AH1349" s="858"/>
      <c r="AI1349" s="858"/>
      <c r="AJ1349" s="858"/>
      <c r="AK1349" s="858"/>
    </row>
    <row r="1350" spans="34:37" x14ac:dyDescent="0.25">
      <c r="AH1350" s="858"/>
      <c r="AI1350" s="858"/>
      <c r="AJ1350" s="858"/>
      <c r="AK1350" s="858"/>
    </row>
    <row r="1351" spans="34:37" x14ac:dyDescent="0.25">
      <c r="AH1351" s="858"/>
      <c r="AI1351" s="858"/>
      <c r="AJ1351" s="858"/>
      <c r="AK1351" s="858"/>
    </row>
    <row r="1352" spans="34:37" x14ac:dyDescent="0.25">
      <c r="AH1352" s="858"/>
      <c r="AI1352" s="858"/>
      <c r="AJ1352" s="858"/>
      <c r="AK1352" s="858"/>
    </row>
    <row r="1353" spans="34:37" x14ac:dyDescent="0.25">
      <c r="AH1353" s="858"/>
      <c r="AI1353" s="858"/>
      <c r="AJ1353" s="858"/>
      <c r="AK1353" s="858"/>
    </row>
    <row r="1354" spans="34:37" x14ac:dyDescent="0.25">
      <c r="AH1354" s="858"/>
      <c r="AI1354" s="858"/>
      <c r="AJ1354" s="858"/>
      <c r="AK1354" s="858"/>
    </row>
    <row r="1355" spans="34:37" x14ac:dyDescent="0.25">
      <c r="AH1355" s="858"/>
      <c r="AI1355" s="858"/>
      <c r="AJ1355" s="858"/>
      <c r="AK1355" s="858"/>
    </row>
    <row r="1356" spans="34:37" x14ac:dyDescent="0.25">
      <c r="AH1356" s="858"/>
      <c r="AI1356" s="858"/>
      <c r="AJ1356" s="858"/>
      <c r="AK1356" s="858"/>
    </row>
    <row r="1357" spans="34:37" x14ac:dyDescent="0.25">
      <c r="AH1357" s="858"/>
      <c r="AI1357" s="858"/>
      <c r="AJ1357" s="858"/>
      <c r="AK1357" s="858"/>
    </row>
    <row r="1358" spans="34:37" x14ac:dyDescent="0.25">
      <c r="AH1358" s="858"/>
      <c r="AI1358" s="858"/>
      <c r="AJ1358" s="858"/>
      <c r="AK1358" s="858"/>
    </row>
    <row r="1359" spans="34:37" x14ac:dyDescent="0.25">
      <c r="AH1359" s="858"/>
      <c r="AI1359" s="858"/>
      <c r="AJ1359" s="858"/>
      <c r="AK1359" s="858"/>
    </row>
    <row r="1360" spans="34:37" x14ac:dyDescent="0.25">
      <c r="AH1360" s="858"/>
      <c r="AI1360" s="858"/>
      <c r="AJ1360" s="858"/>
      <c r="AK1360" s="858"/>
    </row>
    <row r="1361" spans="34:37" x14ac:dyDescent="0.25">
      <c r="AH1361" s="858"/>
      <c r="AI1361" s="858"/>
      <c r="AJ1361" s="858"/>
      <c r="AK1361" s="858"/>
    </row>
    <row r="1362" spans="34:37" x14ac:dyDescent="0.25">
      <c r="AH1362" s="858"/>
      <c r="AI1362" s="858"/>
      <c r="AJ1362" s="858"/>
      <c r="AK1362" s="858"/>
    </row>
    <row r="1363" spans="34:37" x14ac:dyDescent="0.25">
      <c r="AH1363" s="858"/>
      <c r="AI1363" s="858"/>
      <c r="AJ1363" s="858"/>
      <c r="AK1363" s="858"/>
    </row>
    <row r="1364" spans="34:37" x14ac:dyDescent="0.25">
      <c r="AH1364" s="858"/>
      <c r="AI1364" s="858"/>
      <c r="AJ1364" s="858"/>
      <c r="AK1364" s="858"/>
    </row>
    <row r="1365" spans="34:37" x14ac:dyDescent="0.25">
      <c r="AH1365" s="858"/>
      <c r="AI1365" s="858"/>
      <c r="AJ1365" s="858"/>
      <c r="AK1365" s="858"/>
    </row>
    <row r="1366" spans="34:37" x14ac:dyDescent="0.25">
      <c r="AH1366" s="858"/>
      <c r="AI1366" s="858"/>
      <c r="AJ1366" s="858"/>
      <c r="AK1366" s="858"/>
    </row>
    <row r="1367" spans="34:37" x14ac:dyDescent="0.25">
      <c r="AH1367" s="858"/>
      <c r="AI1367" s="858"/>
      <c r="AJ1367" s="858"/>
      <c r="AK1367" s="858"/>
    </row>
    <row r="1368" spans="34:37" x14ac:dyDescent="0.25">
      <c r="AH1368" s="858"/>
      <c r="AI1368" s="858"/>
      <c r="AJ1368" s="858"/>
      <c r="AK1368" s="858"/>
    </row>
    <row r="1369" spans="34:37" x14ac:dyDescent="0.25">
      <c r="AH1369" s="858"/>
      <c r="AI1369" s="858"/>
      <c r="AJ1369" s="858"/>
      <c r="AK1369" s="858"/>
    </row>
    <row r="1370" spans="34:37" x14ac:dyDescent="0.25">
      <c r="AH1370" s="858"/>
      <c r="AI1370" s="858"/>
      <c r="AJ1370" s="858"/>
      <c r="AK1370" s="858"/>
    </row>
    <row r="1371" spans="34:37" x14ac:dyDescent="0.25">
      <c r="AH1371" s="858"/>
      <c r="AI1371" s="858"/>
      <c r="AJ1371" s="858"/>
      <c r="AK1371" s="858"/>
    </row>
    <row r="1372" spans="34:37" x14ac:dyDescent="0.25">
      <c r="AH1372" s="858"/>
      <c r="AI1372" s="858"/>
      <c r="AJ1372" s="858"/>
      <c r="AK1372" s="858"/>
    </row>
    <row r="1373" spans="34:37" x14ac:dyDescent="0.25">
      <c r="AH1373" s="858"/>
      <c r="AI1373" s="858"/>
      <c r="AJ1373" s="858"/>
      <c r="AK1373" s="858"/>
    </row>
    <row r="1374" spans="34:37" x14ac:dyDescent="0.25">
      <c r="AH1374" s="858"/>
      <c r="AI1374" s="858"/>
      <c r="AJ1374" s="858"/>
      <c r="AK1374" s="858"/>
    </row>
    <row r="1375" spans="34:37" x14ac:dyDescent="0.25">
      <c r="AH1375" s="858"/>
      <c r="AI1375" s="858"/>
      <c r="AJ1375" s="858"/>
      <c r="AK1375" s="858"/>
    </row>
    <row r="1376" spans="34:37" x14ac:dyDescent="0.25">
      <c r="AH1376" s="858"/>
      <c r="AI1376" s="858"/>
      <c r="AJ1376" s="858"/>
      <c r="AK1376" s="858"/>
    </row>
    <row r="1377" spans="34:37" x14ac:dyDescent="0.25">
      <c r="AH1377" s="858"/>
      <c r="AI1377" s="858"/>
      <c r="AJ1377" s="858"/>
      <c r="AK1377" s="858"/>
    </row>
    <row r="1378" spans="34:37" x14ac:dyDescent="0.25">
      <c r="AH1378" s="858"/>
      <c r="AI1378" s="858"/>
      <c r="AJ1378" s="858"/>
      <c r="AK1378" s="858"/>
    </row>
    <row r="1379" spans="34:37" x14ac:dyDescent="0.25">
      <c r="AH1379" s="858"/>
      <c r="AI1379" s="858"/>
      <c r="AJ1379" s="858"/>
      <c r="AK1379" s="858"/>
    </row>
    <row r="1380" spans="34:37" x14ac:dyDescent="0.25">
      <c r="AH1380" s="858"/>
      <c r="AI1380" s="858"/>
      <c r="AJ1380" s="858"/>
      <c r="AK1380" s="858"/>
    </row>
    <row r="1381" spans="34:37" x14ac:dyDescent="0.25">
      <c r="AH1381" s="858"/>
      <c r="AI1381" s="858"/>
      <c r="AJ1381" s="858"/>
      <c r="AK1381" s="858"/>
    </row>
    <row r="1382" spans="34:37" x14ac:dyDescent="0.25">
      <c r="AH1382" s="858"/>
      <c r="AI1382" s="858"/>
      <c r="AJ1382" s="858"/>
      <c r="AK1382" s="858"/>
    </row>
    <row r="1383" spans="34:37" x14ac:dyDescent="0.25">
      <c r="AH1383" s="858"/>
      <c r="AI1383" s="858"/>
      <c r="AJ1383" s="858"/>
      <c r="AK1383" s="858"/>
    </row>
    <row r="1384" spans="34:37" x14ac:dyDescent="0.25">
      <c r="AH1384" s="858"/>
      <c r="AI1384" s="858"/>
      <c r="AJ1384" s="858"/>
      <c r="AK1384" s="858"/>
    </row>
  </sheetData>
  <mergeCells count="13">
    <mergeCell ref="AS5:AS6"/>
    <mergeCell ref="A6:B6"/>
    <mergeCell ref="A110:R110"/>
    <mergeCell ref="A1:AS1"/>
    <mergeCell ref="A2:AS2"/>
    <mergeCell ref="A3:AS3"/>
    <mergeCell ref="C5:H5"/>
    <mergeCell ref="I5:N5"/>
    <mergeCell ref="O5:X5"/>
    <mergeCell ref="Y5:AE5"/>
    <mergeCell ref="AF5:AK5"/>
    <mergeCell ref="AL5:AM5"/>
    <mergeCell ref="AN5:AR5"/>
  </mergeCells>
  <conditionalFormatting sqref="A65:B65">
    <cfRule type="expression" dxfId="114" priority="56" stopIfTrue="1">
      <formula>$A$8&lt;&gt;""</formula>
    </cfRule>
  </conditionalFormatting>
  <conditionalFormatting sqref="A9:AH9">
    <cfRule type="expression" dxfId="113" priority="106" stopIfTrue="1">
      <formula>$A$9&lt;&gt;""</formula>
    </cfRule>
  </conditionalFormatting>
  <conditionalFormatting sqref="A10:AH10">
    <cfRule type="expression" dxfId="112" priority="105" stopIfTrue="1">
      <formula>$A$10&lt;&gt;""</formula>
    </cfRule>
  </conditionalFormatting>
  <conditionalFormatting sqref="A11:AH11">
    <cfRule type="expression" dxfId="111" priority="104" stopIfTrue="1">
      <formula>$A$11&lt;&gt;""</formula>
    </cfRule>
  </conditionalFormatting>
  <conditionalFormatting sqref="A12:AH12">
    <cfRule type="expression" dxfId="110" priority="103" stopIfTrue="1">
      <formula>$A$12&lt;&gt;""</formula>
    </cfRule>
  </conditionalFormatting>
  <conditionalFormatting sqref="A13:AH13">
    <cfRule type="expression" dxfId="109" priority="102" stopIfTrue="1">
      <formula>$A$13&lt;&gt;""</formula>
    </cfRule>
  </conditionalFormatting>
  <conditionalFormatting sqref="A14:AH14">
    <cfRule type="expression" dxfId="108" priority="101" stopIfTrue="1">
      <formula>$A$14&lt;&gt;""</formula>
    </cfRule>
  </conditionalFormatting>
  <conditionalFormatting sqref="A15:AH15">
    <cfRule type="expression" dxfId="107" priority="100" stopIfTrue="1">
      <formula>$A$15&lt;&gt;""</formula>
    </cfRule>
  </conditionalFormatting>
  <conditionalFormatting sqref="A16:AH16">
    <cfRule type="expression" dxfId="106" priority="99" stopIfTrue="1">
      <formula>$A$16&lt;&gt;""</formula>
    </cfRule>
  </conditionalFormatting>
  <conditionalFormatting sqref="A17:AH17">
    <cfRule type="expression" dxfId="105" priority="98" stopIfTrue="1">
      <formula>$A$17&lt;&gt;""</formula>
    </cfRule>
  </conditionalFormatting>
  <conditionalFormatting sqref="A18:AH18">
    <cfRule type="expression" dxfId="104" priority="97" stopIfTrue="1">
      <formula>$A$18&lt;&gt;""</formula>
    </cfRule>
  </conditionalFormatting>
  <conditionalFormatting sqref="A20:AH20">
    <cfRule type="expression" dxfId="103" priority="96" stopIfTrue="1">
      <formula>$A$20&lt;&gt;""</formula>
    </cfRule>
  </conditionalFormatting>
  <conditionalFormatting sqref="A21:AH21">
    <cfRule type="expression" dxfId="102" priority="95" stopIfTrue="1">
      <formula>$A$21&lt;&gt;""</formula>
    </cfRule>
  </conditionalFormatting>
  <conditionalFormatting sqref="A23">
    <cfRule type="expression" dxfId="101" priority="94" stopIfTrue="1">
      <formula>$A$23&lt;&gt;""</formula>
    </cfRule>
  </conditionalFormatting>
  <conditionalFormatting sqref="A24">
    <cfRule type="expression" dxfId="100" priority="93" stopIfTrue="1">
      <formula>$A$24&lt;&gt;""</formula>
    </cfRule>
  </conditionalFormatting>
  <conditionalFormatting sqref="A26">
    <cfRule type="expression" dxfId="99" priority="92" stopIfTrue="1">
      <formula>$A$26&lt;&gt;""</formula>
    </cfRule>
  </conditionalFormatting>
  <conditionalFormatting sqref="A27">
    <cfRule type="expression" dxfId="98" priority="91" stopIfTrue="1">
      <formula>$A$27&lt;&gt;""</formula>
    </cfRule>
  </conditionalFormatting>
  <conditionalFormatting sqref="A28">
    <cfRule type="expression" dxfId="97" priority="90" stopIfTrue="1">
      <formula>$A$28&lt;&gt;""</formula>
    </cfRule>
  </conditionalFormatting>
  <conditionalFormatting sqref="A29">
    <cfRule type="expression" dxfId="96" priority="89" stopIfTrue="1">
      <formula>$A$29&lt;&gt;""</formula>
    </cfRule>
  </conditionalFormatting>
  <conditionalFormatting sqref="A30">
    <cfRule type="expression" dxfId="95" priority="88" stopIfTrue="1">
      <formula>$A$30&lt;&gt;""</formula>
    </cfRule>
  </conditionalFormatting>
  <conditionalFormatting sqref="A31">
    <cfRule type="expression" dxfId="94" priority="87" stopIfTrue="1">
      <formula>$A$31&lt;&gt;""</formula>
    </cfRule>
  </conditionalFormatting>
  <conditionalFormatting sqref="A32">
    <cfRule type="expression" dxfId="93" priority="86" stopIfTrue="1">
      <formula>$A$32&lt;&gt;""</formula>
    </cfRule>
  </conditionalFormatting>
  <conditionalFormatting sqref="A33">
    <cfRule type="expression" dxfId="92" priority="85" stopIfTrue="1">
      <formula>$A$33&lt;&gt;""</formula>
    </cfRule>
  </conditionalFormatting>
  <conditionalFormatting sqref="A35">
    <cfRule type="expression" dxfId="91" priority="84" stopIfTrue="1">
      <formula>$A$35&lt;&gt;""</formula>
    </cfRule>
  </conditionalFormatting>
  <conditionalFormatting sqref="A36">
    <cfRule type="expression" dxfId="90" priority="83" stopIfTrue="1">
      <formula>$A$36&lt;&gt;""</formula>
    </cfRule>
  </conditionalFormatting>
  <conditionalFormatting sqref="A37">
    <cfRule type="expression" dxfId="89" priority="82" stopIfTrue="1">
      <formula>$A$37&lt;&gt;""</formula>
    </cfRule>
  </conditionalFormatting>
  <conditionalFormatting sqref="A38">
    <cfRule type="expression" dxfId="88" priority="81" stopIfTrue="1">
      <formula>$A$38&lt;&gt;""</formula>
    </cfRule>
  </conditionalFormatting>
  <conditionalFormatting sqref="A39">
    <cfRule type="expression" dxfId="87" priority="80" stopIfTrue="1">
      <formula>$A$39&lt;&gt;""</formula>
    </cfRule>
  </conditionalFormatting>
  <conditionalFormatting sqref="A40">
    <cfRule type="expression" dxfId="86" priority="79" stopIfTrue="1">
      <formula>$A$40&lt;&gt;""</formula>
    </cfRule>
  </conditionalFormatting>
  <conditionalFormatting sqref="A41">
    <cfRule type="expression" dxfId="85" priority="78" stopIfTrue="1">
      <formula>$A$41&lt;&gt;""</formula>
    </cfRule>
  </conditionalFormatting>
  <conditionalFormatting sqref="A8:B8">
    <cfRule type="expression" dxfId="84" priority="77" stopIfTrue="1">
      <formula>$A$8&lt;&gt;""</formula>
    </cfRule>
  </conditionalFormatting>
  <conditionalFormatting sqref="A52">
    <cfRule type="expression" dxfId="83" priority="76" stopIfTrue="1">
      <formula>$A$52&lt;&gt;""</formula>
    </cfRule>
  </conditionalFormatting>
  <conditionalFormatting sqref="A56">
    <cfRule type="expression" dxfId="82" priority="75" stopIfTrue="1">
      <formula>$A$56&lt;&gt;""</formula>
    </cfRule>
  </conditionalFormatting>
  <conditionalFormatting sqref="A58">
    <cfRule type="expression" dxfId="81" priority="74" stopIfTrue="1">
      <formula>$A$58&lt;&gt;""</formula>
    </cfRule>
  </conditionalFormatting>
  <conditionalFormatting sqref="A74">
    <cfRule type="expression" dxfId="80" priority="72" stopIfTrue="1">
      <formula>$A$74&lt;&gt;""</formula>
    </cfRule>
  </conditionalFormatting>
  <conditionalFormatting sqref="A76">
    <cfRule type="expression" dxfId="79" priority="71" stopIfTrue="1">
      <formula>$A$76&lt;&gt;""</formula>
    </cfRule>
  </conditionalFormatting>
  <conditionalFormatting sqref="A82">
    <cfRule type="expression" dxfId="78" priority="70" stopIfTrue="1">
      <formula>$A$82&lt;&gt;""</formula>
    </cfRule>
  </conditionalFormatting>
  <conditionalFormatting sqref="A95:AH95">
    <cfRule type="expression" dxfId="77" priority="69" stopIfTrue="1">
      <formula>$A$95&lt;&gt;""</formula>
    </cfRule>
  </conditionalFormatting>
  <conditionalFormatting sqref="A103:AH103">
    <cfRule type="expression" dxfId="76" priority="68" stopIfTrue="1">
      <formula>$A$103&lt;&gt;""</formula>
    </cfRule>
  </conditionalFormatting>
  <conditionalFormatting sqref="C8:AS8">
    <cfRule type="expression" dxfId="75" priority="67" stopIfTrue="1">
      <formula>$A$22&lt;&gt;""</formula>
    </cfRule>
  </conditionalFormatting>
  <conditionalFormatting sqref="A22:B22">
    <cfRule type="expression" dxfId="74" priority="66" stopIfTrue="1">
      <formula>$A$8&lt;&gt;""</formula>
    </cfRule>
  </conditionalFormatting>
  <conditionalFormatting sqref="C22:AS22">
    <cfRule type="expression" dxfId="73" priority="65" stopIfTrue="1">
      <formula>$A$22&lt;&gt;""</formula>
    </cfRule>
  </conditionalFormatting>
  <conditionalFormatting sqref="A34:B34">
    <cfRule type="expression" dxfId="72" priority="64" stopIfTrue="1">
      <formula>$A$8&lt;&gt;""</formula>
    </cfRule>
  </conditionalFormatting>
  <conditionalFormatting sqref="C34:AS34">
    <cfRule type="expression" dxfId="71" priority="63" stopIfTrue="1">
      <formula>$A$22&lt;&gt;""</formula>
    </cfRule>
  </conditionalFormatting>
  <conditionalFormatting sqref="A59:B59">
    <cfRule type="expression" dxfId="70" priority="62" stopIfTrue="1">
      <formula>$A$8&lt;&gt;""</formula>
    </cfRule>
  </conditionalFormatting>
  <conditionalFormatting sqref="C59:AS59">
    <cfRule type="expression" dxfId="69" priority="61" stopIfTrue="1">
      <formula>$A$22&lt;&gt;""</formula>
    </cfRule>
  </conditionalFormatting>
  <conditionalFormatting sqref="A61:B61">
    <cfRule type="expression" dxfId="68" priority="60" stopIfTrue="1">
      <formula>$A$8&lt;&gt;""</formula>
    </cfRule>
  </conditionalFormatting>
  <conditionalFormatting sqref="C61:AS61">
    <cfRule type="expression" dxfId="67" priority="59" stopIfTrue="1">
      <formula>$A$22&lt;&gt;""</formula>
    </cfRule>
  </conditionalFormatting>
  <conditionalFormatting sqref="A63:B63">
    <cfRule type="expression" dxfId="66" priority="58" stopIfTrue="1">
      <formula>$A$8&lt;&gt;""</formula>
    </cfRule>
  </conditionalFormatting>
  <conditionalFormatting sqref="C63:AS63">
    <cfRule type="expression" dxfId="65" priority="57" stopIfTrue="1">
      <formula>$A$22&lt;&gt;""</formula>
    </cfRule>
  </conditionalFormatting>
  <conditionalFormatting sqref="C65:AS65">
    <cfRule type="expression" dxfId="64" priority="55" stopIfTrue="1">
      <formula>$A$22&lt;&gt;""</formula>
    </cfRule>
  </conditionalFormatting>
  <conditionalFormatting sqref="A67:B67">
    <cfRule type="expression" dxfId="63" priority="54" stopIfTrue="1">
      <formula>$A$8&lt;&gt;""</formula>
    </cfRule>
  </conditionalFormatting>
  <conditionalFormatting sqref="C67:AS67">
    <cfRule type="expression" dxfId="62" priority="53" stopIfTrue="1">
      <formula>$A$22&lt;&gt;""</formula>
    </cfRule>
  </conditionalFormatting>
  <conditionalFormatting sqref="A85:B85">
    <cfRule type="expression" dxfId="61" priority="52" stopIfTrue="1">
      <formula>$A$8&lt;&gt;""</formula>
    </cfRule>
  </conditionalFormatting>
  <conditionalFormatting sqref="C85:AS85">
    <cfRule type="expression" dxfId="60" priority="51" stopIfTrue="1">
      <formula>$A$22&lt;&gt;""</formula>
    </cfRule>
  </conditionalFormatting>
  <conditionalFormatting sqref="A89:B89">
    <cfRule type="expression" dxfId="59" priority="50" stopIfTrue="1">
      <formula>$A$8&lt;&gt;""</formula>
    </cfRule>
  </conditionalFormatting>
  <conditionalFormatting sqref="C89:AS89">
    <cfRule type="expression" dxfId="58" priority="49" stopIfTrue="1">
      <formula>$A$22&lt;&gt;""</formula>
    </cfRule>
  </conditionalFormatting>
  <conditionalFormatting sqref="A106:B106">
    <cfRule type="expression" dxfId="57" priority="48" stopIfTrue="1">
      <formula>$A$8&lt;&gt;""</formula>
    </cfRule>
  </conditionalFormatting>
  <conditionalFormatting sqref="C106:AS106">
    <cfRule type="expression" dxfId="56" priority="47" stopIfTrue="1">
      <formula>$A$22&lt;&gt;""</formula>
    </cfRule>
  </conditionalFormatting>
  <conditionalFormatting sqref="C109:AS109">
    <cfRule type="expression" dxfId="55" priority="45" stopIfTrue="1">
      <formula>$A$22&lt;&gt;""</formula>
    </cfRule>
  </conditionalFormatting>
  <conditionalFormatting sqref="A109:B109">
    <cfRule type="expression" dxfId="54" priority="46" stopIfTrue="1">
      <formula>$A$8&lt;&gt;""</formula>
    </cfRule>
  </conditionalFormatting>
  <conditionalFormatting sqref="B23:AH23">
    <cfRule type="expression" dxfId="53" priority="44" stopIfTrue="1">
      <formula>$A$23&lt;&gt;""</formula>
    </cfRule>
  </conditionalFormatting>
  <conditionalFormatting sqref="B24:AH24">
    <cfRule type="expression" dxfId="52" priority="43" stopIfTrue="1">
      <formula>$A$24&lt;&gt;""</formula>
    </cfRule>
  </conditionalFormatting>
  <conditionalFormatting sqref="B26:AH26">
    <cfRule type="expression" dxfId="51" priority="42" stopIfTrue="1">
      <formula>$A$26&lt;&gt;""</formula>
    </cfRule>
  </conditionalFormatting>
  <conditionalFormatting sqref="B27:AH27">
    <cfRule type="expression" dxfId="50" priority="41" stopIfTrue="1">
      <formula>$A$27&lt;&gt;""</formula>
    </cfRule>
  </conditionalFormatting>
  <conditionalFormatting sqref="B28:AH28">
    <cfRule type="expression" dxfId="49" priority="40" stopIfTrue="1">
      <formula>$A$28&lt;&gt;""</formula>
    </cfRule>
  </conditionalFormatting>
  <conditionalFormatting sqref="B29:AH29">
    <cfRule type="expression" dxfId="48" priority="39" stopIfTrue="1">
      <formula>$A$29&lt;&gt;""</formula>
    </cfRule>
  </conditionalFormatting>
  <conditionalFormatting sqref="B30:AH30">
    <cfRule type="expression" dxfId="47" priority="38" stopIfTrue="1">
      <formula>$A$30&lt;&gt;""</formula>
    </cfRule>
  </conditionalFormatting>
  <conditionalFormatting sqref="B31:AH31">
    <cfRule type="expression" dxfId="46" priority="37" stopIfTrue="1">
      <formula>$A$31&lt;&gt;""</formula>
    </cfRule>
  </conditionalFormatting>
  <conditionalFormatting sqref="B32:AH32">
    <cfRule type="expression" dxfId="45" priority="36" stopIfTrue="1">
      <formula>$A$32&lt;&gt;""</formula>
    </cfRule>
  </conditionalFormatting>
  <conditionalFormatting sqref="B33:AH33">
    <cfRule type="expression" dxfId="44" priority="35" stopIfTrue="1">
      <formula>$A$33&lt;&gt;""</formula>
    </cfRule>
  </conditionalFormatting>
  <conditionalFormatting sqref="B35:AG35">
    <cfRule type="expression" dxfId="43" priority="34" stopIfTrue="1">
      <formula>$A$35&lt;&gt;""</formula>
    </cfRule>
  </conditionalFormatting>
  <conditionalFormatting sqref="B36:AG36">
    <cfRule type="expression" dxfId="42" priority="33" stopIfTrue="1">
      <formula>$A$36&lt;&gt;""</formula>
    </cfRule>
  </conditionalFormatting>
  <conditionalFormatting sqref="B37:AG37">
    <cfRule type="expression" dxfId="41" priority="32" stopIfTrue="1">
      <formula>$A$37&lt;&gt;""</formula>
    </cfRule>
  </conditionalFormatting>
  <conditionalFormatting sqref="B38:AG38">
    <cfRule type="expression" dxfId="40" priority="31" stopIfTrue="1">
      <formula>$A$38&lt;&gt;""</formula>
    </cfRule>
  </conditionalFormatting>
  <conditionalFormatting sqref="B39:AG39">
    <cfRule type="expression" dxfId="39" priority="30" stopIfTrue="1">
      <formula>$A$39&lt;&gt;""</formula>
    </cfRule>
  </conditionalFormatting>
  <conditionalFormatting sqref="B40:AG40">
    <cfRule type="expression" dxfId="38" priority="29" stopIfTrue="1">
      <formula>$A$40&lt;&gt;""</formula>
    </cfRule>
  </conditionalFormatting>
  <conditionalFormatting sqref="B41:AG41">
    <cfRule type="expression" dxfId="37" priority="28" stopIfTrue="1">
      <formula>$A$41&lt;&gt;""</formula>
    </cfRule>
  </conditionalFormatting>
  <conditionalFormatting sqref="B52:AG52">
    <cfRule type="expression" dxfId="36" priority="27" stopIfTrue="1">
      <formula>$A$52&lt;&gt;""</formula>
    </cfRule>
  </conditionalFormatting>
  <conditionalFormatting sqref="B54:AG54">
    <cfRule type="expression" dxfId="35" priority="26" stopIfTrue="1">
      <formula>$A$54&lt;&gt;""</formula>
    </cfRule>
  </conditionalFormatting>
  <conditionalFormatting sqref="B56:AG56">
    <cfRule type="expression" dxfId="34" priority="25" stopIfTrue="1">
      <formula>$A$56&lt;&gt;""</formula>
    </cfRule>
  </conditionalFormatting>
  <conditionalFormatting sqref="B58:AG58">
    <cfRule type="expression" dxfId="33" priority="24" stopIfTrue="1">
      <formula>$A$58&lt;&gt;""</formula>
    </cfRule>
  </conditionalFormatting>
  <conditionalFormatting sqref="B72:AH72">
    <cfRule type="expression" dxfId="32" priority="18" stopIfTrue="1">
      <formula>$A$72&lt;&gt;""</formula>
    </cfRule>
  </conditionalFormatting>
  <conditionalFormatting sqref="B74:AH74">
    <cfRule type="expression" dxfId="31" priority="17" stopIfTrue="1">
      <formula>$A$74&lt;&gt;""</formula>
    </cfRule>
  </conditionalFormatting>
  <conditionalFormatting sqref="B80:AH80">
    <cfRule type="expression" dxfId="30" priority="16" stopIfTrue="1">
      <formula>$A$80&lt;&gt;""</formula>
    </cfRule>
  </conditionalFormatting>
  <conditionalFormatting sqref="AH35:AR35">
    <cfRule type="expression" dxfId="29" priority="11" stopIfTrue="1">
      <formula>$A$35&lt;&gt;""</formula>
    </cfRule>
  </conditionalFormatting>
  <conditionalFormatting sqref="AH36:AR36">
    <cfRule type="expression" dxfId="28" priority="10" stopIfTrue="1">
      <formula>$A$36&lt;&gt;""</formula>
    </cfRule>
  </conditionalFormatting>
  <conditionalFormatting sqref="AH37:AR37">
    <cfRule type="expression" dxfId="27" priority="9" stopIfTrue="1">
      <formula>$A$37&lt;&gt;""</formula>
    </cfRule>
  </conditionalFormatting>
  <conditionalFormatting sqref="AH38:AR38">
    <cfRule type="expression" dxfId="26" priority="8" stopIfTrue="1">
      <formula>$A$38&lt;&gt;""</formula>
    </cfRule>
  </conditionalFormatting>
  <conditionalFormatting sqref="AH39:AR39">
    <cfRule type="expression" dxfId="25" priority="7" stopIfTrue="1">
      <formula>$A$39&lt;&gt;""</formula>
    </cfRule>
  </conditionalFormatting>
  <conditionalFormatting sqref="AH40:AR40">
    <cfRule type="expression" dxfId="24" priority="6" stopIfTrue="1">
      <formula>$A$40&lt;&gt;""</formula>
    </cfRule>
  </conditionalFormatting>
  <conditionalFormatting sqref="AH41:AR41">
    <cfRule type="expression" dxfId="23" priority="5" stopIfTrue="1">
      <formula>$A$41&lt;&gt;""</formula>
    </cfRule>
  </conditionalFormatting>
  <conditionalFormatting sqref="AH52:AR52">
    <cfRule type="expression" dxfId="22" priority="4" stopIfTrue="1">
      <formula>$A$52&lt;&gt;""</formula>
    </cfRule>
  </conditionalFormatting>
  <conditionalFormatting sqref="AH54:AR54">
    <cfRule type="expression" dxfId="21" priority="3" stopIfTrue="1">
      <formula>$A$54&lt;&gt;""</formula>
    </cfRule>
  </conditionalFormatting>
  <conditionalFormatting sqref="AH56:AR56">
    <cfRule type="expression" dxfId="20" priority="2" stopIfTrue="1">
      <formula>$A$56&lt;&gt;""</formula>
    </cfRule>
  </conditionalFormatting>
  <conditionalFormatting sqref="AH58:AR58">
    <cfRule type="expression" dxfId="19" priority="1" stopIfTrue="1">
      <formula>$A$58&lt;&gt;""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AK84"/>
  <sheetViews>
    <sheetView workbookViewId="0">
      <selection activeCell="H66" sqref="H66"/>
    </sheetView>
  </sheetViews>
  <sheetFormatPr baseColWidth="10" defaultColWidth="11.42578125" defaultRowHeight="15" x14ac:dyDescent="0.25"/>
  <cols>
    <col min="1" max="1" width="36.42578125" style="231" customWidth="1"/>
    <col min="2" max="2" width="68.5703125" style="231" customWidth="1"/>
    <col min="3" max="12" width="11.42578125" style="231"/>
    <col min="13" max="13" width="16.85546875" style="231" customWidth="1"/>
    <col min="14" max="19" width="12" style="231" bestFit="1" customWidth="1"/>
    <col min="20" max="25" width="12.7109375" style="231" bestFit="1" customWidth="1"/>
    <col min="26" max="26" width="12" style="231" bestFit="1" customWidth="1"/>
    <col min="27" max="256" width="11.42578125" style="231"/>
    <col min="257" max="257" width="33.42578125" style="231" customWidth="1"/>
    <col min="258" max="258" width="26.42578125" style="231" customWidth="1"/>
    <col min="259" max="268" width="11.42578125" style="231"/>
    <col min="269" max="282" width="0" style="231" hidden="1" customWidth="1"/>
    <col min="283" max="512" width="11.42578125" style="231"/>
    <col min="513" max="513" width="33.42578125" style="231" customWidth="1"/>
    <col min="514" max="514" width="26.42578125" style="231" customWidth="1"/>
    <col min="515" max="524" width="11.42578125" style="231"/>
    <col min="525" max="538" width="0" style="231" hidden="1" customWidth="1"/>
    <col min="539" max="768" width="11.42578125" style="231"/>
    <col min="769" max="769" width="33.42578125" style="231" customWidth="1"/>
    <col min="770" max="770" width="26.42578125" style="231" customWidth="1"/>
    <col min="771" max="780" width="11.42578125" style="231"/>
    <col min="781" max="794" width="0" style="231" hidden="1" customWidth="1"/>
    <col min="795" max="1024" width="11.42578125" style="231"/>
    <col min="1025" max="1025" width="33.42578125" style="231" customWidth="1"/>
    <col min="1026" max="1026" width="26.42578125" style="231" customWidth="1"/>
    <col min="1027" max="1036" width="11.42578125" style="231"/>
    <col min="1037" max="1050" width="0" style="231" hidden="1" customWidth="1"/>
    <col min="1051" max="1280" width="11.42578125" style="231"/>
    <col min="1281" max="1281" width="33.42578125" style="231" customWidth="1"/>
    <col min="1282" max="1282" width="26.42578125" style="231" customWidth="1"/>
    <col min="1283" max="1292" width="11.42578125" style="231"/>
    <col min="1293" max="1306" width="0" style="231" hidden="1" customWidth="1"/>
    <col min="1307" max="1536" width="11.42578125" style="231"/>
    <col min="1537" max="1537" width="33.42578125" style="231" customWidth="1"/>
    <col min="1538" max="1538" width="26.42578125" style="231" customWidth="1"/>
    <col min="1539" max="1548" width="11.42578125" style="231"/>
    <col min="1549" max="1562" width="0" style="231" hidden="1" customWidth="1"/>
    <col min="1563" max="1792" width="11.42578125" style="231"/>
    <col min="1793" max="1793" width="33.42578125" style="231" customWidth="1"/>
    <col min="1794" max="1794" width="26.42578125" style="231" customWidth="1"/>
    <col min="1795" max="1804" width="11.42578125" style="231"/>
    <col min="1805" max="1818" width="0" style="231" hidden="1" customWidth="1"/>
    <col min="1819" max="2048" width="11.42578125" style="231"/>
    <col min="2049" max="2049" width="33.42578125" style="231" customWidth="1"/>
    <col min="2050" max="2050" width="26.42578125" style="231" customWidth="1"/>
    <col min="2051" max="2060" width="11.42578125" style="231"/>
    <col min="2061" max="2074" width="0" style="231" hidden="1" customWidth="1"/>
    <col min="2075" max="2304" width="11.42578125" style="231"/>
    <col min="2305" max="2305" width="33.42578125" style="231" customWidth="1"/>
    <col min="2306" max="2306" width="26.42578125" style="231" customWidth="1"/>
    <col min="2307" max="2316" width="11.42578125" style="231"/>
    <col min="2317" max="2330" width="0" style="231" hidden="1" customWidth="1"/>
    <col min="2331" max="2560" width="11.42578125" style="231"/>
    <col min="2561" max="2561" width="33.42578125" style="231" customWidth="1"/>
    <col min="2562" max="2562" width="26.42578125" style="231" customWidth="1"/>
    <col min="2563" max="2572" width="11.42578125" style="231"/>
    <col min="2573" max="2586" width="0" style="231" hidden="1" customWidth="1"/>
    <col min="2587" max="2816" width="11.42578125" style="231"/>
    <col min="2817" max="2817" width="33.42578125" style="231" customWidth="1"/>
    <col min="2818" max="2818" width="26.42578125" style="231" customWidth="1"/>
    <col min="2819" max="2828" width="11.42578125" style="231"/>
    <col min="2829" max="2842" width="0" style="231" hidden="1" customWidth="1"/>
    <col min="2843" max="3072" width="11.42578125" style="231"/>
    <col min="3073" max="3073" width="33.42578125" style="231" customWidth="1"/>
    <col min="3074" max="3074" width="26.42578125" style="231" customWidth="1"/>
    <col min="3075" max="3084" width="11.42578125" style="231"/>
    <col min="3085" max="3098" width="0" style="231" hidden="1" customWidth="1"/>
    <col min="3099" max="3328" width="11.42578125" style="231"/>
    <col min="3329" max="3329" width="33.42578125" style="231" customWidth="1"/>
    <col min="3330" max="3330" width="26.42578125" style="231" customWidth="1"/>
    <col min="3331" max="3340" width="11.42578125" style="231"/>
    <col min="3341" max="3354" width="0" style="231" hidden="1" customWidth="1"/>
    <col min="3355" max="3584" width="11.42578125" style="231"/>
    <col min="3585" max="3585" width="33.42578125" style="231" customWidth="1"/>
    <col min="3586" max="3586" width="26.42578125" style="231" customWidth="1"/>
    <col min="3587" max="3596" width="11.42578125" style="231"/>
    <col min="3597" max="3610" width="0" style="231" hidden="1" customWidth="1"/>
    <col min="3611" max="3840" width="11.42578125" style="231"/>
    <col min="3841" max="3841" width="33.42578125" style="231" customWidth="1"/>
    <col min="3842" max="3842" width="26.42578125" style="231" customWidth="1"/>
    <col min="3843" max="3852" width="11.42578125" style="231"/>
    <col min="3853" max="3866" width="0" style="231" hidden="1" customWidth="1"/>
    <col min="3867" max="4096" width="11.42578125" style="231"/>
    <col min="4097" max="4097" width="33.42578125" style="231" customWidth="1"/>
    <col min="4098" max="4098" width="26.42578125" style="231" customWidth="1"/>
    <col min="4099" max="4108" width="11.42578125" style="231"/>
    <col min="4109" max="4122" width="0" style="231" hidden="1" customWidth="1"/>
    <col min="4123" max="4352" width="11.42578125" style="231"/>
    <col min="4353" max="4353" width="33.42578125" style="231" customWidth="1"/>
    <col min="4354" max="4354" width="26.42578125" style="231" customWidth="1"/>
    <col min="4355" max="4364" width="11.42578125" style="231"/>
    <col min="4365" max="4378" width="0" style="231" hidden="1" customWidth="1"/>
    <col min="4379" max="4608" width="11.42578125" style="231"/>
    <col min="4609" max="4609" width="33.42578125" style="231" customWidth="1"/>
    <col min="4610" max="4610" width="26.42578125" style="231" customWidth="1"/>
    <col min="4611" max="4620" width="11.42578125" style="231"/>
    <col min="4621" max="4634" width="0" style="231" hidden="1" customWidth="1"/>
    <col min="4635" max="4864" width="11.42578125" style="231"/>
    <col min="4865" max="4865" width="33.42578125" style="231" customWidth="1"/>
    <col min="4866" max="4866" width="26.42578125" style="231" customWidth="1"/>
    <col min="4867" max="4876" width="11.42578125" style="231"/>
    <col min="4877" max="4890" width="0" style="231" hidden="1" customWidth="1"/>
    <col min="4891" max="5120" width="11.42578125" style="231"/>
    <col min="5121" max="5121" width="33.42578125" style="231" customWidth="1"/>
    <col min="5122" max="5122" width="26.42578125" style="231" customWidth="1"/>
    <col min="5123" max="5132" width="11.42578125" style="231"/>
    <col min="5133" max="5146" width="0" style="231" hidden="1" customWidth="1"/>
    <col min="5147" max="5376" width="11.42578125" style="231"/>
    <col min="5377" max="5377" width="33.42578125" style="231" customWidth="1"/>
    <col min="5378" max="5378" width="26.42578125" style="231" customWidth="1"/>
    <col min="5379" max="5388" width="11.42578125" style="231"/>
    <col min="5389" max="5402" width="0" style="231" hidden="1" customWidth="1"/>
    <col min="5403" max="5632" width="11.42578125" style="231"/>
    <col min="5633" max="5633" width="33.42578125" style="231" customWidth="1"/>
    <col min="5634" max="5634" width="26.42578125" style="231" customWidth="1"/>
    <col min="5635" max="5644" width="11.42578125" style="231"/>
    <col min="5645" max="5658" width="0" style="231" hidden="1" customWidth="1"/>
    <col min="5659" max="5888" width="11.42578125" style="231"/>
    <col min="5889" max="5889" width="33.42578125" style="231" customWidth="1"/>
    <col min="5890" max="5890" width="26.42578125" style="231" customWidth="1"/>
    <col min="5891" max="5900" width="11.42578125" style="231"/>
    <col min="5901" max="5914" width="0" style="231" hidden="1" customWidth="1"/>
    <col min="5915" max="6144" width="11.42578125" style="231"/>
    <col min="6145" max="6145" width="33.42578125" style="231" customWidth="1"/>
    <col min="6146" max="6146" width="26.42578125" style="231" customWidth="1"/>
    <col min="6147" max="6156" width="11.42578125" style="231"/>
    <col min="6157" max="6170" width="0" style="231" hidden="1" customWidth="1"/>
    <col min="6171" max="6400" width="11.42578125" style="231"/>
    <col min="6401" max="6401" width="33.42578125" style="231" customWidth="1"/>
    <col min="6402" max="6402" width="26.42578125" style="231" customWidth="1"/>
    <col min="6403" max="6412" width="11.42578125" style="231"/>
    <col min="6413" max="6426" width="0" style="231" hidden="1" customWidth="1"/>
    <col min="6427" max="6656" width="11.42578125" style="231"/>
    <col min="6657" max="6657" width="33.42578125" style="231" customWidth="1"/>
    <col min="6658" max="6658" width="26.42578125" style="231" customWidth="1"/>
    <col min="6659" max="6668" width="11.42578125" style="231"/>
    <col min="6669" max="6682" width="0" style="231" hidden="1" customWidth="1"/>
    <col min="6683" max="6912" width="11.42578125" style="231"/>
    <col min="6913" max="6913" width="33.42578125" style="231" customWidth="1"/>
    <col min="6914" max="6914" width="26.42578125" style="231" customWidth="1"/>
    <col min="6915" max="6924" width="11.42578125" style="231"/>
    <col min="6925" max="6938" width="0" style="231" hidden="1" customWidth="1"/>
    <col min="6939" max="7168" width="11.42578125" style="231"/>
    <col min="7169" max="7169" width="33.42578125" style="231" customWidth="1"/>
    <col min="7170" max="7170" width="26.42578125" style="231" customWidth="1"/>
    <col min="7171" max="7180" width="11.42578125" style="231"/>
    <col min="7181" max="7194" width="0" style="231" hidden="1" customWidth="1"/>
    <col min="7195" max="7424" width="11.42578125" style="231"/>
    <col min="7425" max="7425" width="33.42578125" style="231" customWidth="1"/>
    <col min="7426" max="7426" width="26.42578125" style="231" customWidth="1"/>
    <col min="7427" max="7436" width="11.42578125" style="231"/>
    <col min="7437" max="7450" width="0" style="231" hidden="1" customWidth="1"/>
    <col min="7451" max="7680" width="11.42578125" style="231"/>
    <col min="7681" max="7681" width="33.42578125" style="231" customWidth="1"/>
    <col min="7682" max="7682" width="26.42578125" style="231" customWidth="1"/>
    <col min="7683" max="7692" width="11.42578125" style="231"/>
    <col min="7693" max="7706" width="0" style="231" hidden="1" customWidth="1"/>
    <col min="7707" max="7936" width="11.42578125" style="231"/>
    <col min="7937" max="7937" width="33.42578125" style="231" customWidth="1"/>
    <col min="7938" max="7938" width="26.42578125" style="231" customWidth="1"/>
    <col min="7939" max="7948" width="11.42578125" style="231"/>
    <col min="7949" max="7962" width="0" style="231" hidden="1" customWidth="1"/>
    <col min="7963" max="8192" width="11.42578125" style="231"/>
    <col min="8193" max="8193" width="33.42578125" style="231" customWidth="1"/>
    <col min="8194" max="8194" width="26.42578125" style="231" customWidth="1"/>
    <col min="8195" max="8204" width="11.42578125" style="231"/>
    <col min="8205" max="8218" width="0" style="231" hidden="1" customWidth="1"/>
    <col min="8219" max="8448" width="11.42578125" style="231"/>
    <col min="8449" max="8449" width="33.42578125" style="231" customWidth="1"/>
    <col min="8450" max="8450" width="26.42578125" style="231" customWidth="1"/>
    <col min="8451" max="8460" width="11.42578125" style="231"/>
    <col min="8461" max="8474" width="0" style="231" hidden="1" customWidth="1"/>
    <col min="8475" max="8704" width="11.42578125" style="231"/>
    <col min="8705" max="8705" width="33.42578125" style="231" customWidth="1"/>
    <col min="8706" max="8706" width="26.42578125" style="231" customWidth="1"/>
    <col min="8707" max="8716" width="11.42578125" style="231"/>
    <col min="8717" max="8730" width="0" style="231" hidden="1" customWidth="1"/>
    <col min="8731" max="8960" width="11.42578125" style="231"/>
    <col min="8961" max="8961" width="33.42578125" style="231" customWidth="1"/>
    <col min="8962" max="8962" width="26.42578125" style="231" customWidth="1"/>
    <col min="8963" max="8972" width="11.42578125" style="231"/>
    <col min="8973" max="8986" width="0" style="231" hidden="1" customWidth="1"/>
    <col min="8987" max="9216" width="11.42578125" style="231"/>
    <col min="9217" max="9217" width="33.42578125" style="231" customWidth="1"/>
    <col min="9218" max="9218" width="26.42578125" style="231" customWidth="1"/>
    <col min="9219" max="9228" width="11.42578125" style="231"/>
    <col min="9229" max="9242" width="0" style="231" hidden="1" customWidth="1"/>
    <col min="9243" max="9472" width="11.42578125" style="231"/>
    <col min="9473" max="9473" width="33.42578125" style="231" customWidth="1"/>
    <col min="9474" max="9474" width="26.42578125" style="231" customWidth="1"/>
    <col min="9475" max="9484" width="11.42578125" style="231"/>
    <col min="9485" max="9498" width="0" style="231" hidden="1" customWidth="1"/>
    <col min="9499" max="9728" width="11.42578125" style="231"/>
    <col min="9729" max="9729" width="33.42578125" style="231" customWidth="1"/>
    <col min="9730" max="9730" width="26.42578125" style="231" customWidth="1"/>
    <col min="9731" max="9740" width="11.42578125" style="231"/>
    <col min="9741" max="9754" width="0" style="231" hidden="1" customWidth="1"/>
    <col min="9755" max="9984" width="11.42578125" style="231"/>
    <col min="9985" max="9985" width="33.42578125" style="231" customWidth="1"/>
    <col min="9986" max="9986" width="26.42578125" style="231" customWidth="1"/>
    <col min="9987" max="9996" width="11.42578125" style="231"/>
    <col min="9997" max="10010" width="0" style="231" hidden="1" customWidth="1"/>
    <col min="10011" max="10240" width="11.42578125" style="231"/>
    <col min="10241" max="10241" width="33.42578125" style="231" customWidth="1"/>
    <col min="10242" max="10242" width="26.42578125" style="231" customWidth="1"/>
    <col min="10243" max="10252" width="11.42578125" style="231"/>
    <col min="10253" max="10266" width="0" style="231" hidden="1" customWidth="1"/>
    <col min="10267" max="10496" width="11.42578125" style="231"/>
    <col min="10497" max="10497" width="33.42578125" style="231" customWidth="1"/>
    <col min="10498" max="10498" width="26.42578125" style="231" customWidth="1"/>
    <col min="10499" max="10508" width="11.42578125" style="231"/>
    <col min="10509" max="10522" width="0" style="231" hidden="1" customWidth="1"/>
    <col min="10523" max="10752" width="11.42578125" style="231"/>
    <col min="10753" max="10753" width="33.42578125" style="231" customWidth="1"/>
    <col min="10754" max="10754" width="26.42578125" style="231" customWidth="1"/>
    <col min="10755" max="10764" width="11.42578125" style="231"/>
    <col min="10765" max="10778" width="0" style="231" hidden="1" customWidth="1"/>
    <col min="10779" max="11008" width="11.42578125" style="231"/>
    <col min="11009" max="11009" width="33.42578125" style="231" customWidth="1"/>
    <col min="11010" max="11010" width="26.42578125" style="231" customWidth="1"/>
    <col min="11011" max="11020" width="11.42578125" style="231"/>
    <col min="11021" max="11034" width="0" style="231" hidden="1" customWidth="1"/>
    <col min="11035" max="11264" width="11.42578125" style="231"/>
    <col min="11265" max="11265" width="33.42578125" style="231" customWidth="1"/>
    <col min="11266" max="11266" width="26.42578125" style="231" customWidth="1"/>
    <col min="11267" max="11276" width="11.42578125" style="231"/>
    <col min="11277" max="11290" width="0" style="231" hidden="1" customWidth="1"/>
    <col min="11291" max="11520" width="11.42578125" style="231"/>
    <col min="11521" max="11521" width="33.42578125" style="231" customWidth="1"/>
    <col min="11522" max="11522" width="26.42578125" style="231" customWidth="1"/>
    <col min="11523" max="11532" width="11.42578125" style="231"/>
    <col min="11533" max="11546" width="0" style="231" hidden="1" customWidth="1"/>
    <col min="11547" max="11776" width="11.42578125" style="231"/>
    <col min="11777" max="11777" width="33.42578125" style="231" customWidth="1"/>
    <col min="11778" max="11778" width="26.42578125" style="231" customWidth="1"/>
    <col min="11779" max="11788" width="11.42578125" style="231"/>
    <col min="11789" max="11802" width="0" style="231" hidden="1" customWidth="1"/>
    <col min="11803" max="12032" width="11.42578125" style="231"/>
    <col min="12033" max="12033" width="33.42578125" style="231" customWidth="1"/>
    <col min="12034" max="12034" width="26.42578125" style="231" customWidth="1"/>
    <col min="12035" max="12044" width="11.42578125" style="231"/>
    <col min="12045" max="12058" width="0" style="231" hidden="1" customWidth="1"/>
    <col min="12059" max="12288" width="11.42578125" style="231"/>
    <col min="12289" max="12289" width="33.42578125" style="231" customWidth="1"/>
    <col min="12290" max="12290" width="26.42578125" style="231" customWidth="1"/>
    <col min="12291" max="12300" width="11.42578125" style="231"/>
    <col min="12301" max="12314" width="0" style="231" hidden="1" customWidth="1"/>
    <col min="12315" max="12544" width="11.42578125" style="231"/>
    <col min="12545" max="12545" width="33.42578125" style="231" customWidth="1"/>
    <col min="12546" max="12546" width="26.42578125" style="231" customWidth="1"/>
    <col min="12547" max="12556" width="11.42578125" style="231"/>
    <col min="12557" max="12570" width="0" style="231" hidden="1" customWidth="1"/>
    <col min="12571" max="12800" width="11.42578125" style="231"/>
    <col min="12801" max="12801" width="33.42578125" style="231" customWidth="1"/>
    <col min="12802" max="12802" width="26.42578125" style="231" customWidth="1"/>
    <col min="12803" max="12812" width="11.42578125" style="231"/>
    <col min="12813" max="12826" width="0" style="231" hidden="1" customWidth="1"/>
    <col min="12827" max="13056" width="11.42578125" style="231"/>
    <col min="13057" max="13057" width="33.42578125" style="231" customWidth="1"/>
    <col min="13058" max="13058" width="26.42578125" style="231" customWidth="1"/>
    <col min="13059" max="13068" width="11.42578125" style="231"/>
    <col min="13069" max="13082" width="0" style="231" hidden="1" customWidth="1"/>
    <col min="13083" max="13312" width="11.42578125" style="231"/>
    <col min="13313" max="13313" width="33.42578125" style="231" customWidth="1"/>
    <col min="13314" max="13314" width="26.42578125" style="231" customWidth="1"/>
    <col min="13315" max="13324" width="11.42578125" style="231"/>
    <col min="13325" max="13338" width="0" style="231" hidden="1" customWidth="1"/>
    <col min="13339" max="13568" width="11.42578125" style="231"/>
    <col min="13569" max="13569" width="33.42578125" style="231" customWidth="1"/>
    <col min="13570" max="13570" width="26.42578125" style="231" customWidth="1"/>
    <col min="13571" max="13580" width="11.42578125" style="231"/>
    <col min="13581" max="13594" width="0" style="231" hidden="1" customWidth="1"/>
    <col min="13595" max="13824" width="11.42578125" style="231"/>
    <col min="13825" max="13825" width="33.42578125" style="231" customWidth="1"/>
    <col min="13826" max="13826" width="26.42578125" style="231" customWidth="1"/>
    <col min="13827" max="13836" width="11.42578125" style="231"/>
    <col min="13837" max="13850" width="0" style="231" hidden="1" customWidth="1"/>
    <col min="13851" max="14080" width="11.42578125" style="231"/>
    <col min="14081" max="14081" width="33.42578125" style="231" customWidth="1"/>
    <col min="14082" max="14082" width="26.42578125" style="231" customWidth="1"/>
    <col min="14083" max="14092" width="11.42578125" style="231"/>
    <col min="14093" max="14106" width="0" style="231" hidden="1" customWidth="1"/>
    <col min="14107" max="14336" width="11.42578125" style="231"/>
    <col min="14337" max="14337" width="33.42578125" style="231" customWidth="1"/>
    <col min="14338" max="14338" width="26.42578125" style="231" customWidth="1"/>
    <col min="14339" max="14348" width="11.42578125" style="231"/>
    <col min="14349" max="14362" width="0" style="231" hidden="1" customWidth="1"/>
    <col min="14363" max="14592" width="11.42578125" style="231"/>
    <col min="14593" max="14593" width="33.42578125" style="231" customWidth="1"/>
    <col min="14594" max="14594" width="26.42578125" style="231" customWidth="1"/>
    <col min="14595" max="14604" width="11.42578125" style="231"/>
    <col min="14605" max="14618" width="0" style="231" hidden="1" customWidth="1"/>
    <col min="14619" max="14848" width="11.42578125" style="231"/>
    <col min="14849" max="14849" width="33.42578125" style="231" customWidth="1"/>
    <col min="14850" max="14850" width="26.42578125" style="231" customWidth="1"/>
    <col min="14851" max="14860" width="11.42578125" style="231"/>
    <col min="14861" max="14874" width="0" style="231" hidden="1" customWidth="1"/>
    <col min="14875" max="15104" width="11.42578125" style="231"/>
    <col min="15105" max="15105" width="33.42578125" style="231" customWidth="1"/>
    <col min="15106" max="15106" width="26.42578125" style="231" customWidth="1"/>
    <col min="15107" max="15116" width="11.42578125" style="231"/>
    <col min="15117" max="15130" width="0" style="231" hidden="1" customWidth="1"/>
    <col min="15131" max="15360" width="11.42578125" style="231"/>
    <col min="15361" max="15361" width="33.42578125" style="231" customWidth="1"/>
    <col min="15362" max="15362" width="26.42578125" style="231" customWidth="1"/>
    <col min="15363" max="15372" width="11.42578125" style="231"/>
    <col min="15373" max="15386" width="0" style="231" hidden="1" customWidth="1"/>
    <col min="15387" max="15616" width="11.42578125" style="231"/>
    <col min="15617" max="15617" width="33.42578125" style="231" customWidth="1"/>
    <col min="15618" max="15618" width="26.42578125" style="231" customWidth="1"/>
    <col min="15619" max="15628" width="11.42578125" style="231"/>
    <col min="15629" max="15642" width="0" style="231" hidden="1" customWidth="1"/>
    <col min="15643" max="15872" width="11.42578125" style="231"/>
    <col min="15873" max="15873" width="33.42578125" style="231" customWidth="1"/>
    <col min="15874" max="15874" width="26.42578125" style="231" customWidth="1"/>
    <col min="15875" max="15884" width="11.42578125" style="231"/>
    <col min="15885" max="15898" width="0" style="231" hidden="1" customWidth="1"/>
    <col min="15899" max="16128" width="11.42578125" style="231"/>
    <col min="16129" max="16129" width="33.42578125" style="231" customWidth="1"/>
    <col min="16130" max="16130" width="26.42578125" style="231" customWidth="1"/>
    <col min="16131" max="16140" width="11.42578125" style="231"/>
    <col min="16141" max="16154" width="0" style="231" hidden="1" customWidth="1"/>
    <col min="16155" max="16384" width="11.42578125" style="231"/>
  </cols>
  <sheetData>
    <row r="1" spans="1:26" x14ac:dyDescent="0.25">
      <c r="A1" s="1798" t="s">
        <v>436</v>
      </c>
      <c r="B1" s="1798"/>
      <c r="C1" s="1798"/>
      <c r="D1" s="1798"/>
      <c r="E1" s="1798"/>
      <c r="F1" s="1798"/>
      <c r="G1" s="1798"/>
      <c r="H1" s="1798"/>
      <c r="I1" s="1798"/>
      <c r="J1" s="1798"/>
      <c r="K1" s="1798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  <c r="Y1" s="232"/>
      <c r="Z1" s="232"/>
    </row>
    <row r="2" spans="1:26" x14ac:dyDescent="0.25">
      <c r="A2" s="1799" t="s">
        <v>2077</v>
      </c>
      <c r="B2" s="1799"/>
      <c r="C2" s="1799"/>
      <c r="D2" s="1799"/>
      <c r="E2" s="1799"/>
      <c r="F2" s="1799"/>
      <c r="G2" s="1799"/>
      <c r="H2" s="1799"/>
      <c r="I2" s="1799"/>
      <c r="J2" s="1799"/>
      <c r="K2" s="1799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</row>
    <row r="3" spans="1:26" x14ac:dyDescent="0.25">
      <c r="A3" s="1798" t="s">
        <v>437</v>
      </c>
      <c r="B3" s="1798"/>
      <c r="C3" s="1798"/>
      <c r="D3" s="1798"/>
      <c r="E3" s="1798"/>
      <c r="F3" s="1798"/>
      <c r="G3" s="1798"/>
      <c r="H3" s="1798"/>
      <c r="I3" s="1798"/>
      <c r="J3" s="1798"/>
      <c r="K3" s="1798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</row>
    <row r="4" spans="1:26" ht="6.75" customHeight="1" thickBot="1" x14ac:dyDescent="0.3">
      <c r="A4" s="649"/>
      <c r="B4" s="649"/>
      <c r="C4" s="649"/>
      <c r="D4" s="649"/>
      <c r="E4" s="649"/>
      <c r="F4" s="649"/>
      <c r="G4" s="649"/>
      <c r="H4" s="649"/>
      <c r="I4" s="649"/>
      <c r="J4" s="649"/>
      <c r="K4" s="649"/>
    </row>
    <row r="5" spans="1:26" ht="26.25" thickBot="1" x14ac:dyDescent="0.3">
      <c r="A5" s="657" t="s">
        <v>422</v>
      </c>
      <c r="B5" s="658" t="s">
        <v>423</v>
      </c>
      <c r="C5" s="647">
        <v>43736</v>
      </c>
      <c r="D5" s="647">
        <v>43830</v>
      </c>
      <c r="E5" s="647">
        <v>43921</v>
      </c>
      <c r="F5" s="647">
        <v>44012</v>
      </c>
      <c r="G5" s="647">
        <v>44043</v>
      </c>
      <c r="H5" s="647">
        <v>44074</v>
      </c>
      <c r="I5" s="647">
        <v>44104</v>
      </c>
      <c r="J5" s="659" t="s">
        <v>1340</v>
      </c>
      <c r="K5" s="660" t="s">
        <v>853</v>
      </c>
    </row>
    <row r="6" spans="1:26" x14ac:dyDescent="0.25">
      <c r="A6" s="1806" t="s">
        <v>106</v>
      </c>
      <c r="B6" s="388" t="s">
        <v>1476</v>
      </c>
      <c r="C6" s="447">
        <v>4.2260000000000006E-3</v>
      </c>
      <c r="D6" s="447">
        <v>5.4280000000000005E-3</v>
      </c>
      <c r="E6" s="447">
        <v>1.4090000000000001E-3</v>
      </c>
      <c r="F6" s="447">
        <v>5.9740000000000001E-3</v>
      </c>
      <c r="G6" s="447">
        <v>6.6830000000000006E-3</v>
      </c>
      <c r="H6" s="447">
        <v>7.614000000000001E-3</v>
      </c>
      <c r="I6" s="447">
        <v>4.2500000000000003E-3</v>
      </c>
      <c r="J6" s="448">
        <v>-0.28858386340810172</v>
      </c>
      <c r="K6" s="448">
        <v>5.6791292001892365E-3</v>
      </c>
    </row>
    <row r="7" spans="1:26" ht="15.75" thickBot="1" x14ac:dyDescent="0.3">
      <c r="A7" s="1807" t="s">
        <v>106</v>
      </c>
      <c r="B7" s="392" t="s">
        <v>1477</v>
      </c>
      <c r="C7" s="450">
        <v>4.052E-3</v>
      </c>
      <c r="D7" s="450">
        <v>1.0894000000000001E-2</v>
      </c>
      <c r="E7" s="450">
        <v>2.3600000000000002E-4</v>
      </c>
      <c r="F7" s="450">
        <v>8.6119999999999999E-3</v>
      </c>
      <c r="G7" s="450">
        <v>7.2250000000000005E-3</v>
      </c>
      <c r="H7" s="450">
        <v>7.5480000000000009E-3</v>
      </c>
      <c r="I7" s="450">
        <v>5.1780000000000003E-3</v>
      </c>
      <c r="J7" s="451">
        <v>-0.39874593590339058</v>
      </c>
      <c r="K7" s="451">
        <v>0.27788746298124389</v>
      </c>
    </row>
    <row r="8" spans="1:26" x14ac:dyDescent="0.25">
      <c r="A8" s="1806" t="s">
        <v>981</v>
      </c>
      <c r="B8" s="388" t="s">
        <v>1478</v>
      </c>
      <c r="C8" s="447">
        <v>1.0804000000000001E-2</v>
      </c>
      <c r="D8" s="447">
        <v>1.0154000000000002E-2</v>
      </c>
      <c r="E8" s="447">
        <v>1.6731000000000003E-2</v>
      </c>
      <c r="F8" s="447">
        <v>6.1750000000000008E-3</v>
      </c>
      <c r="G8" s="447">
        <v>8.3330000000000001E-3</v>
      </c>
      <c r="H8" s="447">
        <v>7.2620000000000002E-3</v>
      </c>
      <c r="I8" s="447">
        <v>1.1063000000000002E-2</v>
      </c>
      <c r="J8" s="448">
        <v>0.79157894736842105</v>
      </c>
      <c r="K8" s="448">
        <v>2.3972602739726075E-2</v>
      </c>
    </row>
    <row r="9" spans="1:26" ht="15.75" thickBot="1" x14ac:dyDescent="0.3">
      <c r="A9" s="1807" t="s">
        <v>981</v>
      </c>
      <c r="B9" s="392" t="s">
        <v>1479</v>
      </c>
      <c r="C9" s="450">
        <v>1.1607000000000001E-2</v>
      </c>
      <c r="D9" s="450">
        <v>1.1585000000000002E-2</v>
      </c>
      <c r="E9" s="450">
        <v>1.6360000000000003E-2</v>
      </c>
      <c r="F9" s="450">
        <v>9.8800000000000016E-3</v>
      </c>
      <c r="G9" s="450">
        <v>8.353000000000001E-3</v>
      </c>
      <c r="H9" s="450">
        <v>1.0747000000000001E-2</v>
      </c>
      <c r="I9" s="450">
        <v>9.9300000000000013E-3</v>
      </c>
      <c r="J9" s="451">
        <v>5.0607287449392401E-3</v>
      </c>
      <c r="K9" s="451">
        <v>-0.14448177823727057</v>
      </c>
    </row>
    <row r="10" spans="1:26" x14ac:dyDescent="0.25">
      <c r="A10" s="1806" t="s">
        <v>108</v>
      </c>
      <c r="B10" s="845" t="s">
        <v>1154</v>
      </c>
      <c r="C10" s="446">
        <v>5.7360000000000006E-3</v>
      </c>
      <c r="D10" s="446">
        <v>9.6700000000000015E-3</v>
      </c>
      <c r="E10" s="446">
        <v>8.2290000000000002E-3</v>
      </c>
      <c r="F10" s="446">
        <v>8.7660000000000012E-3</v>
      </c>
      <c r="G10" s="446">
        <v>4.3100000000000005E-3</v>
      </c>
      <c r="H10" s="446">
        <v>9.2890000000000004E-3</v>
      </c>
      <c r="I10" s="446">
        <v>6.0680000000000005E-3</v>
      </c>
      <c r="J10" s="448">
        <v>-0.30778005932010044</v>
      </c>
      <c r="K10" s="448">
        <v>5.7880055788005542E-2</v>
      </c>
    </row>
    <row r="11" spans="1:26" x14ac:dyDescent="0.25">
      <c r="A11" s="1808" t="s">
        <v>108</v>
      </c>
      <c r="B11" s="396" t="s">
        <v>1152</v>
      </c>
      <c r="C11" s="452">
        <v>1.2019000000000002E-2</v>
      </c>
      <c r="D11" s="452">
        <v>9.0460000000000002E-3</v>
      </c>
      <c r="E11" s="452">
        <v>1.0106E-2</v>
      </c>
      <c r="F11" s="452">
        <v>9.8130000000000005E-3</v>
      </c>
      <c r="G11" s="452">
        <v>4.228E-3</v>
      </c>
      <c r="H11" s="452">
        <v>7.340000000000001E-3</v>
      </c>
      <c r="I11" s="452">
        <v>6.6220000000000003E-3</v>
      </c>
      <c r="J11" s="453">
        <v>-0.32518088250280242</v>
      </c>
      <c r="K11" s="453">
        <v>-0.44903902154921382</v>
      </c>
    </row>
    <row r="12" spans="1:26" ht="15.75" thickBot="1" x14ac:dyDescent="0.3">
      <c r="A12" s="1807" t="s">
        <v>108</v>
      </c>
      <c r="B12" s="846" t="s">
        <v>1155</v>
      </c>
      <c r="C12" s="449">
        <v>1.1343000000000001E-2</v>
      </c>
      <c r="D12" s="449">
        <v>1.1240000000000002E-2</v>
      </c>
      <c r="E12" s="449">
        <v>9.7860000000000013E-3</v>
      </c>
      <c r="F12" s="449">
        <v>9.196000000000001E-3</v>
      </c>
      <c r="G12" s="449">
        <v>5.7130000000000002E-3</v>
      </c>
      <c r="H12" s="449">
        <v>8.7550000000000006E-3</v>
      </c>
      <c r="I12" s="449">
        <v>8.9540000000000002E-3</v>
      </c>
      <c r="J12" s="451">
        <v>-2.6315789473684306E-2</v>
      </c>
      <c r="K12" s="451">
        <v>-0.21061447588821303</v>
      </c>
    </row>
    <row r="13" spans="1:26" x14ac:dyDescent="0.25">
      <c r="A13" s="1806" t="s">
        <v>109</v>
      </c>
      <c r="B13" s="845" t="s">
        <v>1480</v>
      </c>
      <c r="C13" s="446">
        <v>7.1720000000000004E-3</v>
      </c>
      <c r="D13" s="446">
        <v>1.5513000000000001E-2</v>
      </c>
      <c r="E13" s="446">
        <v>3.4600000000000004E-3</v>
      </c>
      <c r="F13" s="446">
        <v>4.6000000000000001E-4</v>
      </c>
      <c r="G13" s="446">
        <v>2.2586000000000002E-2</v>
      </c>
      <c r="H13" s="446">
        <v>3.5630000000000002E-3</v>
      </c>
      <c r="I13" s="446">
        <v>2.176E-3</v>
      </c>
      <c r="J13" s="448">
        <v>3.7304347826086959</v>
      </c>
      <c r="K13" s="448">
        <v>-0.69659788064696038</v>
      </c>
    </row>
    <row r="14" spans="1:26" x14ac:dyDescent="0.25">
      <c r="A14" s="1809" t="s">
        <v>109</v>
      </c>
      <c r="B14" s="847" t="s">
        <v>1481</v>
      </c>
      <c r="C14" s="452">
        <v>4.947E-3</v>
      </c>
      <c r="D14" s="452">
        <v>7.5970000000000005E-3</v>
      </c>
      <c r="E14" s="452">
        <v>1.6929E-2</v>
      </c>
      <c r="F14" s="452">
        <v>7.8180000000000003E-3</v>
      </c>
      <c r="G14" s="452">
        <v>9.8590000000000014E-3</v>
      </c>
      <c r="H14" s="452">
        <v>7.2690000000000003E-3</v>
      </c>
      <c r="I14" s="452">
        <v>2.4230000000000002E-3</v>
      </c>
      <c r="J14" s="453">
        <v>-0.69007418777180873</v>
      </c>
      <c r="K14" s="453">
        <v>-0.51020820699413783</v>
      </c>
    </row>
    <row r="15" spans="1:26" x14ac:dyDescent="0.25">
      <c r="A15" s="1810" t="s">
        <v>109</v>
      </c>
      <c r="B15" s="847" t="s">
        <v>567</v>
      </c>
      <c r="C15" s="452">
        <v>1.6355000000000001E-2</v>
      </c>
      <c r="D15" s="452">
        <v>1.4603000000000003E-2</v>
      </c>
      <c r="E15" s="452">
        <v>1.1968000000000001E-2</v>
      </c>
      <c r="F15" s="452">
        <v>1.0672000000000001E-2</v>
      </c>
      <c r="G15" s="452">
        <v>1.1301E-2</v>
      </c>
      <c r="H15" s="452">
        <v>1.1264000000000001E-2</v>
      </c>
      <c r="I15" s="452">
        <v>1.0683000000000002E-2</v>
      </c>
      <c r="J15" s="453">
        <v>1.0307346326837135E-3</v>
      </c>
      <c r="K15" s="453">
        <v>-0.34680525833078568</v>
      </c>
    </row>
    <row r="16" spans="1:26" x14ac:dyDescent="0.25">
      <c r="A16" s="1808" t="s">
        <v>109</v>
      </c>
      <c r="B16" s="847" t="s">
        <v>566</v>
      </c>
      <c r="C16" s="452">
        <v>6.8200000000000005E-3</v>
      </c>
      <c r="D16" s="452">
        <v>2.2820000000000002E-3</v>
      </c>
      <c r="E16" s="452">
        <v>1.8607000000000002E-2</v>
      </c>
      <c r="F16" s="452">
        <v>4.0460000000000001E-3</v>
      </c>
      <c r="G16" s="452">
        <v>1.6807000000000002E-2</v>
      </c>
      <c r="H16" s="452">
        <v>8.9130000000000008E-3</v>
      </c>
      <c r="I16" s="452">
        <v>5.2890000000000003E-3</v>
      </c>
      <c r="J16" s="453">
        <v>0.30721700444883837</v>
      </c>
      <c r="K16" s="453">
        <v>-0.22448680351906161</v>
      </c>
    </row>
    <row r="17" spans="1:37" ht="15.75" thickBot="1" x14ac:dyDescent="0.3">
      <c r="A17" s="1807" t="s">
        <v>109</v>
      </c>
      <c r="B17" s="846" t="s">
        <v>565</v>
      </c>
      <c r="C17" s="449">
        <v>3.9650000000000006E-3</v>
      </c>
      <c r="D17" s="449">
        <v>1.5418000000000001E-2</v>
      </c>
      <c r="E17" s="449">
        <v>1.8423000000000002E-2</v>
      </c>
      <c r="F17" s="449">
        <v>5.0050000000000008E-3</v>
      </c>
      <c r="G17" s="449">
        <v>2.271E-3</v>
      </c>
      <c r="H17" s="449">
        <v>4.1000000000000003E-3</v>
      </c>
      <c r="I17" s="449">
        <v>3.6250000000000002E-3</v>
      </c>
      <c r="J17" s="451">
        <v>-0.27572427572427582</v>
      </c>
      <c r="K17" s="451">
        <v>-8.575031525851208E-2</v>
      </c>
    </row>
    <row r="18" spans="1:37" ht="27" thickBot="1" x14ac:dyDescent="0.3">
      <c r="A18" s="454" t="s">
        <v>977</v>
      </c>
      <c r="B18" s="985" t="s">
        <v>1482</v>
      </c>
      <c r="C18" s="986">
        <v>3.3270000000000001E-3</v>
      </c>
      <c r="D18" s="986">
        <v>3.3290000000000004E-3</v>
      </c>
      <c r="E18" s="986">
        <v>3.3300000000000005E-3</v>
      </c>
      <c r="F18" s="986">
        <v>3.3320000000000003E-3</v>
      </c>
      <c r="G18" s="986">
        <v>3.3320000000000003E-3</v>
      </c>
      <c r="H18" s="986">
        <v>3.3330000000000005E-3</v>
      </c>
      <c r="I18" s="986">
        <v>3.3330000000000005E-3</v>
      </c>
      <c r="J18" s="987">
        <v>3.0012004801924751E-4</v>
      </c>
      <c r="K18" s="987">
        <v>1.8034265103698114E-3</v>
      </c>
    </row>
    <row r="19" spans="1:37" x14ac:dyDescent="0.25">
      <c r="A19" s="1811" t="s">
        <v>978</v>
      </c>
      <c r="B19" s="388" t="s">
        <v>1483</v>
      </c>
      <c r="C19" s="446">
        <v>2.5760000000000002E-3</v>
      </c>
      <c r="D19" s="446">
        <v>2.111E-3</v>
      </c>
      <c r="E19" s="446">
        <v>3.9410000000000001E-3</v>
      </c>
      <c r="F19" s="446">
        <v>3.1250000000000002E-3</v>
      </c>
      <c r="G19" s="446">
        <v>2.9460000000000003E-3</v>
      </c>
      <c r="H19" s="446">
        <v>2.1060000000000002E-3</v>
      </c>
      <c r="I19" s="446">
        <v>2.153E-3</v>
      </c>
      <c r="J19" s="448">
        <v>-0.31104000000000004</v>
      </c>
      <c r="K19" s="448">
        <v>-0.16420807453416156</v>
      </c>
    </row>
    <row r="20" spans="1:37" x14ac:dyDescent="0.25">
      <c r="A20" s="1810" t="s">
        <v>978</v>
      </c>
      <c r="B20" s="396" t="s">
        <v>1484</v>
      </c>
      <c r="C20" s="452">
        <v>9.4740000000000015E-3</v>
      </c>
      <c r="D20" s="452">
        <v>1.1000000000000001E-2</v>
      </c>
      <c r="E20" s="452">
        <v>7.9490000000000012E-3</v>
      </c>
      <c r="F20" s="452">
        <v>1.1776000000000002E-2</v>
      </c>
      <c r="G20" s="452">
        <v>1.0576E-2</v>
      </c>
      <c r="H20" s="452">
        <v>1.0227000000000002E-2</v>
      </c>
      <c r="I20" s="452">
        <v>1.0925000000000001E-2</v>
      </c>
      <c r="J20" s="453">
        <v>-7.2265625000000083E-2</v>
      </c>
      <c r="K20" s="453">
        <v>0.15315600591091397</v>
      </c>
    </row>
    <row r="21" spans="1:37" ht="15.75" thickBot="1" x14ac:dyDescent="0.3">
      <c r="A21" s="1807" t="s">
        <v>978</v>
      </c>
      <c r="B21" s="392" t="s">
        <v>1485</v>
      </c>
      <c r="C21" s="449">
        <v>3.5720000000000001E-3</v>
      </c>
      <c r="D21" s="449">
        <v>3.1970000000000002E-3</v>
      </c>
      <c r="E21" s="449">
        <v>7.7790000000000003E-3</v>
      </c>
      <c r="F21" s="449">
        <v>5.3620000000000004E-3</v>
      </c>
      <c r="G21" s="449">
        <v>5.1500000000000001E-3</v>
      </c>
      <c r="H21" s="449">
        <v>5.5070000000000006E-3</v>
      </c>
      <c r="I21" s="449">
        <v>4.1860000000000005E-3</v>
      </c>
      <c r="J21" s="451">
        <v>-0.21932114882506526</v>
      </c>
      <c r="K21" s="451">
        <v>0.17189249720044802</v>
      </c>
    </row>
    <row r="22" spans="1:37" x14ac:dyDescent="0.25">
      <c r="A22" s="1808" t="s">
        <v>979</v>
      </c>
      <c r="B22" s="396" t="s">
        <v>1486</v>
      </c>
      <c r="C22" s="447">
        <v>1.2336000000000001E-2</v>
      </c>
      <c r="D22" s="447">
        <v>1.4854000000000001E-2</v>
      </c>
      <c r="E22" s="447">
        <v>-0.16966500000000001</v>
      </c>
      <c r="F22" s="447">
        <v>3.3945999999999997E-2</v>
      </c>
      <c r="G22" s="447">
        <v>2.0743000000000004E-2</v>
      </c>
      <c r="H22" s="447">
        <v>9.9880000000000004E-3</v>
      </c>
      <c r="I22" s="447">
        <v>1.4167000000000003E-2</v>
      </c>
      <c r="J22" s="1381">
        <v>-0.58266069640016482</v>
      </c>
      <c r="K22" s="448">
        <v>0.14842736705577178</v>
      </c>
    </row>
    <row r="23" spans="1:37" ht="15.75" thickBot="1" x14ac:dyDescent="0.3">
      <c r="A23" s="1807" t="s">
        <v>979</v>
      </c>
      <c r="B23" s="846" t="s">
        <v>1487</v>
      </c>
      <c r="C23" s="450">
        <v>1.1898000000000001E-2</v>
      </c>
      <c r="D23" s="450">
        <v>1.3127000000000003E-2</v>
      </c>
      <c r="E23" s="450">
        <v>-0.19140200000000004</v>
      </c>
      <c r="F23" s="450">
        <v>2.0470000000000002E-2</v>
      </c>
      <c r="G23" s="450">
        <v>2.0489E-2</v>
      </c>
      <c r="H23" s="450">
        <v>1.4517E-2</v>
      </c>
      <c r="I23" s="450">
        <v>1.2436000000000001E-2</v>
      </c>
      <c r="J23" s="451">
        <v>-0.39247679531021007</v>
      </c>
      <c r="K23" s="451">
        <v>4.5217683644309989E-2</v>
      </c>
    </row>
    <row r="24" spans="1:37" ht="15" hidden="1" customHeight="1" x14ac:dyDescent="0.25">
      <c r="A24" s="456"/>
      <c r="B24" s="457"/>
      <c r="C24" s="452"/>
      <c r="D24" s="452"/>
      <c r="E24" s="452"/>
      <c r="F24" s="452"/>
      <c r="G24" s="452"/>
      <c r="H24" s="452"/>
      <c r="I24" s="452"/>
      <c r="J24" s="455" t="e">
        <v>#DIV/0!</v>
      </c>
      <c r="K24" s="455" t="e">
        <v>#DIV/0!</v>
      </c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68"/>
      <c r="AB24" s="262"/>
      <c r="AC24" s="263"/>
      <c r="AD24" s="263"/>
      <c r="AE24" s="263"/>
      <c r="AF24" s="263"/>
      <c r="AG24" s="263"/>
      <c r="AH24" s="263"/>
      <c r="AI24" s="263"/>
      <c r="AJ24" s="263"/>
      <c r="AK24" s="263"/>
    </row>
    <row r="25" spans="1:37" ht="15" hidden="1" customHeight="1" x14ac:dyDescent="0.25">
      <c r="A25" s="456"/>
      <c r="B25" s="457"/>
      <c r="C25" s="452"/>
      <c r="D25" s="452"/>
      <c r="E25" s="452"/>
      <c r="F25" s="452"/>
      <c r="G25" s="452"/>
      <c r="H25" s="452"/>
      <c r="I25" s="452"/>
      <c r="J25" s="455" t="e">
        <v>#DIV/0!</v>
      </c>
      <c r="K25" s="455" t="e">
        <v>#DIV/0!</v>
      </c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68"/>
      <c r="AB25" s="262"/>
      <c r="AC25" s="263"/>
      <c r="AD25" s="263"/>
      <c r="AE25" s="263"/>
      <c r="AF25" s="263"/>
      <c r="AG25" s="263"/>
      <c r="AH25" s="263"/>
      <c r="AI25" s="263"/>
      <c r="AJ25" s="263"/>
      <c r="AK25" s="263"/>
    </row>
    <row r="26" spans="1:37" ht="15" hidden="1" customHeight="1" x14ac:dyDescent="0.25">
      <c r="A26" s="456"/>
      <c r="B26" s="457"/>
      <c r="C26" s="452"/>
      <c r="D26" s="452"/>
      <c r="E26" s="452"/>
      <c r="F26" s="452"/>
      <c r="G26" s="452"/>
      <c r="H26" s="452"/>
      <c r="I26" s="452"/>
      <c r="J26" s="455" t="e">
        <v>#DIV/0!</v>
      </c>
      <c r="K26" s="455" t="e">
        <v>#DIV/0!</v>
      </c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68"/>
      <c r="AB26" s="262"/>
      <c r="AC26" s="263"/>
      <c r="AD26" s="263"/>
      <c r="AE26" s="263"/>
      <c r="AF26" s="263"/>
      <c r="AG26" s="263"/>
      <c r="AH26" s="263"/>
      <c r="AI26" s="263"/>
      <c r="AJ26" s="263"/>
      <c r="AK26" s="263"/>
    </row>
    <row r="27" spans="1:37" ht="15" hidden="1" customHeight="1" x14ac:dyDescent="0.25">
      <c r="A27" s="456"/>
      <c r="B27" s="457"/>
      <c r="C27" s="452"/>
      <c r="D27" s="452"/>
      <c r="E27" s="452"/>
      <c r="F27" s="452"/>
      <c r="G27" s="452"/>
      <c r="H27" s="452"/>
      <c r="I27" s="452"/>
      <c r="J27" s="455" t="e">
        <v>#DIV/0!</v>
      </c>
      <c r="K27" s="455" t="e">
        <v>#DIV/0!</v>
      </c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68"/>
      <c r="AB27" s="262"/>
      <c r="AC27" s="263"/>
      <c r="AD27" s="263"/>
      <c r="AE27" s="263"/>
      <c r="AF27" s="263"/>
      <c r="AG27" s="263"/>
      <c r="AH27" s="263"/>
      <c r="AI27" s="263"/>
      <c r="AJ27" s="263"/>
      <c r="AK27" s="263"/>
    </row>
    <row r="28" spans="1:37" ht="15" hidden="1" customHeight="1" x14ac:dyDescent="0.25">
      <c r="A28" s="456"/>
      <c r="B28" s="457"/>
      <c r="C28" s="452"/>
      <c r="D28" s="452"/>
      <c r="E28" s="452"/>
      <c r="F28" s="452"/>
      <c r="G28" s="452"/>
      <c r="H28" s="452"/>
      <c r="I28" s="452"/>
      <c r="J28" s="455" t="e">
        <v>#DIV/0!</v>
      </c>
      <c r="K28" s="455" t="e">
        <v>#DIV/0!</v>
      </c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68"/>
      <c r="AB28" s="262"/>
      <c r="AC28" s="263"/>
      <c r="AD28" s="263"/>
      <c r="AE28" s="263"/>
      <c r="AF28" s="263"/>
      <c r="AG28" s="263"/>
      <c r="AH28" s="263"/>
      <c r="AI28" s="263"/>
      <c r="AJ28" s="263"/>
      <c r="AK28" s="263"/>
    </row>
    <row r="29" spans="1:37" ht="15" hidden="1" customHeight="1" x14ac:dyDescent="0.25">
      <c r="A29" s="456"/>
      <c r="B29" s="457"/>
      <c r="C29" s="452"/>
      <c r="D29" s="452"/>
      <c r="E29" s="452"/>
      <c r="F29" s="452"/>
      <c r="G29" s="452"/>
      <c r="H29" s="452"/>
      <c r="I29" s="452"/>
      <c r="J29" s="455" t="e">
        <v>#DIV/0!</v>
      </c>
      <c r="K29" s="455" t="e">
        <v>#DIV/0!</v>
      </c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68"/>
      <c r="AB29" s="262"/>
      <c r="AC29" s="263"/>
      <c r="AD29" s="263"/>
      <c r="AE29" s="263"/>
      <c r="AF29" s="263"/>
      <c r="AG29" s="263"/>
      <c r="AH29" s="263"/>
      <c r="AI29" s="263"/>
      <c r="AJ29" s="263"/>
      <c r="AK29" s="263"/>
    </row>
    <row r="30" spans="1:37" ht="15" hidden="1" customHeight="1" x14ac:dyDescent="0.25">
      <c r="A30" s="441"/>
      <c r="B30" s="456"/>
      <c r="C30" s="452"/>
      <c r="D30" s="452"/>
      <c r="E30" s="452"/>
      <c r="F30" s="452"/>
      <c r="G30" s="452"/>
      <c r="H30" s="452"/>
      <c r="I30" s="452"/>
      <c r="J30" s="455" t="e">
        <v>#DIV/0!</v>
      </c>
      <c r="K30" s="455" t="e">
        <v>#DIV/0!</v>
      </c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  <c r="Z30" s="232"/>
      <c r="AA30" s="261"/>
      <c r="AB30" s="268"/>
      <c r="AC30" s="263"/>
      <c r="AD30" s="263"/>
      <c r="AE30" s="263"/>
      <c r="AF30" s="263"/>
      <c r="AG30" s="263"/>
      <c r="AH30" s="263"/>
      <c r="AI30" s="263"/>
      <c r="AJ30" s="263"/>
      <c r="AK30" s="263"/>
    </row>
    <row r="31" spans="1:37" ht="15.75" thickBot="1" x14ac:dyDescent="0.3">
      <c r="A31" s="1803" t="s">
        <v>852</v>
      </c>
      <c r="B31" s="1805"/>
      <c r="C31" s="458">
        <v>7.9228818509746099E-3</v>
      </c>
      <c r="D31" s="458">
        <v>9.0887928994014197E-3</v>
      </c>
      <c r="E31" s="458">
        <v>1.0939999999999999E-3</v>
      </c>
      <c r="F31" s="458">
        <v>8.6065436592168247E-3</v>
      </c>
      <c r="G31" s="458">
        <v>8.1828908020864267E-3</v>
      </c>
      <c r="H31" s="458">
        <v>8.0528922160654475E-3</v>
      </c>
      <c r="I31" s="458">
        <v>7.2492999487840755E-3</v>
      </c>
      <c r="J31" s="459">
        <v>-0.15769904437529517</v>
      </c>
      <c r="K31" s="459">
        <v>-8.5017284727990194E-2</v>
      </c>
      <c r="M31" s="232">
        <v>0</v>
      </c>
      <c r="N31" s="232">
        <v>0</v>
      </c>
      <c r="O31" s="232">
        <v>0</v>
      </c>
      <c r="P31" s="232">
        <v>0</v>
      </c>
      <c r="Q31" s="232">
        <v>0</v>
      </c>
      <c r="R31" s="232">
        <v>0</v>
      </c>
      <c r="S31" s="232"/>
      <c r="T31" s="234"/>
      <c r="U31" s="234"/>
      <c r="V31" s="234"/>
      <c r="W31" s="234"/>
      <c r="X31" s="234"/>
      <c r="Y31" s="234"/>
      <c r="Z31" s="234"/>
      <c r="AA31" s="264"/>
      <c r="AB31" s="265"/>
      <c r="AC31" s="266"/>
      <c r="AD31" s="266"/>
      <c r="AE31" s="266"/>
      <c r="AF31" s="267"/>
      <c r="AG31" s="267"/>
      <c r="AH31" s="267"/>
      <c r="AI31" s="267"/>
      <c r="AJ31" s="266"/>
      <c r="AK31" s="266"/>
    </row>
    <row r="32" spans="1:37" ht="3.75" customHeight="1" x14ac:dyDescent="0.25">
      <c r="A32" s="650"/>
      <c r="B32" s="651"/>
      <c r="C32" s="652"/>
      <c r="D32" s="652"/>
      <c r="E32" s="652"/>
      <c r="F32" s="652"/>
      <c r="G32" s="654"/>
      <c r="H32" s="654"/>
      <c r="I32" s="654"/>
      <c r="J32" s="655"/>
      <c r="K32" s="656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</row>
    <row r="33" spans="1:26" x14ac:dyDescent="0.25">
      <c r="A33" s="233" t="s">
        <v>878</v>
      </c>
      <c r="B33" s="236"/>
      <c r="C33" s="1383"/>
      <c r="D33" s="1383"/>
      <c r="E33" s="1383"/>
      <c r="F33" s="1384"/>
      <c r="G33" s="1384"/>
      <c r="H33" s="1384"/>
      <c r="I33" s="1384"/>
      <c r="J33" s="1383"/>
      <c r="K33" s="1383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  <c r="Z33" s="232"/>
    </row>
    <row r="34" spans="1:26" x14ac:dyDescent="0.25"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  <c r="Z34" s="232"/>
    </row>
    <row r="35" spans="1:26" x14ac:dyDescent="0.25">
      <c r="A35" s="1798" t="s">
        <v>438</v>
      </c>
      <c r="B35" s="1798"/>
      <c r="C35" s="1798"/>
      <c r="D35" s="1798"/>
      <c r="E35" s="1798"/>
      <c r="F35" s="1798"/>
      <c r="G35" s="1798"/>
      <c r="H35" s="1798"/>
      <c r="I35" s="1798"/>
      <c r="J35" s="1798"/>
      <c r="K35" s="1798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</row>
    <row r="36" spans="1:26" x14ac:dyDescent="0.25">
      <c r="A36" s="1799" t="s">
        <v>2077</v>
      </c>
      <c r="B36" s="1799"/>
      <c r="C36" s="1799"/>
      <c r="D36" s="1799"/>
      <c r="E36" s="1799"/>
      <c r="F36" s="1799"/>
      <c r="G36" s="1799"/>
      <c r="H36" s="1799"/>
      <c r="I36" s="1799"/>
      <c r="J36" s="1799"/>
      <c r="K36" s="1799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  <c r="Z36" s="232"/>
    </row>
    <row r="37" spans="1:26" x14ac:dyDescent="0.25">
      <c r="A37" s="1798" t="s">
        <v>437</v>
      </c>
      <c r="B37" s="1798"/>
      <c r="C37" s="1798"/>
      <c r="D37" s="1798"/>
      <c r="E37" s="1798"/>
      <c r="F37" s="1798"/>
      <c r="G37" s="1798"/>
      <c r="H37" s="1798"/>
      <c r="I37" s="1798"/>
      <c r="J37" s="1798"/>
      <c r="K37" s="1798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</row>
    <row r="38" spans="1:26" ht="6.75" customHeight="1" thickBot="1" x14ac:dyDescent="0.3">
      <c r="A38" s="649"/>
      <c r="B38" s="649"/>
      <c r="C38" s="649"/>
      <c r="D38" s="649"/>
      <c r="E38" s="649"/>
      <c r="F38" s="649"/>
      <c r="G38" s="649"/>
      <c r="H38" s="649"/>
      <c r="I38" s="649"/>
      <c r="J38" s="649"/>
      <c r="K38" s="649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  <c r="Z38" s="232"/>
    </row>
    <row r="39" spans="1:26" ht="26.25" thickBot="1" x14ac:dyDescent="0.3">
      <c r="A39" s="645" t="s">
        <v>422</v>
      </c>
      <c r="B39" s="646" t="s">
        <v>423</v>
      </c>
      <c r="C39" s="861">
        <v>43736</v>
      </c>
      <c r="D39" s="647">
        <v>43830</v>
      </c>
      <c r="E39" s="647">
        <v>43921</v>
      </c>
      <c r="F39" s="647">
        <v>44012</v>
      </c>
      <c r="G39" s="647">
        <v>44043</v>
      </c>
      <c r="H39" s="647">
        <v>44074</v>
      </c>
      <c r="I39" s="647">
        <v>44104</v>
      </c>
      <c r="J39" s="648" t="s">
        <v>1340</v>
      </c>
      <c r="K39" s="648" t="s">
        <v>853</v>
      </c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</row>
    <row r="40" spans="1:26" x14ac:dyDescent="0.25">
      <c r="A40" s="1800" t="s">
        <v>106</v>
      </c>
      <c r="B40" s="411" t="s">
        <v>1458</v>
      </c>
      <c r="C40" s="430">
        <v>2.2957000000000002E-2</v>
      </c>
      <c r="D40" s="430">
        <v>3.2643000000000005E-2</v>
      </c>
      <c r="E40" s="430">
        <v>3.0876000000000004E-2</v>
      </c>
      <c r="F40" s="430">
        <v>3.3323000000000005E-2</v>
      </c>
      <c r="G40" s="430">
        <v>3.1995000000000003E-2</v>
      </c>
      <c r="H40" s="430">
        <v>8.5213000000000011E-2</v>
      </c>
      <c r="I40" s="430">
        <v>4.4028000000000005E-2</v>
      </c>
      <c r="J40" s="862">
        <v>0.32124958737208525</v>
      </c>
      <c r="K40" s="431">
        <v>0.91784640850285326</v>
      </c>
      <c r="M40" s="174"/>
      <c r="N40" s="232">
        <v>28769572.48</v>
      </c>
      <c r="O40" s="232">
        <v>25543434.649999999</v>
      </c>
      <c r="P40" s="232">
        <v>24059991.66</v>
      </c>
      <c r="Q40" s="232">
        <v>23569343.440000001</v>
      </c>
      <c r="R40" s="232">
        <v>25192118.120000001</v>
      </c>
      <c r="S40" s="232"/>
      <c r="T40" s="232"/>
      <c r="U40" s="232"/>
      <c r="V40" s="232"/>
      <c r="W40" s="232"/>
      <c r="X40" s="232"/>
      <c r="Y40" s="232"/>
      <c r="Z40" s="232"/>
    </row>
    <row r="41" spans="1:26" x14ac:dyDescent="0.25">
      <c r="A41" s="1801"/>
      <c r="B41" s="414" t="s">
        <v>1897</v>
      </c>
      <c r="C41" s="434"/>
      <c r="D41" s="434"/>
      <c r="E41" s="434">
        <v>2.8248000000000002E-2</v>
      </c>
      <c r="F41" s="434">
        <v>1.7691000000000002E-2</v>
      </c>
      <c r="G41" s="434">
        <v>3.3849999999999998E-2</v>
      </c>
      <c r="H41" s="434">
        <v>3.0983000000000004E-2</v>
      </c>
      <c r="I41" s="434">
        <v>3.3417000000000002E-2</v>
      </c>
      <c r="J41" s="863">
        <v>0.88892657283364418</v>
      </c>
      <c r="K41" s="435" t="s">
        <v>982</v>
      </c>
      <c r="M41" s="174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  <c r="Z41" s="232"/>
    </row>
    <row r="42" spans="1:26" x14ac:dyDescent="0.25">
      <c r="A42" s="1801"/>
      <c r="B42" s="414" t="s">
        <v>1457</v>
      </c>
      <c r="C42" s="434">
        <v>3.7694000000000005E-2</v>
      </c>
      <c r="D42" s="434">
        <v>0.24126300000000001</v>
      </c>
      <c r="E42" s="434">
        <v>3.4485000000000002E-2</v>
      </c>
      <c r="F42" s="434">
        <v>7.2660000000000008E-3</v>
      </c>
      <c r="G42" s="434">
        <v>1.9238000000000002E-2</v>
      </c>
      <c r="H42" s="434">
        <v>2.3300000000000001E-2</v>
      </c>
      <c r="I42" s="434">
        <v>2.2672000000000001E-2</v>
      </c>
      <c r="J42" s="863">
        <v>2.120286264794935</v>
      </c>
      <c r="K42" s="435">
        <v>-0.39852496418528155</v>
      </c>
      <c r="M42" s="174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</row>
    <row r="43" spans="1:26" ht="15.75" thickBot="1" x14ac:dyDescent="0.3">
      <c r="A43" s="1802" t="s">
        <v>106</v>
      </c>
      <c r="B43" s="412" t="s">
        <v>1459</v>
      </c>
      <c r="C43" s="432">
        <v>2.1287000000000004E-2</v>
      </c>
      <c r="D43" s="432">
        <v>2.0111000000000004E-2</v>
      </c>
      <c r="E43" s="432">
        <v>3.4870000000000005E-2</v>
      </c>
      <c r="F43" s="432">
        <v>3.2094000000000004E-2</v>
      </c>
      <c r="G43" s="432">
        <v>4.3145000000000003E-2</v>
      </c>
      <c r="H43" s="432">
        <v>9.5154000000000016E-2</v>
      </c>
      <c r="I43" s="432">
        <v>5.5397000000000002E-2</v>
      </c>
      <c r="J43" s="864">
        <v>0.72608587274880021</v>
      </c>
      <c r="K43" s="433">
        <v>1.6023864330342461</v>
      </c>
      <c r="M43" s="174"/>
      <c r="N43" s="232">
        <v>46698619.909999996</v>
      </c>
      <c r="O43" s="232">
        <v>43656219.060000002</v>
      </c>
      <c r="P43" s="232">
        <v>41090414.229999997</v>
      </c>
      <c r="Q43" s="232">
        <v>39724813.619999997</v>
      </c>
      <c r="R43" s="232">
        <v>43394188.719999999</v>
      </c>
      <c r="S43" s="232"/>
      <c r="T43" s="232"/>
      <c r="U43" s="232"/>
      <c r="V43" s="232"/>
      <c r="W43" s="232"/>
      <c r="X43" s="232"/>
      <c r="Y43" s="232"/>
      <c r="Z43" s="232"/>
    </row>
    <row r="44" spans="1:26" ht="15" customHeight="1" x14ac:dyDescent="0.25">
      <c r="A44" s="1800" t="s">
        <v>981</v>
      </c>
      <c r="B44" s="413" t="s">
        <v>1173</v>
      </c>
      <c r="C44" s="430">
        <v>3.6480000000000005E-2</v>
      </c>
      <c r="D44" s="430">
        <v>3.5978000000000003E-2</v>
      </c>
      <c r="E44" s="430">
        <v>7.2827000000000003E-2</v>
      </c>
      <c r="F44" s="430">
        <v>4.6833E-2</v>
      </c>
      <c r="G44" s="430">
        <v>5.3384000000000008E-2</v>
      </c>
      <c r="H44" s="430">
        <v>4.4577000000000006E-2</v>
      </c>
      <c r="I44" s="430">
        <v>2.4592000000000003E-2</v>
      </c>
      <c r="J44" s="862">
        <v>-0.47490017722546063</v>
      </c>
      <c r="K44" s="431">
        <v>-0.32587719298245615</v>
      </c>
      <c r="M44" s="174"/>
      <c r="N44" s="232">
        <v>21273742.620000001</v>
      </c>
      <c r="O44" s="232">
        <v>23093641.140000001</v>
      </c>
      <c r="P44" s="232">
        <v>20531977.440000001</v>
      </c>
      <c r="Q44" s="232">
        <v>21765561.219999999</v>
      </c>
      <c r="R44" s="232">
        <v>22481183.77</v>
      </c>
      <c r="S44" s="232"/>
      <c r="T44" s="232"/>
      <c r="U44" s="232"/>
      <c r="V44" s="232"/>
      <c r="W44" s="232"/>
      <c r="X44" s="232"/>
      <c r="Y44" s="232"/>
      <c r="Z44" s="232"/>
    </row>
    <row r="45" spans="1:26" ht="15" customHeight="1" x14ac:dyDescent="0.25">
      <c r="A45" s="1801"/>
      <c r="B45" s="414" t="s">
        <v>1460</v>
      </c>
      <c r="C45" s="434">
        <v>4.3350000000000007E-2</v>
      </c>
      <c r="D45" s="434">
        <v>4.1003000000000005E-2</v>
      </c>
      <c r="E45" s="434">
        <v>5.2888000000000004E-2</v>
      </c>
      <c r="F45" s="434">
        <v>4.3178000000000001E-2</v>
      </c>
      <c r="G45" s="434">
        <v>4.7275000000000005E-2</v>
      </c>
      <c r="H45" s="434">
        <v>4.2992000000000002E-2</v>
      </c>
      <c r="I45" s="434">
        <v>4.6135000000000002E-2</v>
      </c>
      <c r="J45" s="863">
        <v>6.848395015980363E-2</v>
      </c>
      <c r="K45" s="435">
        <v>6.4244521337946836E-2</v>
      </c>
      <c r="M45" s="174"/>
      <c r="N45" s="232">
        <v>1975559.53</v>
      </c>
      <c r="O45" s="232">
        <v>2194280.91</v>
      </c>
      <c r="P45" s="232">
        <v>2470902.5299999998</v>
      </c>
      <c r="Q45" s="232">
        <v>2550868.4300000002</v>
      </c>
      <c r="R45" s="232">
        <v>2552616.15</v>
      </c>
      <c r="S45" s="232"/>
      <c r="T45" s="232"/>
      <c r="U45" s="232"/>
      <c r="V45" s="232"/>
      <c r="W45" s="232"/>
      <c r="X45" s="232"/>
      <c r="Y45" s="232"/>
      <c r="Z45" s="232"/>
    </row>
    <row r="46" spans="1:26" ht="15.75" customHeight="1" x14ac:dyDescent="0.25">
      <c r="A46" s="1801"/>
      <c r="B46" s="414" t="s">
        <v>1461</v>
      </c>
      <c r="C46" s="434">
        <v>3.3832000000000001E-2</v>
      </c>
      <c r="D46" s="434">
        <v>3.2665E-2</v>
      </c>
      <c r="E46" s="434">
        <v>3.2993000000000001E-2</v>
      </c>
      <c r="F46" s="434">
        <v>1.9774000000000003E-2</v>
      </c>
      <c r="G46" s="434">
        <v>3.1958000000000007E-2</v>
      </c>
      <c r="H46" s="434">
        <v>3.0981000000000002E-2</v>
      </c>
      <c r="I46" s="434">
        <v>2.5825000000000001E-2</v>
      </c>
      <c r="J46" s="863">
        <v>0.30600788914736504</v>
      </c>
      <c r="K46" s="435">
        <v>-0.23666942539607472</v>
      </c>
      <c r="M46" s="174"/>
      <c r="N46" s="232">
        <v>65549649.700000003</v>
      </c>
      <c r="O46" s="232">
        <v>58498307.020000003</v>
      </c>
      <c r="P46" s="232">
        <v>46842419.119999997</v>
      </c>
      <c r="Q46" s="232">
        <v>41883355.619999997</v>
      </c>
      <c r="R46" s="232">
        <v>43024682.189999998</v>
      </c>
      <c r="S46" s="232"/>
      <c r="T46" s="232"/>
      <c r="U46" s="232"/>
      <c r="V46" s="232"/>
      <c r="W46" s="232"/>
      <c r="X46" s="232"/>
      <c r="Y46" s="232"/>
      <c r="Z46" s="232"/>
    </row>
    <row r="47" spans="1:26" ht="15.75" thickBot="1" x14ac:dyDescent="0.3">
      <c r="A47" s="1802"/>
      <c r="B47" s="412" t="s">
        <v>1462</v>
      </c>
      <c r="C47" s="432">
        <v>1.6915000000000003E-2</v>
      </c>
      <c r="D47" s="432">
        <v>1.7182000000000003E-2</v>
      </c>
      <c r="E47" s="432">
        <v>1.3862000000000001E-2</v>
      </c>
      <c r="F47" s="432">
        <v>5.4840000000000002E-3</v>
      </c>
      <c r="G47" s="432">
        <v>1.3963000000000003E-2</v>
      </c>
      <c r="H47" s="432">
        <v>1.3209E-2</v>
      </c>
      <c r="I47" s="432">
        <v>1.5971000000000003E-2</v>
      </c>
      <c r="J47" s="864">
        <v>1.9122902990517876</v>
      </c>
      <c r="K47" s="433">
        <v>-5.58084540348803E-2</v>
      </c>
      <c r="M47" s="174"/>
      <c r="N47" s="232">
        <v>49771819.969999999</v>
      </c>
      <c r="O47" s="232">
        <v>49815353.259999998</v>
      </c>
      <c r="P47" s="232">
        <v>45439104.609999999</v>
      </c>
      <c r="Q47" s="232">
        <v>42936727.270000003</v>
      </c>
      <c r="R47" s="232">
        <v>46359414.869999997</v>
      </c>
      <c r="S47" s="232"/>
      <c r="T47" s="232"/>
      <c r="U47" s="232"/>
      <c r="V47" s="232"/>
      <c r="W47" s="232"/>
      <c r="X47" s="232"/>
      <c r="Y47" s="232"/>
      <c r="Z47" s="232"/>
    </row>
    <row r="48" spans="1:26" x14ac:dyDescent="0.25">
      <c r="A48" s="1800" t="s">
        <v>108</v>
      </c>
      <c r="B48" s="411" t="s">
        <v>1150</v>
      </c>
      <c r="C48" s="430">
        <v>2.2416000000000002E-2</v>
      </c>
      <c r="D48" s="430">
        <v>3.7270000000000003E-3</v>
      </c>
      <c r="E48" s="430">
        <v>2.0784E-2</v>
      </c>
      <c r="F48" s="430">
        <v>1.3503000000000003E-2</v>
      </c>
      <c r="G48" s="430">
        <v>3.0798000000000006E-2</v>
      </c>
      <c r="H48" s="430">
        <v>1.3261E-2</v>
      </c>
      <c r="I48" s="430">
        <v>2.0491000000000002E-2</v>
      </c>
      <c r="J48" s="862">
        <v>0.517514626379323</v>
      </c>
      <c r="K48" s="431">
        <v>-8.5876159885795833E-2</v>
      </c>
      <c r="M48" s="174"/>
      <c r="N48" s="232">
        <v>66575294.799999997</v>
      </c>
      <c r="O48" s="232">
        <v>67033462.789999999</v>
      </c>
      <c r="P48" s="232">
        <v>49733957.770000003</v>
      </c>
      <c r="Q48" s="232">
        <v>50470090.170000002</v>
      </c>
      <c r="R48" s="232">
        <v>50949017.770000003</v>
      </c>
      <c r="S48" s="232"/>
      <c r="T48" s="232"/>
      <c r="U48" s="232"/>
      <c r="V48" s="232"/>
      <c r="W48" s="232"/>
      <c r="X48" s="232"/>
      <c r="Y48" s="232"/>
      <c r="Z48" s="232"/>
    </row>
    <row r="49" spans="1:26" x14ac:dyDescent="0.25">
      <c r="A49" s="1801"/>
      <c r="B49" s="414" t="s">
        <v>1463</v>
      </c>
      <c r="C49" s="434">
        <v>4.5652000000000005E-2</v>
      </c>
      <c r="D49" s="434">
        <v>2.4579000000000004E-2</v>
      </c>
      <c r="E49" s="434">
        <v>1.6997000000000002E-2</v>
      </c>
      <c r="F49" s="434">
        <v>1.7010000000000001E-2</v>
      </c>
      <c r="G49" s="434">
        <v>5.8070999999999998E-2</v>
      </c>
      <c r="H49" s="434">
        <v>1.9001000000000001E-2</v>
      </c>
      <c r="I49" s="434">
        <v>3.4374000000000009E-2</v>
      </c>
      <c r="J49" s="863">
        <v>1.0208112874779545</v>
      </c>
      <c r="K49" s="435">
        <v>-0.24704284587750799</v>
      </c>
      <c r="M49" s="174"/>
      <c r="N49" s="232"/>
      <c r="O49" s="232"/>
      <c r="P49" s="232">
        <v>22127688.73</v>
      </c>
      <c r="Q49" s="232">
        <v>22374087.940000001</v>
      </c>
      <c r="R49" s="232">
        <v>22644137.609999999</v>
      </c>
      <c r="S49" s="232"/>
      <c r="T49" s="232"/>
      <c r="U49" s="232"/>
      <c r="V49" s="232"/>
      <c r="W49" s="232"/>
      <c r="X49" s="232"/>
      <c r="Y49" s="232"/>
      <c r="Z49" s="232"/>
    </row>
    <row r="50" spans="1:26" ht="15.75" thickBot="1" x14ac:dyDescent="0.3">
      <c r="A50" s="1802"/>
      <c r="B50" s="412" t="s">
        <v>1464</v>
      </c>
      <c r="C50" s="432">
        <v>3.6404000000000006E-2</v>
      </c>
      <c r="D50" s="432">
        <v>2.0633000000000002E-2</v>
      </c>
      <c r="E50" s="432">
        <v>1.8446000000000001E-2</v>
      </c>
      <c r="F50" s="432">
        <v>1.8943000000000002E-2</v>
      </c>
      <c r="G50" s="432">
        <v>1.9238000000000002E-2</v>
      </c>
      <c r="H50" s="432">
        <v>1.6920000000000001E-2</v>
      </c>
      <c r="I50" s="432">
        <v>1.1226000000000002E-2</v>
      </c>
      <c r="J50" s="864">
        <v>-0.40738003484136615</v>
      </c>
      <c r="K50" s="433">
        <v>-0.69162729370398868</v>
      </c>
      <c r="M50" s="174"/>
      <c r="N50" s="232">
        <v>37396265.630000003</v>
      </c>
      <c r="O50" s="232">
        <v>39389633.460000001</v>
      </c>
      <c r="P50" s="232">
        <v>33643512.509999998</v>
      </c>
      <c r="Q50" s="232">
        <v>28759980.129999999</v>
      </c>
      <c r="R50" s="232">
        <v>28929903.870000001</v>
      </c>
      <c r="S50" s="232"/>
      <c r="T50" s="232"/>
      <c r="U50" s="232"/>
      <c r="V50" s="232"/>
      <c r="W50" s="232"/>
      <c r="X50" s="232"/>
      <c r="Y50" s="232"/>
      <c r="Z50" s="232"/>
    </row>
    <row r="51" spans="1:26" x14ac:dyDescent="0.25">
      <c r="A51" s="1800" t="s">
        <v>109</v>
      </c>
      <c r="B51" s="411" t="s">
        <v>1465</v>
      </c>
      <c r="C51" s="430">
        <v>2.4008999999999999E-2</v>
      </c>
      <c r="D51" s="430">
        <v>3.5859000000000002E-2</v>
      </c>
      <c r="E51" s="430">
        <v>2.8725000000000001E-2</v>
      </c>
      <c r="F51" s="430">
        <v>3.4147000000000004E-2</v>
      </c>
      <c r="G51" s="430">
        <v>3.7811000000000004E-2</v>
      </c>
      <c r="H51" s="430">
        <v>4.2057999999999998E-2</v>
      </c>
      <c r="I51" s="430">
        <v>3.1909E-2</v>
      </c>
      <c r="J51" s="862">
        <v>-6.5540164582540306E-2</v>
      </c>
      <c r="K51" s="431">
        <v>0.3290432754383773</v>
      </c>
      <c r="M51" s="174"/>
      <c r="N51" s="232">
        <v>6256266.6799999997</v>
      </c>
      <c r="O51" s="232">
        <v>5322098.3499999996</v>
      </c>
      <c r="P51" s="232">
        <v>1251986.55</v>
      </c>
      <c r="Q51" s="232">
        <v>1429264.09</v>
      </c>
      <c r="R51" s="232">
        <v>1363699.44</v>
      </c>
      <c r="S51" s="232"/>
      <c r="T51" s="232"/>
      <c r="U51" s="232"/>
      <c r="V51" s="232"/>
      <c r="W51" s="232"/>
      <c r="X51" s="232"/>
      <c r="Y51" s="232"/>
      <c r="Z51" s="232"/>
    </row>
    <row r="52" spans="1:26" x14ac:dyDescent="0.25">
      <c r="A52" s="1801"/>
      <c r="B52" s="414" t="s">
        <v>1466</v>
      </c>
      <c r="C52" s="434">
        <v>2.5316000000000002E-2</v>
      </c>
      <c r="D52" s="434">
        <v>1.2796000000000002E-2</v>
      </c>
      <c r="E52" s="434">
        <v>1.3594000000000002E-2</v>
      </c>
      <c r="F52" s="434">
        <v>1.4016000000000001E-2</v>
      </c>
      <c r="G52" s="434">
        <v>5.6310000000000006E-3</v>
      </c>
      <c r="H52" s="434">
        <v>1.5107000000000002E-2</v>
      </c>
      <c r="I52" s="434">
        <v>9.0640000000000009E-3</v>
      </c>
      <c r="J52" s="863">
        <v>-0.35331050228310501</v>
      </c>
      <c r="K52" s="435">
        <v>-0.64196555537999689</v>
      </c>
      <c r="M52" s="174"/>
      <c r="N52" s="232">
        <v>18344724.170000002</v>
      </c>
      <c r="O52" s="232">
        <v>25699617.399999999</v>
      </c>
      <c r="P52" s="232">
        <v>26497108.899999999</v>
      </c>
      <c r="Q52" s="232">
        <v>28108163.260000002</v>
      </c>
      <c r="R52" s="232">
        <v>32634739.43</v>
      </c>
      <c r="S52" s="232"/>
      <c r="T52" s="232"/>
      <c r="U52" s="232"/>
      <c r="V52" s="232"/>
      <c r="W52" s="232"/>
      <c r="X52" s="232"/>
      <c r="Y52" s="232"/>
      <c r="Z52" s="232"/>
    </row>
    <row r="53" spans="1:26" x14ac:dyDescent="0.25">
      <c r="A53" s="1801"/>
      <c r="B53" s="414" t="s">
        <v>1467</v>
      </c>
      <c r="C53" s="434">
        <v>2.5183000000000004E-2</v>
      </c>
      <c r="D53" s="434">
        <v>1.0832000000000001E-2</v>
      </c>
      <c r="E53" s="434">
        <v>1.2316000000000001E-2</v>
      </c>
      <c r="F53" s="434">
        <v>1.1835000000000002E-2</v>
      </c>
      <c r="G53" s="434">
        <v>1.7714000000000001E-2</v>
      </c>
      <c r="H53" s="434">
        <v>1.2492000000000001E-2</v>
      </c>
      <c r="I53" s="434">
        <v>1.4678000000000002E-2</v>
      </c>
      <c r="J53" s="863">
        <v>0.2402196873679763</v>
      </c>
      <c r="K53" s="435">
        <v>-0.4171464877099631</v>
      </c>
      <c r="M53" s="174"/>
      <c r="N53" s="232">
        <v>47011824.600000001</v>
      </c>
      <c r="O53" s="232">
        <v>42632738.479999997</v>
      </c>
      <c r="P53" s="232">
        <v>38958836.810000002</v>
      </c>
      <c r="Q53" s="232">
        <v>37351247.619999997</v>
      </c>
      <c r="R53" s="232">
        <v>36207231.549999997</v>
      </c>
      <c r="S53" s="232"/>
      <c r="T53" s="232"/>
      <c r="U53" s="232"/>
      <c r="V53" s="232"/>
      <c r="W53" s="232"/>
      <c r="X53" s="232"/>
      <c r="Y53" s="232"/>
      <c r="Z53" s="232"/>
    </row>
    <row r="54" spans="1:26" ht="15.75" thickBot="1" x14ac:dyDescent="0.3">
      <c r="A54" s="1802"/>
      <c r="B54" s="412" t="s">
        <v>1157</v>
      </c>
      <c r="C54" s="432">
        <v>1.4586000000000002E-2</v>
      </c>
      <c r="D54" s="432">
        <v>1.0307E-2</v>
      </c>
      <c r="E54" s="432">
        <v>1.5690000000000003E-2</v>
      </c>
      <c r="F54" s="432">
        <v>1.7279000000000003E-2</v>
      </c>
      <c r="G54" s="432">
        <v>2.5918000000000004E-2</v>
      </c>
      <c r="H54" s="432">
        <v>1.8838000000000001E-2</v>
      </c>
      <c r="I54" s="432">
        <v>2.4413000000000001E-2</v>
      </c>
      <c r="J54" s="864">
        <v>0.41287111522657544</v>
      </c>
      <c r="K54" s="433">
        <v>0.67372823255176184</v>
      </c>
      <c r="M54" s="174"/>
      <c r="N54" s="232">
        <v>21869245.75</v>
      </c>
      <c r="O54" s="232">
        <v>22165126.760000002</v>
      </c>
      <c r="P54" s="232">
        <v>21291949.16</v>
      </c>
      <c r="Q54" s="232">
        <v>21533576.66</v>
      </c>
      <c r="R54" s="232">
        <v>24658922.449999999</v>
      </c>
      <c r="S54" s="232"/>
      <c r="T54" s="232"/>
      <c r="U54" s="232"/>
      <c r="V54" s="232"/>
      <c r="W54" s="232"/>
      <c r="X54" s="232"/>
      <c r="Y54" s="232"/>
      <c r="Z54" s="232"/>
    </row>
    <row r="55" spans="1:26" ht="26.25" thickBot="1" x14ac:dyDescent="0.3">
      <c r="A55" s="436" t="s">
        <v>977</v>
      </c>
      <c r="B55" s="416" t="s">
        <v>1468</v>
      </c>
      <c r="C55" s="437">
        <v>8.9910000000000007E-3</v>
      </c>
      <c r="D55" s="437">
        <v>5.0410000000000003E-3</v>
      </c>
      <c r="E55" s="437">
        <v>6.6160000000000004E-3</v>
      </c>
      <c r="F55" s="437">
        <v>5.5010000000000003E-2</v>
      </c>
      <c r="G55" s="437">
        <v>3.9529999999999999E-3</v>
      </c>
      <c r="H55" s="437">
        <v>-8.4550000000000007E-3</v>
      </c>
      <c r="I55" s="437">
        <v>5.5490000000000001E-3</v>
      </c>
      <c r="J55" s="865">
        <v>-0.89912743137611351</v>
      </c>
      <c r="K55" s="438">
        <v>-0.38282727171616066</v>
      </c>
      <c r="M55" s="174"/>
      <c r="N55" s="232">
        <v>315479.33</v>
      </c>
      <c r="O55" s="232">
        <v>315698.46000000002</v>
      </c>
      <c r="P55" s="232">
        <v>316006.42</v>
      </c>
      <c r="Q55" s="232">
        <v>316233.34999999998</v>
      </c>
      <c r="R55" s="232">
        <v>315449.15000000002</v>
      </c>
      <c r="S55" s="232"/>
      <c r="T55" s="232"/>
      <c r="U55" s="232"/>
      <c r="V55" s="232"/>
      <c r="W55" s="232"/>
      <c r="X55" s="232"/>
      <c r="Y55" s="232"/>
      <c r="Z55" s="232"/>
    </row>
    <row r="56" spans="1:26" x14ac:dyDescent="0.25">
      <c r="A56" s="1800" t="s">
        <v>978</v>
      </c>
      <c r="B56" s="844" t="s">
        <v>1469</v>
      </c>
      <c r="C56" s="430">
        <v>4.6081999999999998E-2</v>
      </c>
      <c r="D56" s="430">
        <v>2.2061000000000001E-2</v>
      </c>
      <c r="E56" s="430">
        <v>2.741E-2</v>
      </c>
      <c r="F56" s="430">
        <v>1.8016000000000001E-2</v>
      </c>
      <c r="G56" s="430">
        <v>1.7268000000000002E-2</v>
      </c>
      <c r="H56" s="430">
        <v>1.6314000000000002E-2</v>
      </c>
      <c r="I56" s="430">
        <v>1.8431000000000003E-2</v>
      </c>
      <c r="J56" s="862">
        <v>2.3035079928952162E-2</v>
      </c>
      <c r="K56" s="431">
        <v>-0.60003906080465252</v>
      </c>
      <c r="M56" s="174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  <c r="Z56" s="232"/>
    </row>
    <row r="57" spans="1:26" x14ac:dyDescent="0.25">
      <c r="A57" s="1801"/>
      <c r="B57" s="414" t="s">
        <v>1470</v>
      </c>
      <c r="C57" s="434">
        <v>1.7358000000000002E-2</v>
      </c>
      <c r="D57" s="434">
        <v>1.7434000000000002E-2</v>
      </c>
      <c r="E57" s="434">
        <v>1.7584000000000002E-2</v>
      </c>
      <c r="F57" s="434">
        <v>1.8009000000000001E-2</v>
      </c>
      <c r="G57" s="434">
        <v>1.6997000000000002E-2</v>
      </c>
      <c r="H57" s="434">
        <v>2.0249E-2</v>
      </c>
      <c r="I57" s="434">
        <v>1.7712000000000002E-2</v>
      </c>
      <c r="J57" s="863">
        <v>-1.6491754122938455E-2</v>
      </c>
      <c r="K57" s="435">
        <v>2.0394054614586939E-2</v>
      </c>
      <c r="M57" s="47"/>
      <c r="N57" s="232">
        <v>101967791.18000001</v>
      </c>
      <c r="O57" s="232">
        <v>100264935.68000001</v>
      </c>
      <c r="P57" s="232">
        <v>95016565.849999994</v>
      </c>
      <c r="Q57" s="232">
        <v>85611063.780000001</v>
      </c>
      <c r="R57" s="232">
        <v>83833475.159999996</v>
      </c>
      <c r="S57" s="232"/>
      <c r="T57" s="232"/>
      <c r="U57" s="232"/>
      <c r="V57" s="232"/>
      <c r="W57" s="232"/>
      <c r="X57" s="232"/>
      <c r="Y57" s="232"/>
      <c r="Z57" s="232"/>
    </row>
    <row r="58" spans="1:26" x14ac:dyDescent="0.25">
      <c r="A58" s="1801"/>
      <c r="B58" s="414" t="s">
        <v>1471</v>
      </c>
      <c r="C58" s="434">
        <v>1.5498000000000001E-2</v>
      </c>
      <c r="D58" s="434">
        <v>1.7644E-2</v>
      </c>
      <c r="E58" s="434">
        <v>1.6320000000000001E-2</v>
      </c>
      <c r="F58" s="434">
        <v>1.6011000000000001E-2</v>
      </c>
      <c r="G58" s="434">
        <v>1.6178000000000001E-2</v>
      </c>
      <c r="H58" s="434">
        <v>2.0655000000000003E-2</v>
      </c>
      <c r="I58" s="434">
        <v>1.7688000000000002E-2</v>
      </c>
      <c r="J58" s="863">
        <v>0.10474049091249774</v>
      </c>
      <c r="K58" s="435">
        <v>0.14130855594270234</v>
      </c>
      <c r="M58" s="174"/>
      <c r="N58" s="232"/>
      <c r="O58" s="232"/>
      <c r="P58" s="232">
        <v>1462246.22</v>
      </c>
      <c r="Q58" s="232">
        <v>1494770.2</v>
      </c>
      <c r="R58" s="232">
        <v>1497451.11</v>
      </c>
      <c r="S58" s="232"/>
      <c r="T58" s="232"/>
      <c r="U58" s="232"/>
      <c r="V58" s="232"/>
      <c r="W58" s="232"/>
      <c r="X58" s="232"/>
      <c r="Y58" s="232"/>
      <c r="Z58" s="232"/>
    </row>
    <row r="59" spans="1:26" ht="15.75" thickBot="1" x14ac:dyDescent="0.3">
      <c r="A59" s="1802"/>
      <c r="B59" s="412" t="s">
        <v>1472</v>
      </c>
      <c r="C59" s="432">
        <v>1.9319000000000003E-2</v>
      </c>
      <c r="D59" s="432">
        <v>2.0564000000000002E-2</v>
      </c>
      <c r="E59" s="432">
        <v>2.9458000000000002E-2</v>
      </c>
      <c r="F59" s="432">
        <v>2.7074000000000001E-2</v>
      </c>
      <c r="G59" s="432">
        <v>2.3909E-2</v>
      </c>
      <c r="H59" s="432">
        <v>2.2832000000000002E-2</v>
      </c>
      <c r="I59" s="432">
        <v>2.1236999999999999E-2</v>
      </c>
      <c r="J59" s="864">
        <v>-0.21559429711162006</v>
      </c>
      <c r="K59" s="433">
        <v>9.9280501061131315E-2</v>
      </c>
      <c r="M59" s="174"/>
      <c r="N59" s="232">
        <v>33951049.350000001</v>
      </c>
      <c r="O59" s="232">
        <v>36874748.93</v>
      </c>
      <c r="P59" s="232">
        <v>37999266.75</v>
      </c>
      <c r="Q59" s="232">
        <v>37931730.25</v>
      </c>
      <c r="R59" s="232">
        <v>38197543.969999999</v>
      </c>
      <c r="S59" s="232"/>
      <c r="T59" s="232"/>
      <c r="U59" s="232"/>
      <c r="V59" s="232"/>
      <c r="W59" s="232"/>
      <c r="X59" s="232"/>
      <c r="Y59" s="232"/>
      <c r="Z59" s="232"/>
    </row>
    <row r="60" spans="1:26" x14ac:dyDescent="0.25">
      <c r="A60" s="1801" t="s">
        <v>979</v>
      </c>
      <c r="B60" s="411" t="s">
        <v>1473</v>
      </c>
      <c r="C60" s="434">
        <v>2.0209000000000001E-2</v>
      </c>
      <c r="D60" s="434">
        <v>1.8512000000000001E-2</v>
      </c>
      <c r="E60" s="434">
        <v>2.2026E-2</v>
      </c>
      <c r="F60" s="434">
        <v>2.3612000000000001E-2</v>
      </c>
      <c r="G60" s="434">
        <v>2.2517000000000002E-2</v>
      </c>
      <c r="H60" s="434">
        <v>2.2542000000000003E-2</v>
      </c>
      <c r="I60" s="434">
        <v>2.5924000000000003E-2</v>
      </c>
      <c r="J60" s="863">
        <v>9.7916313738776961E-2</v>
      </c>
      <c r="K60" s="435">
        <v>0.28279479439853533</v>
      </c>
      <c r="M60" s="174"/>
      <c r="N60" s="232">
        <v>36961665.939999998</v>
      </c>
      <c r="O60" s="232">
        <v>33028152.010000002</v>
      </c>
      <c r="P60" s="232">
        <v>36722123.869999997</v>
      </c>
      <c r="Q60" s="232">
        <v>36707870.829999998</v>
      </c>
      <c r="R60" s="232">
        <v>35707912.049999997</v>
      </c>
      <c r="S60" s="232"/>
      <c r="T60" s="232"/>
      <c r="U60" s="232"/>
      <c r="V60" s="232"/>
      <c r="W60" s="232"/>
      <c r="X60" s="232"/>
      <c r="Y60" s="232"/>
      <c r="Z60" s="232"/>
    </row>
    <row r="61" spans="1:26" x14ac:dyDescent="0.25">
      <c r="A61" s="1801" t="s">
        <v>979</v>
      </c>
      <c r="B61" s="414" t="s">
        <v>1474</v>
      </c>
      <c r="C61" s="434">
        <v>2.4244000000000002E-2</v>
      </c>
      <c r="D61" s="434">
        <v>1.6504000000000001E-2</v>
      </c>
      <c r="E61" s="434">
        <v>1.5183000000000002E-2</v>
      </c>
      <c r="F61" s="434">
        <v>2.2936000000000002E-2</v>
      </c>
      <c r="G61" s="434">
        <v>2.4738E-2</v>
      </c>
      <c r="H61" s="434">
        <v>2.3591000000000004E-2</v>
      </c>
      <c r="I61" s="434">
        <v>2.9286000000000006E-2</v>
      </c>
      <c r="J61" s="863">
        <v>0.27685734216951535</v>
      </c>
      <c r="K61" s="435">
        <v>0.20796898201616915</v>
      </c>
      <c r="M61" s="174"/>
      <c r="N61" s="232">
        <v>39368551.25</v>
      </c>
      <c r="O61" s="232">
        <v>39537200.609999999</v>
      </c>
      <c r="P61" s="232">
        <v>35911731.219999999</v>
      </c>
      <c r="Q61" s="232">
        <v>38902934.289999999</v>
      </c>
      <c r="R61" s="232">
        <v>39048428.920000002</v>
      </c>
      <c r="S61" s="232"/>
      <c r="T61" s="232"/>
      <c r="U61" s="232"/>
      <c r="V61" s="232"/>
      <c r="W61" s="232"/>
      <c r="X61" s="232"/>
      <c r="Y61" s="232"/>
      <c r="Z61" s="232"/>
    </row>
    <row r="62" spans="1:26" ht="15.75" thickBot="1" x14ac:dyDescent="0.3">
      <c r="A62" s="1801" t="s">
        <v>979</v>
      </c>
      <c r="B62" s="412" t="s">
        <v>1165</v>
      </c>
      <c r="C62" s="434">
        <v>1.9874000000000003E-2</v>
      </c>
      <c r="D62" s="434">
        <v>1.9306E-2</v>
      </c>
      <c r="E62" s="434">
        <v>2.1578000000000003E-2</v>
      </c>
      <c r="F62" s="434">
        <v>2.4477000000000002E-2</v>
      </c>
      <c r="G62" s="434">
        <v>2.4025999999999999E-2</v>
      </c>
      <c r="H62" s="434">
        <v>2.2319000000000002E-2</v>
      </c>
      <c r="I62" s="434">
        <v>2.7726000000000004E-2</v>
      </c>
      <c r="J62" s="863">
        <v>0.13273685500674109</v>
      </c>
      <c r="K62" s="435">
        <v>-0.39508906108483449</v>
      </c>
      <c r="M62" s="173"/>
      <c r="N62" s="232">
        <v>25935002.43</v>
      </c>
      <c r="O62" s="232">
        <v>22552159.899999999</v>
      </c>
      <c r="P62" s="232">
        <v>21824737.050000001</v>
      </c>
      <c r="Q62" s="232">
        <v>22000897.969999999</v>
      </c>
      <c r="R62" s="232">
        <v>21756673.899999999</v>
      </c>
      <c r="S62" s="232"/>
      <c r="T62" s="232"/>
      <c r="U62" s="232"/>
      <c r="V62" s="232"/>
      <c r="W62" s="232"/>
      <c r="X62" s="232"/>
      <c r="Y62" s="232"/>
      <c r="Z62" s="232"/>
    </row>
    <row r="63" spans="1:26" ht="15.75" thickBot="1" x14ac:dyDescent="0.3">
      <c r="A63" s="1803" t="s">
        <v>852</v>
      </c>
      <c r="B63" s="1804"/>
      <c r="C63" s="439">
        <v>2.5538144138545275E-2</v>
      </c>
      <c r="D63" s="439">
        <v>2.2269000000000001E-2</v>
      </c>
      <c r="E63" s="1170">
        <v>2.5607999999999999E-2</v>
      </c>
      <c r="F63" s="1170">
        <v>2.1564999999999997E-2</v>
      </c>
      <c r="G63" s="1170">
        <v>2.8046999999999999E-2</v>
      </c>
      <c r="H63" s="1170">
        <v>3.0096999999999999E-2</v>
      </c>
      <c r="I63" s="1170">
        <v>2.6359E-2</v>
      </c>
      <c r="J63" s="440">
        <v>0.22230466032923737</v>
      </c>
      <c r="K63" s="440">
        <v>3.2142345857300969E-2</v>
      </c>
      <c r="M63" s="232">
        <v>0</v>
      </c>
      <c r="N63" s="232">
        <v>649992125.32000005</v>
      </c>
      <c r="O63" s="232">
        <v>637616808.86999989</v>
      </c>
      <c r="P63" s="232">
        <v>603192527.39999998</v>
      </c>
      <c r="Q63" s="232">
        <v>585422580.13999999</v>
      </c>
      <c r="R63" s="232">
        <v>600748790.19999993</v>
      </c>
      <c r="S63" s="232"/>
      <c r="T63" s="234"/>
      <c r="U63" s="234"/>
      <c r="V63" s="234"/>
      <c r="W63" s="234"/>
      <c r="X63" s="234"/>
      <c r="Y63" s="234"/>
      <c r="Z63" s="234"/>
    </row>
    <row r="64" spans="1:26" ht="4.5" customHeight="1" x14ac:dyDescent="0.25">
      <c r="A64" s="650"/>
      <c r="B64" s="651"/>
      <c r="C64" s="652"/>
      <c r="D64" s="652"/>
      <c r="E64" s="652"/>
      <c r="F64" s="652"/>
      <c r="G64" s="652"/>
      <c r="H64" s="652"/>
      <c r="I64" s="652"/>
      <c r="J64" s="653"/>
      <c r="K64" s="653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</row>
    <row r="65" spans="1:26" x14ac:dyDescent="0.25">
      <c r="A65" s="233" t="s">
        <v>878</v>
      </c>
      <c r="B65" s="233"/>
      <c r="C65" s="233"/>
      <c r="D65" s="233"/>
      <c r="E65" s="233"/>
      <c r="F65" s="233"/>
      <c r="G65" s="1385"/>
      <c r="H65" s="1385"/>
      <c r="I65" s="1385"/>
      <c r="J65" s="233"/>
      <c r="K65" s="233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</row>
    <row r="66" spans="1:26" x14ac:dyDescent="0.25">
      <c r="A66" s="233"/>
      <c r="B66" s="237"/>
      <c r="C66" s="237"/>
      <c r="D66" s="237"/>
      <c r="E66" s="237"/>
      <c r="F66" s="237"/>
      <c r="G66" s="1171"/>
      <c r="H66" s="1171"/>
      <c r="I66" s="1171"/>
      <c r="J66" s="237"/>
      <c r="K66" s="237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</row>
    <row r="67" spans="1:26" x14ac:dyDescent="0.25">
      <c r="A67" s="233"/>
      <c r="B67" s="237"/>
      <c r="C67" s="237"/>
      <c r="D67" s="237"/>
      <c r="E67" s="237"/>
      <c r="F67" s="237"/>
      <c r="G67" s="237"/>
      <c r="H67" s="237"/>
      <c r="I67" s="237"/>
      <c r="J67" s="237"/>
      <c r="K67" s="237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</row>
    <row r="68" spans="1:26" x14ac:dyDescent="0.25">
      <c r="A68" s="1798" t="s">
        <v>985</v>
      </c>
      <c r="B68" s="1798"/>
      <c r="C68" s="1798"/>
      <c r="D68" s="1798"/>
      <c r="E68" s="1798"/>
      <c r="F68" s="1798"/>
      <c r="G68" s="1798"/>
      <c r="H68" s="1798"/>
      <c r="I68" s="1798"/>
      <c r="J68" s="1798"/>
      <c r="K68" s="1798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</row>
    <row r="69" spans="1:26" x14ac:dyDescent="0.25">
      <c r="A69" s="1799" t="s">
        <v>2077</v>
      </c>
      <c r="B69" s="1799"/>
      <c r="C69" s="1799"/>
      <c r="D69" s="1799"/>
      <c r="E69" s="1799"/>
      <c r="F69" s="1799"/>
      <c r="G69" s="1799"/>
      <c r="H69" s="1799"/>
      <c r="I69" s="1799"/>
      <c r="J69" s="1799"/>
      <c r="K69" s="1799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</row>
    <row r="70" spans="1:26" x14ac:dyDescent="0.25">
      <c r="A70" s="1798" t="s">
        <v>437</v>
      </c>
      <c r="B70" s="1798"/>
      <c r="C70" s="1798"/>
      <c r="D70" s="1798"/>
      <c r="E70" s="1798"/>
      <c r="F70" s="1798"/>
      <c r="G70" s="1798"/>
      <c r="H70" s="1798"/>
      <c r="I70" s="1798"/>
      <c r="J70" s="1798"/>
      <c r="K70" s="1798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</row>
    <row r="71" spans="1:26" ht="5.25" customHeight="1" thickBot="1" x14ac:dyDescent="0.3">
      <c r="A71" s="664"/>
      <c r="B71" s="665"/>
      <c r="C71" s="665"/>
      <c r="D71" s="665"/>
      <c r="E71" s="665"/>
      <c r="F71" s="665"/>
      <c r="G71" s="665"/>
      <c r="H71" s="665"/>
      <c r="I71" s="665"/>
      <c r="J71" s="665"/>
      <c r="K71" s="665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</row>
    <row r="72" spans="1:26" ht="26.25" thickBot="1" x14ac:dyDescent="0.3">
      <c r="A72" s="661" t="s">
        <v>422</v>
      </c>
      <c r="B72" s="662" t="s">
        <v>423</v>
      </c>
      <c r="C72" s="1507">
        <v>43736</v>
      </c>
      <c r="D72" s="1508">
        <v>43830</v>
      </c>
      <c r="E72" s="1508">
        <v>43921</v>
      </c>
      <c r="F72" s="1508">
        <v>44012</v>
      </c>
      <c r="G72" s="1508">
        <v>44043</v>
      </c>
      <c r="H72" s="1508">
        <v>44074</v>
      </c>
      <c r="I72" s="1508">
        <v>44104</v>
      </c>
      <c r="J72" s="988" t="s">
        <v>1340</v>
      </c>
      <c r="K72" s="663" t="s">
        <v>853</v>
      </c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</row>
    <row r="73" spans="1:26" ht="26.25" thickBot="1" x14ac:dyDescent="0.3">
      <c r="A73" s="436" t="s">
        <v>109</v>
      </c>
      <c r="B73" s="420" t="s">
        <v>1475</v>
      </c>
      <c r="C73" s="1166">
        <v>3.0760000000000002E-3</v>
      </c>
      <c r="D73" s="1166">
        <v>-2.2706E-2</v>
      </c>
      <c r="E73" s="1166">
        <v>-3.7720000000000002E-3</v>
      </c>
      <c r="F73" s="1166">
        <v>-3.8740000000000003E-3</v>
      </c>
      <c r="G73" s="1166">
        <v>1.1460000000000001E-2</v>
      </c>
      <c r="H73" s="1166">
        <v>8.5470000000000008E-3</v>
      </c>
      <c r="I73" s="1166">
        <v>8.1360000000000009E-3</v>
      </c>
      <c r="J73" s="1166">
        <v>-3.1001548786783686</v>
      </c>
      <c r="K73" s="1167">
        <v>1.6449934980494147</v>
      </c>
      <c r="M73" s="232">
        <v>35305055.93</v>
      </c>
      <c r="N73" s="232">
        <v>32763507.710000001</v>
      </c>
      <c r="O73" s="232">
        <v>31415752.02</v>
      </c>
      <c r="P73" s="232">
        <v>29622703.600000001</v>
      </c>
      <c r="Q73" s="232">
        <v>29503987.75</v>
      </c>
      <c r="R73" s="232">
        <v>29352642.219999999</v>
      </c>
      <c r="S73" s="232"/>
      <c r="T73" s="232"/>
      <c r="U73" s="232"/>
      <c r="V73" s="232"/>
      <c r="W73" s="232"/>
      <c r="X73" s="232"/>
      <c r="Y73" s="232"/>
      <c r="Z73" s="232"/>
    </row>
    <row r="74" spans="1:26" ht="15" hidden="1" customHeight="1" x14ac:dyDescent="0.25">
      <c r="A74" s="441"/>
      <c r="B74" s="442"/>
      <c r="C74" s="443"/>
      <c r="D74" s="443"/>
      <c r="E74" s="443"/>
      <c r="F74" s="443"/>
      <c r="G74" s="443"/>
      <c r="H74" s="443"/>
      <c r="I74" s="443"/>
      <c r="J74" s="443" t="e">
        <v>#DIV/0!</v>
      </c>
      <c r="K74" s="443" t="e">
        <v>#DIV/0!</v>
      </c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</row>
    <row r="75" spans="1:26" ht="15" hidden="1" customHeight="1" x14ac:dyDescent="0.25">
      <c r="A75" s="441"/>
      <c r="B75" s="442"/>
      <c r="C75" s="443"/>
      <c r="D75" s="443"/>
      <c r="E75" s="443"/>
      <c r="F75" s="443"/>
      <c r="G75" s="443"/>
      <c r="H75" s="443"/>
      <c r="I75" s="443"/>
      <c r="J75" s="443" t="e">
        <v>#DIV/0!</v>
      </c>
      <c r="K75" s="443" t="e">
        <v>#DIV/0!</v>
      </c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</row>
    <row r="76" spans="1:26" ht="15" hidden="1" customHeight="1" x14ac:dyDescent="0.25">
      <c r="A76" s="441"/>
      <c r="B76" s="442"/>
      <c r="C76" s="443"/>
      <c r="D76" s="443"/>
      <c r="E76" s="443"/>
      <c r="F76" s="443"/>
      <c r="G76" s="443"/>
      <c r="H76" s="443"/>
      <c r="I76" s="443"/>
      <c r="J76" s="443" t="e">
        <v>#DIV/0!</v>
      </c>
      <c r="K76" s="443" t="e">
        <v>#DIV/0!</v>
      </c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</row>
    <row r="77" spans="1:26" x14ac:dyDescent="0.25">
      <c r="A77" s="444" t="s">
        <v>852</v>
      </c>
      <c r="B77" s="442"/>
      <c r="C77" s="445">
        <v>3.0760000000000002E-3</v>
      </c>
      <c r="D77" s="445">
        <v>-2.2706E-2</v>
      </c>
      <c r="E77" s="445">
        <v>-3.7719999999999997E-3</v>
      </c>
      <c r="F77" s="445">
        <v>-3.8740000000000003E-3</v>
      </c>
      <c r="G77" s="445">
        <v>1.1460000000000003E-2</v>
      </c>
      <c r="H77" s="445">
        <v>8.5470000000000008E-3</v>
      </c>
      <c r="I77" s="445">
        <v>8.1360000000000009E-3</v>
      </c>
      <c r="J77" s="989">
        <v>-3.1001548786783686</v>
      </c>
      <c r="K77" s="989">
        <v>1.6449934980494147</v>
      </c>
      <c r="M77" s="232">
        <v>35305055.93</v>
      </c>
      <c r="N77" s="232">
        <v>32763507.710000001</v>
      </c>
      <c r="O77" s="232">
        <v>31415752.02</v>
      </c>
      <c r="P77" s="232">
        <v>29622703.600000001</v>
      </c>
      <c r="Q77" s="232">
        <v>29503987.75</v>
      </c>
      <c r="R77" s="232">
        <v>29352642.219999999</v>
      </c>
      <c r="S77" s="232"/>
      <c r="T77" s="234"/>
      <c r="U77" s="234"/>
      <c r="V77" s="234"/>
      <c r="W77" s="234"/>
      <c r="X77" s="234"/>
      <c r="Y77" s="234"/>
      <c r="Z77" s="234"/>
    </row>
    <row r="78" spans="1:26" ht="6" customHeight="1" x14ac:dyDescent="0.25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</row>
    <row r="79" spans="1:26" x14ac:dyDescent="0.25">
      <c r="A79" s="233" t="s">
        <v>878</v>
      </c>
      <c r="B79" s="236"/>
      <c r="C79" s="236"/>
      <c r="D79" s="236"/>
      <c r="E79" s="236"/>
      <c r="F79" s="236"/>
      <c r="G79" s="236"/>
      <c r="H79" s="237"/>
      <c r="I79" s="237"/>
      <c r="J79" s="237"/>
      <c r="K79" s="237"/>
    </row>
    <row r="80" spans="1:26" x14ac:dyDescent="0.25">
      <c r="A80" s="233" t="s">
        <v>1234</v>
      </c>
      <c r="B80" s="237"/>
      <c r="C80" s="237"/>
      <c r="D80" s="237"/>
      <c r="E80" s="237"/>
      <c r="F80" s="237"/>
      <c r="G80" s="1172"/>
      <c r="H80" s="1172"/>
      <c r="I80" s="1172"/>
    </row>
    <row r="81" spans="1:1" x14ac:dyDescent="0.25">
      <c r="A81" s="233"/>
    </row>
    <row r="82" spans="1:1" x14ac:dyDescent="0.25">
      <c r="A82" s="233"/>
    </row>
    <row r="83" spans="1:1" x14ac:dyDescent="0.25">
      <c r="A83" s="233"/>
    </row>
    <row r="84" spans="1:1" x14ac:dyDescent="0.25">
      <c r="A84" s="233"/>
    </row>
  </sheetData>
  <mergeCells count="23">
    <mergeCell ref="A31:B31"/>
    <mergeCell ref="A37:K37"/>
    <mergeCell ref="A1:K1"/>
    <mergeCell ref="A2:K2"/>
    <mergeCell ref="A3:K3"/>
    <mergeCell ref="A6:A7"/>
    <mergeCell ref="A8:A9"/>
    <mergeCell ref="A10:A12"/>
    <mergeCell ref="A13:A17"/>
    <mergeCell ref="A19:A21"/>
    <mergeCell ref="A22:A23"/>
    <mergeCell ref="A35:K35"/>
    <mergeCell ref="A36:K36"/>
    <mergeCell ref="A68:K68"/>
    <mergeCell ref="A69:K69"/>
    <mergeCell ref="A70:K70"/>
    <mergeCell ref="A40:A43"/>
    <mergeCell ref="A48:A50"/>
    <mergeCell ref="A51:A54"/>
    <mergeCell ref="A56:A59"/>
    <mergeCell ref="A60:A62"/>
    <mergeCell ref="A63:B63"/>
    <mergeCell ref="A44:A4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70"/>
  <sheetViews>
    <sheetView workbookViewId="0">
      <selection activeCell="D73" sqref="D73"/>
    </sheetView>
  </sheetViews>
  <sheetFormatPr baseColWidth="10" defaultColWidth="11.42578125" defaultRowHeight="15" x14ac:dyDescent="0.25"/>
  <cols>
    <col min="1" max="1" width="51.5703125" style="127" customWidth="1"/>
    <col min="2" max="2" width="53.85546875" style="127" customWidth="1"/>
    <col min="3" max="16384" width="11.42578125" style="127"/>
  </cols>
  <sheetData>
    <row r="1" spans="1:19" x14ac:dyDescent="0.25">
      <c r="A1" s="1834" t="s">
        <v>1899</v>
      </c>
      <c r="B1" s="1834"/>
      <c r="C1" s="1834"/>
      <c r="D1" s="1834"/>
      <c r="E1" s="1834"/>
      <c r="F1" s="1834"/>
      <c r="G1" s="1834"/>
      <c r="H1" s="1834"/>
      <c r="I1" s="1834"/>
      <c r="J1" s="1834"/>
      <c r="K1" s="1834"/>
      <c r="L1" s="1834"/>
      <c r="M1" s="1834"/>
      <c r="N1" s="1834"/>
      <c r="O1" s="1834"/>
      <c r="P1" s="1834"/>
      <c r="Q1" s="1834"/>
      <c r="S1" s="127">
        <v>6.86</v>
      </c>
    </row>
    <row r="2" spans="1:19" x14ac:dyDescent="0.25">
      <c r="A2" s="1812" t="s">
        <v>2077</v>
      </c>
      <c r="B2" s="1812"/>
      <c r="C2" s="1812"/>
      <c r="D2" s="1812"/>
      <c r="E2" s="1812"/>
      <c r="F2" s="1812"/>
      <c r="G2" s="1812"/>
      <c r="H2" s="1812"/>
      <c r="I2" s="1812"/>
      <c r="J2" s="1812"/>
      <c r="K2" s="1812"/>
      <c r="L2" s="1812"/>
      <c r="M2" s="1812"/>
      <c r="N2" s="1812"/>
      <c r="O2" s="1812"/>
      <c r="P2" s="1812"/>
      <c r="Q2" s="1812"/>
    </row>
    <row r="3" spans="1:19" x14ac:dyDescent="0.25">
      <c r="A3" s="1813" t="s">
        <v>604</v>
      </c>
      <c r="B3" s="1813"/>
      <c r="C3" s="1813"/>
      <c r="D3" s="1813"/>
      <c r="E3" s="1813"/>
      <c r="F3" s="1813"/>
      <c r="G3" s="1813"/>
      <c r="H3" s="1813"/>
      <c r="I3" s="1813"/>
      <c r="J3" s="1813"/>
      <c r="K3" s="1813"/>
      <c r="L3" s="1813"/>
      <c r="M3" s="1813"/>
      <c r="N3" s="1813"/>
      <c r="O3" s="1813"/>
      <c r="P3" s="1813"/>
      <c r="Q3" s="1813"/>
    </row>
    <row r="4" spans="1:19" ht="5.25" customHeight="1" x14ac:dyDescent="0.25">
      <c r="A4" s="668"/>
      <c r="B4" s="668"/>
      <c r="C4" s="668"/>
      <c r="D4" s="668"/>
      <c r="E4" s="668"/>
      <c r="F4" s="668"/>
      <c r="G4" s="668"/>
      <c r="H4" s="668"/>
      <c r="I4" s="668"/>
      <c r="J4" s="668"/>
      <c r="K4" s="668"/>
      <c r="L4" s="669"/>
      <c r="M4" s="669"/>
      <c r="N4" s="669"/>
      <c r="O4" s="669"/>
      <c r="P4" s="669"/>
      <c r="Q4" s="669"/>
    </row>
    <row r="5" spans="1:19" ht="27" customHeight="1" thickBot="1" x14ac:dyDescent="0.3">
      <c r="A5" s="666" t="s">
        <v>422</v>
      </c>
      <c r="B5" s="666" t="s">
        <v>449</v>
      </c>
      <c r="C5" s="1169">
        <v>43709</v>
      </c>
      <c r="D5" s="1169">
        <v>43739</v>
      </c>
      <c r="E5" s="1169">
        <v>43770</v>
      </c>
      <c r="F5" s="1169">
        <v>43800</v>
      </c>
      <c r="G5" s="1169">
        <v>43831</v>
      </c>
      <c r="H5" s="1169">
        <v>43862</v>
      </c>
      <c r="I5" s="1169">
        <v>43891</v>
      </c>
      <c r="J5" s="1169">
        <v>43922</v>
      </c>
      <c r="K5" s="1169">
        <v>43952</v>
      </c>
      <c r="L5" s="1169">
        <v>43983</v>
      </c>
      <c r="M5" s="1169">
        <v>44013</v>
      </c>
      <c r="N5" s="1169">
        <v>44044</v>
      </c>
      <c r="O5" s="1169">
        <v>44075</v>
      </c>
      <c r="P5" s="667" t="s">
        <v>1341</v>
      </c>
      <c r="Q5" s="667" t="s">
        <v>853</v>
      </c>
    </row>
    <row r="6" spans="1:19" x14ac:dyDescent="0.25">
      <c r="A6" s="1828" t="s">
        <v>106</v>
      </c>
      <c r="B6" s="388" t="s">
        <v>1476</v>
      </c>
      <c r="C6" s="1415">
        <v>1261.0202920000002</v>
      </c>
      <c r="D6" s="1415">
        <v>1262.436882</v>
      </c>
      <c r="E6" s="1415">
        <v>1262.9719620000001</v>
      </c>
      <c r="F6" s="1415">
        <v>1263.5454580000001</v>
      </c>
      <c r="G6" s="1415">
        <v>1263.864448</v>
      </c>
      <c r="H6" s="1415">
        <v>1264.7761419999999</v>
      </c>
      <c r="I6" s="1415">
        <v>1264.920202</v>
      </c>
      <c r="J6" s="1415">
        <v>1265.8531620000001</v>
      </c>
      <c r="K6" s="1415">
        <v>1266.714778</v>
      </c>
      <c r="L6" s="1415">
        <v>1267.345898</v>
      </c>
      <c r="M6" s="1415">
        <v>1268.0511060000001</v>
      </c>
      <c r="N6" s="1415">
        <v>1268.8537260000001</v>
      </c>
      <c r="O6" s="1415">
        <v>1269.303056</v>
      </c>
      <c r="P6" s="1075">
        <v>1.5442966305319196E-3</v>
      </c>
      <c r="Q6" s="1071">
        <v>6.5683035019708088E-3</v>
      </c>
    </row>
    <row r="7" spans="1:19" ht="15.75" thickBot="1" x14ac:dyDescent="0.3">
      <c r="A7" s="1831" t="s">
        <v>106</v>
      </c>
      <c r="B7" s="392" t="s">
        <v>1477</v>
      </c>
      <c r="C7" s="1416">
        <v>1756.5078020000001</v>
      </c>
      <c r="D7" s="1416">
        <v>1757.04151</v>
      </c>
      <c r="E7" s="1416">
        <v>1757.2411360000001</v>
      </c>
      <c r="F7" s="1416">
        <v>1758.846376</v>
      </c>
      <c r="G7" s="1416">
        <v>1759.845192</v>
      </c>
      <c r="H7" s="1416">
        <v>1760.8042200000002</v>
      </c>
      <c r="I7" s="1416">
        <v>1760.8234280000001</v>
      </c>
      <c r="J7" s="1416">
        <v>1762.6406420000001</v>
      </c>
      <c r="K7" s="1416">
        <v>1763.7883200000003</v>
      </c>
      <c r="L7" s="1416">
        <v>1765.0539899999999</v>
      </c>
      <c r="M7" s="1416">
        <v>1766.1200340000003</v>
      </c>
      <c r="N7" s="1416">
        <v>1767.2155760000001</v>
      </c>
      <c r="O7" s="1416">
        <v>1767.9784080000002</v>
      </c>
      <c r="P7" s="995">
        <v>1.6568433694202063E-3</v>
      </c>
      <c r="Q7" s="1073">
        <v>6.5303473101225671E-3</v>
      </c>
    </row>
    <row r="8" spans="1:19" x14ac:dyDescent="0.25">
      <c r="A8" s="1828" t="s">
        <v>981</v>
      </c>
      <c r="B8" s="388" t="s">
        <v>1478</v>
      </c>
      <c r="C8" s="1415">
        <v>1465.6877060000002</v>
      </c>
      <c r="D8" s="1415">
        <v>1467.20308</v>
      </c>
      <c r="E8" s="1415">
        <v>1468.1634800000002</v>
      </c>
      <c r="F8" s="1415">
        <v>1469.3763280000001</v>
      </c>
      <c r="G8" s="1415">
        <v>1470.552132</v>
      </c>
      <c r="H8" s="1415">
        <v>1471.9275620000001</v>
      </c>
      <c r="I8" s="1415">
        <v>1473.9485180000001</v>
      </c>
      <c r="J8" s="1415">
        <v>1475.4055820000001</v>
      </c>
      <c r="K8" s="1415">
        <v>1476.9298739999999</v>
      </c>
      <c r="L8" s="1415">
        <v>1477.6899620000002</v>
      </c>
      <c r="M8" s="1415">
        <v>1478.9158440000001</v>
      </c>
      <c r="N8" s="1415">
        <v>1479.7815760000001</v>
      </c>
      <c r="O8" s="1415">
        <v>1481.1460300000001</v>
      </c>
      <c r="P8" s="1075">
        <v>2.3388316148012689E-3</v>
      </c>
      <c r="Q8" s="1071">
        <v>1.0546806073844487E-2</v>
      </c>
    </row>
    <row r="9" spans="1:19" ht="15.75" thickBot="1" x14ac:dyDescent="0.3">
      <c r="A9" s="1831" t="s">
        <v>981</v>
      </c>
      <c r="B9" s="392" t="s">
        <v>1479</v>
      </c>
      <c r="C9" s="1416">
        <v>1441.798442</v>
      </c>
      <c r="D9" s="1416">
        <v>1443.1244799999999</v>
      </c>
      <c r="E9" s="1416">
        <v>1444.451204</v>
      </c>
      <c r="F9" s="1416">
        <v>1445.8540740000001</v>
      </c>
      <c r="G9" s="1416">
        <v>1447.2514560000002</v>
      </c>
      <c r="H9" s="1416">
        <v>1448.363462</v>
      </c>
      <c r="I9" s="1416">
        <v>1450.3446300000001</v>
      </c>
      <c r="J9" s="1416">
        <v>1451.4923079999999</v>
      </c>
      <c r="K9" s="1416">
        <v>1452.8108</v>
      </c>
      <c r="L9" s="1416">
        <v>1454.006498</v>
      </c>
      <c r="M9" s="1416">
        <v>1455.1678960000002</v>
      </c>
      <c r="N9" s="1416">
        <v>1456.478842</v>
      </c>
      <c r="O9" s="1416">
        <v>1457.683458</v>
      </c>
      <c r="P9" s="995">
        <v>2.5288470203246711E-3</v>
      </c>
      <c r="Q9" s="1073">
        <v>1.1017501154991487E-2</v>
      </c>
    </row>
    <row r="10" spans="1:19" ht="26.25" x14ac:dyDescent="0.25">
      <c r="A10" s="1835" t="s">
        <v>108</v>
      </c>
      <c r="B10" s="845" t="s">
        <v>1154</v>
      </c>
      <c r="C10" s="1415">
        <v>699.273414</v>
      </c>
      <c r="D10" s="1415">
        <v>699.29742400000009</v>
      </c>
      <c r="E10" s="1415">
        <v>699.73509200000001</v>
      </c>
      <c r="F10" s="1415">
        <v>700.31819199999995</v>
      </c>
      <c r="G10" s="1415">
        <v>700.83817999999997</v>
      </c>
      <c r="H10" s="1415">
        <v>701.23674600000004</v>
      </c>
      <c r="I10" s="1415">
        <v>701.73341000000005</v>
      </c>
      <c r="J10" s="1415">
        <v>702.00506600000006</v>
      </c>
      <c r="K10" s="1415">
        <v>702.39471400000002</v>
      </c>
      <c r="L10" s="1415">
        <v>702.90784199999996</v>
      </c>
      <c r="M10" s="1415">
        <v>980.13004600000011</v>
      </c>
      <c r="N10" s="1415">
        <v>980.91414399999996</v>
      </c>
      <c r="O10" s="1415">
        <v>981.41012200000011</v>
      </c>
      <c r="P10" s="1075">
        <v>0.39621450118919016</v>
      </c>
      <c r="Q10" s="1071">
        <v>0.4034712350725807</v>
      </c>
    </row>
    <row r="11" spans="1:19" ht="15" customHeight="1" x14ac:dyDescent="0.25">
      <c r="A11" s="1836"/>
      <c r="B11" s="396" t="s">
        <v>1152</v>
      </c>
      <c r="C11" s="1417">
        <v>972.89206000000001</v>
      </c>
      <c r="D11" s="1417">
        <v>973.60550000000012</v>
      </c>
      <c r="E11" s="1417">
        <v>974.58442200000002</v>
      </c>
      <c r="F11" s="1417">
        <v>975.34656800000005</v>
      </c>
      <c r="G11" s="1417">
        <v>976.09773800000005</v>
      </c>
      <c r="H11" s="1417">
        <v>976.67123400000014</v>
      </c>
      <c r="I11" s="1417">
        <v>977.52118800000005</v>
      </c>
      <c r="J11" s="1417">
        <v>978.17494600000009</v>
      </c>
      <c r="K11" s="1417">
        <v>978.95081199999993</v>
      </c>
      <c r="L11" s="1417">
        <v>979.75137400000006</v>
      </c>
      <c r="M11" s="1417">
        <v>703.17195200000003</v>
      </c>
      <c r="N11" s="1417">
        <v>703.61579400000005</v>
      </c>
      <c r="O11" s="1417">
        <v>704.00407000000007</v>
      </c>
      <c r="P11" s="994">
        <v>-0.28144620290167616</v>
      </c>
      <c r="Q11" s="1072">
        <v>-0.27638008475472603</v>
      </c>
    </row>
    <row r="12" spans="1:19" ht="15" customHeight="1" thickBot="1" x14ac:dyDescent="0.3">
      <c r="A12" s="1837"/>
      <c r="B12" s="846" t="s">
        <v>1155</v>
      </c>
      <c r="C12" s="1416">
        <v>1352.5518999999999</v>
      </c>
      <c r="D12" s="1416">
        <v>1353.6563599999999</v>
      </c>
      <c r="E12" s="1416">
        <v>1354.823932</v>
      </c>
      <c r="F12" s="1416">
        <v>1356.1369360000001</v>
      </c>
      <c r="G12" s="1416">
        <v>1357.12752</v>
      </c>
      <c r="H12" s="1416">
        <v>1357.7311999999999</v>
      </c>
      <c r="I12" s="1416">
        <v>1358.8740760000001</v>
      </c>
      <c r="J12" s="1416">
        <v>1359.6506280000001</v>
      </c>
      <c r="K12" s="1416">
        <v>1360.6439560000001</v>
      </c>
      <c r="L12" s="1416">
        <v>1361.686676</v>
      </c>
      <c r="M12" s="1416">
        <v>1362.3692460000002</v>
      </c>
      <c r="N12" s="1416">
        <v>1363.3961880000002</v>
      </c>
      <c r="O12" s="1416">
        <v>1364.413526</v>
      </c>
      <c r="P12" s="995">
        <v>2.0025531923469116E-3</v>
      </c>
      <c r="Q12" s="1073">
        <v>8.7698120863237226E-3</v>
      </c>
    </row>
    <row r="13" spans="1:19" x14ac:dyDescent="0.25">
      <c r="A13" s="1828" t="s">
        <v>109</v>
      </c>
      <c r="B13" s="845" t="s">
        <v>1480</v>
      </c>
      <c r="C13" s="1415">
        <v>1354.2943400000001</v>
      </c>
      <c r="D13" s="1415">
        <v>1354.36294</v>
      </c>
      <c r="E13" s="1415">
        <v>1354.5248360000001</v>
      </c>
      <c r="F13" s="1415">
        <v>1356.291972</v>
      </c>
      <c r="G13" s="1415">
        <v>1354.0295440000002</v>
      </c>
      <c r="H13" s="1415">
        <v>1356.5499080000002</v>
      </c>
      <c r="I13" s="1415">
        <v>1356.946416</v>
      </c>
      <c r="J13" s="1415">
        <v>1356.6857359999999</v>
      </c>
      <c r="K13" s="1415">
        <v>1358.144172</v>
      </c>
      <c r="L13" s="1415">
        <v>1358.196308</v>
      </c>
      <c r="M13" s="1415">
        <v>1360.7530300000001</v>
      </c>
      <c r="N13" s="1415">
        <v>1361.1639440000001</v>
      </c>
      <c r="O13" s="1415">
        <v>1361.4109040000001</v>
      </c>
      <c r="P13" s="1075">
        <v>2.3668125005682637E-3</v>
      </c>
      <c r="Q13" s="1071">
        <v>5.254813366494567E-3</v>
      </c>
    </row>
    <row r="14" spans="1:19" ht="26.25" x14ac:dyDescent="0.25">
      <c r="A14" s="1829" t="s">
        <v>109</v>
      </c>
      <c r="B14" s="847" t="s">
        <v>1481</v>
      </c>
      <c r="C14" s="1417">
        <v>873.45910400000014</v>
      </c>
      <c r="D14" s="1417">
        <v>873.60041999999999</v>
      </c>
      <c r="E14" s="1417">
        <v>874.21987799999999</v>
      </c>
      <c r="F14" s="1417">
        <v>874.78171199999997</v>
      </c>
      <c r="G14" s="1417">
        <v>873.29720800000007</v>
      </c>
      <c r="H14" s="1417">
        <v>874.05318</v>
      </c>
      <c r="I14" s="1417">
        <v>875.28592200000003</v>
      </c>
      <c r="J14" s="1417">
        <v>874.51966000000004</v>
      </c>
      <c r="K14" s="1417">
        <v>877.23553400000003</v>
      </c>
      <c r="L14" s="1417">
        <v>877.80697200000009</v>
      </c>
      <c r="M14" s="1417">
        <v>878.53413200000011</v>
      </c>
      <c r="N14" s="1417">
        <v>879.06852600000013</v>
      </c>
      <c r="O14" s="1417">
        <v>879.24619999999993</v>
      </c>
      <c r="P14" s="994">
        <v>1.639572304513334E-3</v>
      </c>
      <c r="Q14" s="1072">
        <v>6.625491649806959E-3</v>
      </c>
    </row>
    <row r="15" spans="1:19" ht="26.25" x14ac:dyDescent="0.25">
      <c r="A15" s="1830" t="s">
        <v>109</v>
      </c>
      <c r="B15" s="847" t="s">
        <v>567</v>
      </c>
      <c r="C15" s="1417">
        <v>6.8675460000000008</v>
      </c>
      <c r="D15" s="1417">
        <v>6.8709760000000006</v>
      </c>
      <c r="E15" s="1417">
        <v>6.8730340000000005</v>
      </c>
      <c r="F15" s="1417">
        <v>6.8675460000000008</v>
      </c>
      <c r="G15" s="1417">
        <v>6.8689180000000007</v>
      </c>
      <c r="H15" s="1417">
        <v>6.86686</v>
      </c>
      <c r="I15" s="1417">
        <v>6.86686</v>
      </c>
      <c r="J15" s="1417">
        <v>6.866174</v>
      </c>
      <c r="K15" s="1417">
        <v>6.866174</v>
      </c>
      <c r="L15" s="1417">
        <v>6.86</v>
      </c>
      <c r="M15" s="1417">
        <v>6.86</v>
      </c>
      <c r="N15" s="1417">
        <v>6.86</v>
      </c>
      <c r="O15" s="1417">
        <v>6.86</v>
      </c>
      <c r="P15" s="994">
        <v>0</v>
      </c>
      <c r="Q15" s="1072">
        <v>-1.0987913295376094E-3</v>
      </c>
    </row>
    <row r="16" spans="1:19" x14ac:dyDescent="0.25">
      <c r="A16" s="1829" t="s">
        <v>109</v>
      </c>
      <c r="B16" s="847" t="s">
        <v>566</v>
      </c>
      <c r="C16" s="1417">
        <v>1770.9769140000001</v>
      </c>
      <c r="D16" s="1417">
        <v>1771.2369079999999</v>
      </c>
      <c r="E16" s="1417">
        <v>1771.7486640000002</v>
      </c>
      <c r="F16" s="1417">
        <v>1772.1067559999999</v>
      </c>
      <c r="G16" s="1417">
        <v>1772.8030460000002</v>
      </c>
      <c r="H16" s="1417">
        <v>1773.8937860000001</v>
      </c>
      <c r="I16" s="1417">
        <v>1776.6604240000001</v>
      </c>
      <c r="J16" s="1417">
        <v>1778.0907340000003</v>
      </c>
      <c r="K16" s="1417">
        <v>1778.6422780000003</v>
      </c>
      <c r="L16" s="1417">
        <v>1779.2418420000004</v>
      </c>
      <c r="M16" s="1417">
        <v>1781.773868</v>
      </c>
      <c r="N16" s="1417">
        <v>1783.15753</v>
      </c>
      <c r="O16" s="1417">
        <v>1783.9430000000002</v>
      </c>
      <c r="P16" s="994">
        <v>2.6422254069269403E-3</v>
      </c>
      <c r="Q16" s="1072">
        <v>7.32143140743399E-3</v>
      </c>
    </row>
    <row r="17" spans="1:20" ht="27" thickBot="1" x14ac:dyDescent="0.3">
      <c r="A17" s="1831" t="s">
        <v>109</v>
      </c>
      <c r="B17" s="846" t="s">
        <v>565</v>
      </c>
      <c r="C17" s="1416">
        <v>1214.9108019999999</v>
      </c>
      <c r="D17" s="1416">
        <v>1214.53899</v>
      </c>
      <c r="E17" s="1416">
        <v>1214.6494360000002</v>
      </c>
      <c r="F17" s="1416">
        <v>1216.2121440000001</v>
      </c>
      <c r="G17" s="1416">
        <v>1216.5242740000001</v>
      </c>
      <c r="H17" s="1416">
        <v>1216.433722</v>
      </c>
      <c r="I17" s="1416">
        <v>1218.300328</v>
      </c>
      <c r="J17" s="1416">
        <v>1217.484674</v>
      </c>
      <c r="K17" s="1416">
        <v>1218.9094960000002</v>
      </c>
      <c r="L17" s="1416">
        <v>1219.418508</v>
      </c>
      <c r="M17" s="1416">
        <v>1219.6531200000002</v>
      </c>
      <c r="N17" s="1416">
        <v>1220.0901020000001</v>
      </c>
      <c r="O17" s="1416">
        <v>1220.458484</v>
      </c>
      <c r="P17" s="995">
        <v>8.5284583855111816E-4</v>
      </c>
      <c r="Q17" s="1073">
        <v>4.5663286480517352E-3</v>
      </c>
    </row>
    <row r="18" spans="1:20" ht="26.25" thickBot="1" x14ac:dyDescent="0.3">
      <c r="A18" s="885" t="s">
        <v>977</v>
      </c>
      <c r="B18" s="402" t="s">
        <v>1482</v>
      </c>
      <c r="C18" s="1418">
        <v>718.11303200000009</v>
      </c>
      <c r="D18" s="1418">
        <v>718.31883200000004</v>
      </c>
      <c r="E18" s="1418">
        <v>718.51845800000012</v>
      </c>
      <c r="F18" s="1418">
        <v>718.72425800000008</v>
      </c>
      <c r="G18" s="1418">
        <v>718.93005800000003</v>
      </c>
      <c r="H18" s="1418">
        <v>719.12282400000004</v>
      </c>
      <c r="I18" s="1418">
        <v>719.32931000000008</v>
      </c>
      <c r="J18" s="1418">
        <v>719.52893600000004</v>
      </c>
      <c r="K18" s="1418">
        <v>719.73542199999997</v>
      </c>
      <c r="L18" s="1418">
        <v>719.93504800000005</v>
      </c>
      <c r="M18" s="1418">
        <v>720.14153400000009</v>
      </c>
      <c r="N18" s="1418">
        <v>720.34870599999999</v>
      </c>
      <c r="O18" s="1418">
        <v>720.54833199999996</v>
      </c>
      <c r="P18" s="1076">
        <v>8.5186018058671352E-4</v>
      </c>
      <c r="Q18" s="1074">
        <v>3.3912488584386669E-3</v>
      </c>
    </row>
    <row r="19" spans="1:20" x14ac:dyDescent="0.25">
      <c r="A19" s="1828" t="s">
        <v>978</v>
      </c>
      <c r="B19" s="388" t="s">
        <v>1483</v>
      </c>
      <c r="C19" s="1415">
        <v>1408.6474920000001</v>
      </c>
      <c r="D19" s="1415">
        <v>1408.8018420000001</v>
      </c>
      <c r="E19" s="1415">
        <v>1409.02342</v>
      </c>
      <c r="F19" s="1415">
        <v>1409.2751820000001</v>
      </c>
      <c r="G19" s="1415">
        <v>1409.482354</v>
      </c>
      <c r="H19" s="1415">
        <v>1409.5550700000001</v>
      </c>
      <c r="I19" s="1415">
        <v>1410.0215499999999</v>
      </c>
      <c r="J19" s="1415">
        <v>1410.470194</v>
      </c>
      <c r="K19" s="1415">
        <v>1410.8776780000001</v>
      </c>
      <c r="L19" s="1415">
        <v>1411.2453740000001</v>
      </c>
      <c r="M19" s="1415">
        <v>1411.6020940000001</v>
      </c>
      <c r="N19" s="1415">
        <v>1411.8586580000001</v>
      </c>
      <c r="O19" s="1415">
        <v>1412.112478</v>
      </c>
      <c r="P19" s="1075">
        <v>6.1442468898390793E-4</v>
      </c>
      <c r="Q19" s="1071">
        <v>2.4597963789225927E-3</v>
      </c>
    </row>
    <row r="20" spans="1:20" x14ac:dyDescent="0.25">
      <c r="A20" s="1830" t="s">
        <v>978</v>
      </c>
      <c r="B20" s="396" t="s">
        <v>1484</v>
      </c>
      <c r="C20" s="1417">
        <v>1083.4642840000001</v>
      </c>
      <c r="D20" s="1417">
        <v>1084.221628</v>
      </c>
      <c r="E20" s="1417">
        <v>1085.0057260000001</v>
      </c>
      <c r="F20" s="1417">
        <v>1086.0292380000001</v>
      </c>
      <c r="G20" s="1417">
        <v>1087.0102180000001</v>
      </c>
      <c r="H20" s="1417">
        <v>1087.9157380000001</v>
      </c>
      <c r="I20" s="1417">
        <v>1088.6662220000001</v>
      </c>
      <c r="J20" s="1417">
        <v>1089.7068840000002</v>
      </c>
      <c r="K20" s="1417">
        <v>1090.895722</v>
      </c>
      <c r="L20" s="1417">
        <v>1091.9665680000001</v>
      </c>
      <c r="M20" s="1417">
        <v>1092.9626400000002</v>
      </c>
      <c r="N20" s="1417">
        <v>1093.9264699999999</v>
      </c>
      <c r="O20" s="1417">
        <v>1094.922542</v>
      </c>
      <c r="P20" s="994">
        <v>2.7070187738568721E-3</v>
      </c>
      <c r="Q20" s="1072">
        <v>1.0575575188964865E-2</v>
      </c>
    </row>
    <row r="21" spans="1:20" ht="15.75" thickBot="1" x14ac:dyDescent="0.3">
      <c r="A21" s="1831" t="s">
        <v>978</v>
      </c>
      <c r="B21" s="392" t="s">
        <v>1485</v>
      </c>
      <c r="C21" s="1416">
        <v>903.35498400000017</v>
      </c>
      <c r="D21" s="1416">
        <v>903.531972</v>
      </c>
      <c r="E21" s="1416">
        <v>903.71444799999995</v>
      </c>
      <c r="F21" s="1416">
        <v>903.96209399999998</v>
      </c>
      <c r="G21" s="1416">
        <v>904.21179800000004</v>
      </c>
      <c r="H21" s="1416">
        <v>904.38124000000005</v>
      </c>
      <c r="I21" s="1416">
        <v>904.97394400000007</v>
      </c>
      <c r="J21" s="1416">
        <v>905.29705000000001</v>
      </c>
      <c r="K21" s="1416">
        <v>905.63524799999993</v>
      </c>
      <c r="L21" s="1416">
        <v>906.03998799999999</v>
      </c>
      <c r="M21" s="1416">
        <v>906.44129799999996</v>
      </c>
      <c r="N21" s="1416">
        <v>906.870048</v>
      </c>
      <c r="O21" s="1416">
        <v>907.18629399999998</v>
      </c>
      <c r="P21" s="995">
        <v>1.2651825694033648E-3</v>
      </c>
      <c r="Q21" s="1073">
        <v>4.2412009319249726E-3</v>
      </c>
    </row>
    <row r="22" spans="1:20" ht="19.5" customHeight="1" x14ac:dyDescent="0.25">
      <c r="A22" s="1832" t="s">
        <v>979</v>
      </c>
      <c r="B22" s="388" t="s">
        <v>1486</v>
      </c>
      <c r="C22" s="1417">
        <v>1469.204142</v>
      </c>
      <c r="D22" s="1417">
        <v>1469.7796960000001</v>
      </c>
      <c r="E22" s="1417">
        <v>1470.5857460000002</v>
      </c>
      <c r="F22" s="1417">
        <v>1472.4063900000001</v>
      </c>
      <c r="G22" s="1417">
        <v>1474.3333640000001</v>
      </c>
      <c r="H22" s="1417">
        <v>1474.2579040000001</v>
      </c>
      <c r="I22" s="1417">
        <v>1453.422712</v>
      </c>
      <c r="J22" s="1417">
        <v>1462.1719560000001</v>
      </c>
      <c r="K22" s="1417">
        <v>1467.6201679999999</v>
      </c>
      <c r="L22" s="1417">
        <v>1471.7718400000001</v>
      </c>
      <c r="M22" s="1417">
        <v>1474.3244460000001</v>
      </c>
      <c r="N22" s="1417">
        <v>1475.5379800000001</v>
      </c>
      <c r="O22" s="1417">
        <v>1477.28042</v>
      </c>
      <c r="P22" s="994">
        <v>3.7428219852337851E-3</v>
      </c>
      <c r="Q22" s="1072">
        <v>5.4970427656199847E-3</v>
      </c>
    </row>
    <row r="23" spans="1:20" ht="23.25" customHeight="1" thickBot="1" x14ac:dyDescent="0.3">
      <c r="A23" s="1833" t="s">
        <v>979</v>
      </c>
      <c r="B23" s="846" t="s">
        <v>1487</v>
      </c>
      <c r="C23" s="1416">
        <v>733.92739000000006</v>
      </c>
      <c r="D23" s="1416">
        <v>734.31429400000002</v>
      </c>
      <c r="E23" s="1416">
        <v>734.72383600000001</v>
      </c>
      <c r="F23" s="1416">
        <v>735.54223400000012</v>
      </c>
      <c r="G23" s="1416">
        <v>736.37641000000008</v>
      </c>
      <c r="H23" s="1416">
        <v>736.39356000000009</v>
      </c>
      <c r="I23" s="1416">
        <v>724.65747199999998</v>
      </c>
      <c r="J23" s="1416">
        <v>731.37890000000004</v>
      </c>
      <c r="K23" s="1416">
        <v>732.49159199999997</v>
      </c>
      <c r="L23" s="1416">
        <v>733.74079800000004</v>
      </c>
      <c r="M23" s="1416">
        <v>735.01401400000009</v>
      </c>
      <c r="N23" s="1416">
        <v>735.91884800000003</v>
      </c>
      <c r="O23" s="1416">
        <v>736.68168000000003</v>
      </c>
      <c r="P23" s="995">
        <v>4.0080666197329856E-3</v>
      </c>
      <c r="Q23" s="1073">
        <v>3.752809933963618E-3</v>
      </c>
    </row>
    <row r="24" spans="1:20" x14ac:dyDescent="0.25">
      <c r="A24" s="132" t="s">
        <v>988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1:20" x14ac:dyDescent="0.25">
      <c r="A25" s="212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1:20" x14ac:dyDescent="0.25">
      <c r="A26" s="1834" t="s">
        <v>1617</v>
      </c>
      <c r="B26" s="1834"/>
      <c r="C26" s="1834"/>
      <c r="D26" s="1834"/>
      <c r="E26" s="1834"/>
      <c r="F26" s="1834"/>
      <c r="G26" s="1834"/>
      <c r="H26" s="1834"/>
      <c r="I26" s="1834"/>
      <c r="J26" s="1834"/>
      <c r="K26" s="1834"/>
      <c r="L26" s="1834"/>
      <c r="M26" s="1834"/>
      <c r="N26" s="1834"/>
      <c r="O26" s="1834"/>
      <c r="P26" s="1834"/>
      <c r="Q26" s="1834"/>
    </row>
    <row r="27" spans="1:20" x14ac:dyDescent="0.25">
      <c r="A27" s="1812" t="s">
        <v>2077</v>
      </c>
      <c r="B27" s="1812"/>
      <c r="C27" s="1812"/>
      <c r="D27" s="1812"/>
      <c r="E27" s="1812"/>
      <c r="F27" s="1812"/>
      <c r="G27" s="1812"/>
      <c r="H27" s="1812"/>
      <c r="I27" s="1812"/>
      <c r="J27" s="1812"/>
      <c r="K27" s="1812"/>
      <c r="L27" s="1812"/>
      <c r="M27" s="1812"/>
      <c r="N27" s="1812"/>
      <c r="O27" s="1812"/>
      <c r="P27" s="1812"/>
      <c r="Q27" s="1812"/>
    </row>
    <row r="28" spans="1:20" x14ac:dyDescent="0.25">
      <c r="A28" s="1813" t="s">
        <v>604</v>
      </c>
      <c r="B28" s="1813"/>
      <c r="C28" s="1813"/>
      <c r="D28" s="1813"/>
      <c r="E28" s="1813"/>
      <c r="F28" s="1813"/>
      <c r="G28" s="1813"/>
      <c r="H28" s="1813"/>
      <c r="I28" s="1813"/>
      <c r="J28" s="1813"/>
      <c r="K28" s="1813"/>
      <c r="L28" s="1813"/>
      <c r="M28" s="1813"/>
      <c r="N28" s="1813"/>
      <c r="O28" s="1813"/>
      <c r="P28" s="1813"/>
      <c r="Q28" s="1813"/>
    </row>
    <row r="29" spans="1:20" ht="6" customHeight="1" x14ac:dyDescent="0.25">
      <c r="A29" s="670"/>
      <c r="B29" s="670"/>
      <c r="C29" s="670"/>
      <c r="D29" s="670"/>
      <c r="E29" s="670"/>
      <c r="F29" s="670"/>
      <c r="G29" s="670"/>
      <c r="H29" s="670"/>
      <c r="I29" s="670"/>
      <c r="J29" s="670"/>
      <c r="K29" s="670"/>
      <c r="L29" s="670"/>
      <c r="M29" s="670"/>
      <c r="N29" s="670"/>
      <c r="O29" s="670"/>
      <c r="P29" s="670"/>
      <c r="Q29" s="670"/>
    </row>
    <row r="30" spans="1:20" ht="27" customHeight="1" thickBot="1" x14ac:dyDescent="0.3">
      <c r="A30" s="666" t="s">
        <v>422</v>
      </c>
      <c r="B30" s="666" t="s">
        <v>449</v>
      </c>
      <c r="C30" s="1169">
        <v>43709</v>
      </c>
      <c r="D30" s="1169">
        <v>43739</v>
      </c>
      <c r="E30" s="1169">
        <v>43770</v>
      </c>
      <c r="F30" s="1169">
        <v>43800</v>
      </c>
      <c r="G30" s="1169">
        <v>43831</v>
      </c>
      <c r="H30" s="1169">
        <v>43862</v>
      </c>
      <c r="I30" s="1169">
        <v>43891</v>
      </c>
      <c r="J30" s="1169">
        <v>43922</v>
      </c>
      <c r="K30" s="1169">
        <v>43952</v>
      </c>
      <c r="L30" s="1169">
        <v>43983</v>
      </c>
      <c r="M30" s="1169">
        <v>44013</v>
      </c>
      <c r="N30" s="1169">
        <v>44044</v>
      </c>
      <c r="O30" s="1169">
        <v>44075</v>
      </c>
      <c r="P30" s="671" t="s">
        <v>1341</v>
      </c>
      <c r="Q30" s="671" t="s">
        <v>853</v>
      </c>
    </row>
    <row r="31" spans="1:20" x14ac:dyDescent="0.25">
      <c r="A31" s="1817" t="s">
        <v>106</v>
      </c>
      <c r="B31" s="411" t="s">
        <v>1458</v>
      </c>
      <c r="C31" s="990">
        <v>1548.9635000000001</v>
      </c>
      <c r="D31" s="990">
        <v>1551.1374000000001</v>
      </c>
      <c r="E31" s="990">
        <v>1553.3712</v>
      </c>
      <c r="F31" s="990">
        <v>1557.6421</v>
      </c>
      <c r="G31" s="990">
        <v>1560.6058</v>
      </c>
      <c r="H31" s="990">
        <v>1566.2743</v>
      </c>
      <c r="I31" s="990">
        <v>1570.3067000000001</v>
      </c>
      <c r="J31" s="990">
        <v>1574.1285</v>
      </c>
      <c r="K31" s="990">
        <v>1579.1087</v>
      </c>
      <c r="L31" s="990">
        <v>1583.4938</v>
      </c>
      <c r="M31" s="990">
        <v>1587.8444</v>
      </c>
      <c r="N31" s="990">
        <v>1599.1203</v>
      </c>
      <c r="O31" s="990">
        <v>1604.9875</v>
      </c>
      <c r="P31" s="992">
        <v>1.3573592773145049E-2</v>
      </c>
      <c r="Q31" s="992">
        <v>3.6168702490407219E-2</v>
      </c>
      <c r="T31" s="176"/>
    </row>
    <row r="32" spans="1:20" x14ac:dyDescent="0.25">
      <c r="A32" s="1818"/>
      <c r="B32" s="414" t="s">
        <v>1897</v>
      </c>
      <c r="C32" s="460"/>
      <c r="D32" s="460"/>
      <c r="E32" s="460"/>
      <c r="F32" s="460"/>
      <c r="G32" s="460"/>
      <c r="H32" s="460">
        <v>501949.1923</v>
      </c>
      <c r="I32" s="460">
        <v>503131.15519999998</v>
      </c>
      <c r="J32" s="460">
        <v>504848.2401</v>
      </c>
      <c r="K32" s="460">
        <v>506611.59210000001</v>
      </c>
      <c r="L32" s="460">
        <v>507358.46639999998</v>
      </c>
      <c r="M32" s="460">
        <v>508836.66450000001</v>
      </c>
      <c r="N32" s="460">
        <v>510162.51579999999</v>
      </c>
      <c r="O32" s="460">
        <v>511583.21899999998</v>
      </c>
      <c r="P32" s="993">
        <v>8.3269579198649354E-3</v>
      </c>
      <c r="Q32" s="993" t="s">
        <v>982</v>
      </c>
      <c r="T32" s="176"/>
    </row>
    <row r="33" spans="1:20" x14ac:dyDescent="0.25">
      <c r="A33" s="1818"/>
      <c r="B33" s="414" t="s">
        <v>1457</v>
      </c>
      <c r="C33" s="460">
        <v>5060.9674000000005</v>
      </c>
      <c r="D33" s="460">
        <v>5072.8579</v>
      </c>
      <c r="E33" s="460">
        <v>5088.6455999999998</v>
      </c>
      <c r="F33" s="460">
        <v>5191.1071000000002</v>
      </c>
      <c r="G33" s="460">
        <v>5204.5802999999996</v>
      </c>
      <c r="H33" s="460">
        <v>5219.2512999999999</v>
      </c>
      <c r="I33" s="460">
        <v>5234.4629999999997</v>
      </c>
      <c r="J33" s="460">
        <v>5249.5962</v>
      </c>
      <c r="K33" s="460">
        <v>5288.9614000000001</v>
      </c>
      <c r="L33" s="460">
        <v>5292.1637000000001</v>
      </c>
      <c r="M33" s="460">
        <v>5300.9976999999999</v>
      </c>
      <c r="N33" s="460">
        <v>5311.6235999999999</v>
      </c>
      <c r="O33" s="460">
        <v>5321.6588000000002</v>
      </c>
      <c r="P33" s="993">
        <v>5.5733536738480126E-3</v>
      </c>
      <c r="Q33" s="993">
        <v>5.1510191510026261E-2</v>
      </c>
      <c r="T33" s="176"/>
    </row>
    <row r="34" spans="1:20" ht="15.75" thickBot="1" x14ac:dyDescent="0.3">
      <c r="A34" s="1819" t="s">
        <v>106</v>
      </c>
      <c r="B34" s="412" t="s">
        <v>1459</v>
      </c>
      <c r="C34" s="991">
        <v>2036.1369999999999</v>
      </c>
      <c r="D34" s="991">
        <v>2039.7243000000001</v>
      </c>
      <c r="E34" s="991">
        <v>2044.5995</v>
      </c>
      <c r="F34" s="991">
        <v>2048.1176999999998</v>
      </c>
      <c r="G34" s="991">
        <v>2052.3658</v>
      </c>
      <c r="H34" s="991">
        <v>2057.8334</v>
      </c>
      <c r="I34" s="991">
        <v>2063.9144999999999</v>
      </c>
      <c r="J34" s="991">
        <v>2068.94</v>
      </c>
      <c r="K34" s="991">
        <v>2073.3656999999998</v>
      </c>
      <c r="L34" s="991">
        <v>2078.9110000000001</v>
      </c>
      <c r="M34" s="991">
        <v>2086.5792999999999</v>
      </c>
      <c r="N34" s="991">
        <v>2103.2289999999998</v>
      </c>
      <c r="O34" s="991">
        <v>2112.9384</v>
      </c>
      <c r="P34" s="996">
        <v>1.6367896461176042E-2</v>
      </c>
      <c r="Q34" s="996">
        <v>3.7719171155968415E-2</v>
      </c>
      <c r="T34" s="176"/>
    </row>
    <row r="35" spans="1:20" x14ac:dyDescent="0.25">
      <c r="A35" s="1820" t="s">
        <v>981</v>
      </c>
      <c r="B35" s="413" t="s">
        <v>1173</v>
      </c>
      <c r="C35" s="990">
        <v>6964.7443999999996</v>
      </c>
      <c r="D35" s="990">
        <v>7005.6476000000002</v>
      </c>
      <c r="E35" s="990">
        <v>7031.1862000000001</v>
      </c>
      <c r="F35" s="990">
        <v>7051.7278999999999</v>
      </c>
      <c r="G35" s="990">
        <v>7089.8010999999997</v>
      </c>
      <c r="H35" s="990">
        <v>7102.9539999999997</v>
      </c>
      <c r="I35" s="990">
        <v>7145.5995000000003</v>
      </c>
      <c r="J35" s="990">
        <v>7179.9642999999996</v>
      </c>
      <c r="K35" s="990">
        <v>7204.1518999999998</v>
      </c>
      <c r="L35" s="990">
        <v>7232.2678999999998</v>
      </c>
      <c r="M35" s="990">
        <v>7263.9507000000003</v>
      </c>
      <c r="N35" s="990">
        <v>7290.3058000000001</v>
      </c>
      <c r="O35" s="990">
        <v>7305.2457999999997</v>
      </c>
      <c r="P35" s="992">
        <v>1.0090596892850148E-2</v>
      </c>
      <c r="Q35" s="992">
        <v>4.8889288744034906E-2</v>
      </c>
      <c r="T35" s="176"/>
    </row>
    <row r="36" spans="1:20" x14ac:dyDescent="0.25">
      <c r="A36" s="1821" t="s">
        <v>981</v>
      </c>
      <c r="B36" s="414" t="s">
        <v>1460</v>
      </c>
      <c r="C36" s="460">
        <v>409.49259999999998</v>
      </c>
      <c r="D36" s="460">
        <v>411.09820000000002</v>
      </c>
      <c r="E36" s="460">
        <v>412.63380000000001</v>
      </c>
      <c r="F36" s="460">
        <v>414.0496</v>
      </c>
      <c r="G36" s="460">
        <v>415.67230000000001</v>
      </c>
      <c r="H36" s="460">
        <v>417.16520000000003</v>
      </c>
      <c r="I36" s="460">
        <v>419.00749999999999</v>
      </c>
      <c r="J36" s="460">
        <v>420.66950000000003</v>
      </c>
      <c r="K36" s="460">
        <v>422.7704</v>
      </c>
      <c r="L36" s="460">
        <v>424.29160000000002</v>
      </c>
      <c r="M36" s="460">
        <v>426.00510000000003</v>
      </c>
      <c r="N36" s="460">
        <v>427.53960000000001</v>
      </c>
      <c r="O36" s="460">
        <v>429.18329999999997</v>
      </c>
      <c r="P36" s="993">
        <v>1.1529099326972199E-2</v>
      </c>
      <c r="Q36" s="993">
        <v>4.8085606430983106E-2</v>
      </c>
      <c r="T36" s="176"/>
    </row>
    <row r="37" spans="1:20" x14ac:dyDescent="0.25">
      <c r="A37" s="1818" t="s">
        <v>981</v>
      </c>
      <c r="B37" s="414" t="s">
        <v>1461</v>
      </c>
      <c r="C37" s="460">
        <v>2013.54</v>
      </c>
      <c r="D37" s="460">
        <v>2019.1849</v>
      </c>
      <c r="E37" s="460">
        <v>2024.9857</v>
      </c>
      <c r="F37" s="460">
        <v>2030.5328</v>
      </c>
      <c r="G37" s="460">
        <v>2036.2429</v>
      </c>
      <c r="H37" s="460">
        <v>2042.4881</v>
      </c>
      <c r="I37" s="460">
        <v>2048.1347999999998</v>
      </c>
      <c r="J37" s="460">
        <v>2053.8816000000002</v>
      </c>
      <c r="K37" s="460">
        <v>2060.0477999999998</v>
      </c>
      <c r="L37" s="460">
        <v>2063.4423999999999</v>
      </c>
      <c r="M37" s="460">
        <v>2069.0084999999999</v>
      </c>
      <c r="N37" s="460">
        <v>2074.3921999999998</v>
      </c>
      <c r="O37" s="460">
        <v>2078.8564000000001</v>
      </c>
      <c r="P37" s="993">
        <v>7.4700413251177818E-3</v>
      </c>
      <c r="Q37" s="993">
        <v>3.2438590740685641E-2</v>
      </c>
      <c r="T37" s="176"/>
    </row>
    <row r="38" spans="1:20" ht="15.75" thickBot="1" x14ac:dyDescent="0.3">
      <c r="A38" s="1819" t="s">
        <v>981</v>
      </c>
      <c r="B38" s="412" t="s">
        <v>1462</v>
      </c>
      <c r="C38" s="991">
        <v>1603.7568000000001</v>
      </c>
      <c r="D38" s="991">
        <v>1606.2737999999999</v>
      </c>
      <c r="E38" s="991">
        <v>1608.1890000000001</v>
      </c>
      <c r="F38" s="991">
        <v>1610.5205000000001</v>
      </c>
      <c r="G38" s="991">
        <v>1613.1387999999999</v>
      </c>
      <c r="H38" s="991">
        <v>1614.9313999999999</v>
      </c>
      <c r="I38" s="991">
        <v>1616.8290999999999</v>
      </c>
      <c r="J38" s="991">
        <v>1619.4206999999999</v>
      </c>
      <c r="K38" s="991">
        <v>1622.2316000000001</v>
      </c>
      <c r="L38" s="991">
        <v>1622.973</v>
      </c>
      <c r="M38" s="991">
        <v>1625.0641000000001</v>
      </c>
      <c r="N38" s="991">
        <v>1626.8876</v>
      </c>
      <c r="O38" s="991">
        <v>1629.0527999999999</v>
      </c>
      <c r="P38" s="996">
        <v>3.7460881974006825E-3</v>
      </c>
      <c r="Q38" s="996">
        <v>1.5772965077996751E-2</v>
      </c>
      <c r="T38" s="176"/>
    </row>
    <row r="39" spans="1:20" ht="25.5" x14ac:dyDescent="0.25">
      <c r="A39" s="1817" t="s">
        <v>108</v>
      </c>
      <c r="B39" s="411" t="s">
        <v>1150</v>
      </c>
      <c r="C39" s="990">
        <v>1199.1212</v>
      </c>
      <c r="D39" s="990">
        <v>1201.7900999999999</v>
      </c>
      <c r="E39" s="990">
        <v>1205.0554</v>
      </c>
      <c r="F39" s="990">
        <v>1205.4812999999999</v>
      </c>
      <c r="G39" s="990">
        <v>1207.5882999999999</v>
      </c>
      <c r="H39" s="990">
        <v>1209.1168</v>
      </c>
      <c r="I39" s="990">
        <v>1211.2791</v>
      </c>
      <c r="J39" s="990">
        <v>1215.0847000000001</v>
      </c>
      <c r="K39" s="990">
        <v>1220.8045</v>
      </c>
      <c r="L39" s="990">
        <v>1222.1782000000001</v>
      </c>
      <c r="M39" s="990">
        <v>1225.3824999999999</v>
      </c>
      <c r="N39" s="990">
        <v>1226.7923000000001</v>
      </c>
      <c r="O39" s="990">
        <v>1228.8870999999999</v>
      </c>
      <c r="P39" s="992">
        <v>5.4892977145230195E-3</v>
      </c>
      <c r="Q39" s="992">
        <v>2.4823095446898841E-2</v>
      </c>
      <c r="T39" s="176"/>
    </row>
    <row r="40" spans="1:20" ht="25.5" x14ac:dyDescent="0.25">
      <c r="A40" s="1818"/>
      <c r="B40" s="414" t="s">
        <v>1463</v>
      </c>
      <c r="C40" s="460">
        <v>105.833</v>
      </c>
      <c r="D40" s="460">
        <v>106.0137</v>
      </c>
      <c r="E40" s="460">
        <v>106.18129999999999</v>
      </c>
      <c r="F40" s="460">
        <v>106.40649999999999</v>
      </c>
      <c r="G40" s="460">
        <v>106.64879999999999</v>
      </c>
      <c r="H40" s="460">
        <v>106.81140000000001</v>
      </c>
      <c r="I40" s="460">
        <v>106.9692</v>
      </c>
      <c r="J40" s="460">
        <v>107.1532</v>
      </c>
      <c r="K40" s="460">
        <v>107.4406</v>
      </c>
      <c r="L40" s="460">
        <v>107.5929</v>
      </c>
      <c r="M40" s="460">
        <v>108.1202</v>
      </c>
      <c r="N40" s="460">
        <v>108.29259999999999</v>
      </c>
      <c r="O40" s="460">
        <v>108.6028</v>
      </c>
      <c r="P40" s="993">
        <v>9.3863070890365611E-3</v>
      </c>
      <c r="Q40" s="993">
        <v>2.6171421012349681E-2</v>
      </c>
      <c r="T40" s="176"/>
    </row>
    <row r="41" spans="1:20" ht="15.75" thickBot="1" x14ac:dyDescent="0.3">
      <c r="A41" s="1819" t="s">
        <v>108</v>
      </c>
      <c r="B41" s="412" t="s">
        <v>1464</v>
      </c>
      <c r="C41" s="991">
        <v>1465.45</v>
      </c>
      <c r="D41" s="991">
        <v>1466.4811999999999</v>
      </c>
      <c r="E41" s="991">
        <v>1468.9761000000001</v>
      </c>
      <c r="F41" s="991">
        <v>1471.5939000000001</v>
      </c>
      <c r="G41" s="991">
        <v>1473.8821</v>
      </c>
      <c r="H41" s="991">
        <v>1476.306</v>
      </c>
      <c r="I41" s="991">
        <v>1478.6521</v>
      </c>
      <c r="J41" s="991">
        <v>1480.4412</v>
      </c>
      <c r="K41" s="991">
        <v>1482.4782</v>
      </c>
      <c r="L41" s="991">
        <v>1484.8184000000001</v>
      </c>
      <c r="M41" s="991">
        <v>1487.2745</v>
      </c>
      <c r="N41" s="991">
        <v>1489.4439</v>
      </c>
      <c r="O41" s="991">
        <v>1490.8372999999999</v>
      </c>
      <c r="P41" s="996">
        <v>4.0536270294062914E-3</v>
      </c>
      <c r="Q41" s="996">
        <v>1.7323893684533669E-2</v>
      </c>
      <c r="T41" s="176"/>
    </row>
    <row r="42" spans="1:20" x14ac:dyDescent="0.25">
      <c r="A42" s="1817" t="s">
        <v>109</v>
      </c>
      <c r="B42" s="411" t="s">
        <v>1465</v>
      </c>
      <c r="C42" s="990">
        <v>525.51859999999999</v>
      </c>
      <c r="D42" s="990">
        <v>526.55999999999995</v>
      </c>
      <c r="E42" s="990">
        <v>528.26239999999996</v>
      </c>
      <c r="F42" s="990">
        <v>529.90920000000006</v>
      </c>
      <c r="G42" s="990">
        <v>531.64480000000003</v>
      </c>
      <c r="H42" s="990">
        <v>532.90989999999999</v>
      </c>
      <c r="I42" s="990">
        <v>534.23059999999998</v>
      </c>
      <c r="J42" s="990">
        <v>535.33519999999999</v>
      </c>
      <c r="K42" s="990">
        <v>536.60069999999996</v>
      </c>
      <c r="L42" s="990">
        <v>538.12760000000003</v>
      </c>
      <c r="M42" s="990">
        <v>539.87779999999998</v>
      </c>
      <c r="N42" s="990">
        <v>541.83349999999996</v>
      </c>
      <c r="O42" s="990">
        <v>543.27430000000004</v>
      </c>
      <c r="P42" s="992">
        <v>9.5640885172959163E-3</v>
      </c>
      <c r="Q42" s="992">
        <v>3.3787005826244873E-2</v>
      </c>
      <c r="T42" s="176"/>
    </row>
    <row r="43" spans="1:20" x14ac:dyDescent="0.25">
      <c r="A43" s="1822" t="s">
        <v>109</v>
      </c>
      <c r="B43" s="414" t="s">
        <v>1466</v>
      </c>
      <c r="C43" s="460">
        <v>385.58600000000001</v>
      </c>
      <c r="D43" s="460">
        <v>385.96850000000001</v>
      </c>
      <c r="E43" s="460">
        <v>386.31819999999999</v>
      </c>
      <c r="F43" s="460">
        <v>386.74360000000001</v>
      </c>
      <c r="G43" s="460">
        <v>387.19529999999997</v>
      </c>
      <c r="H43" s="460">
        <v>387.62849999999997</v>
      </c>
      <c r="I43" s="460">
        <v>388.0797</v>
      </c>
      <c r="J43" s="460">
        <v>388.59390000000002</v>
      </c>
      <c r="K43" s="460">
        <v>388.99099999999999</v>
      </c>
      <c r="L43" s="460">
        <v>389.44529999999997</v>
      </c>
      <c r="M43" s="460">
        <v>389.63630000000001</v>
      </c>
      <c r="N43" s="460">
        <v>390.1395</v>
      </c>
      <c r="O43" s="460">
        <v>390.43419999999998</v>
      </c>
      <c r="P43" s="993">
        <v>2.5392526241811136E-3</v>
      </c>
      <c r="Q43" s="993">
        <v>1.2573589290067489E-2</v>
      </c>
      <c r="T43" s="176"/>
    </row>
    <row r="44" spans="1:20" ht="25.5" x14ac:dyDescent="0.25">
      <c r="A44" s="1818" t="s">
        <v>109</v>
      </c>
      <c r="B44" s="414" t="s">
        <v>1467</v>
      </c>
      <c r="C44" s="460">
        <v>5995.0469999999996</v>
      </c>
      <c r="D44" s="460">
        <v>6001.0649000000003</v>
      </c>
      <c r="E44" s="460">
        <v>6006.4457000000002</v>
      </c>
      <c r="F44" s="460">
        <v>6011.9957000000004</v>
      </c>
      <c r="G44" s="460">
        <v>6018.1731</v>
      </c>
      <c r="H44" s="460">
        <v>6023.9156999999996</v>
      </c>
      <c r="I44" s="460">
        <v>6030.2350999999999</v>
      </c>
      <c r="J44" s="460">
        <v>6035.6189999999997</v>
      </c>
      <c r="K44" s="460">
        <v>6041.2433000000001</v>
      </c>
      <c r="L44" s="460">
        <v>6047.2012999999997</v>
      </c>
      <c r="M44" s="460">
        <v>6056.3082999999997</v>
      </c>
      <c r="N44" s="460">
        <v>6062.7901000000002</v>
      </c>
      <c r="O44" s="460">
        <v>6070.2060000000001</v>
      </c>
      <c r="P44" s="993">
        <v>3.8041895512888604E-3</v>
      </c>
      <c r="Q44" s="993">
        <v>1.2536849168989095E-2</v>
      </c>
      <c r="T44" s="176"/>
    </row>
    <row r="45" spans="1:20" ht="15.75" thickBot="1" x14ac:dyDescent="0.3">
      <c r="A45" s="1819" t="s">
        <v>109</v>
      </c>
      <c r="B45" s="412" t="s">
        <v>1157</v>
      </c>
      <c r="C45" s="991">
        <v>1588.1880000000001</v>
      </c>
      <c r="D45" s="991">
        <v>1590.2030999999999</v>
      </c>
      <c r="E45" s="991">
        <v>1592.261</v>
      </c>
      <c r="F45" s="991">
        <v>1593.7093</v>
      </c>
      <c r="G45" s="991">
        <v>1597.1234999999999</v>
      </c>
      <c r="H45" s="991">
        <v>1599.4508000000001</v>
      </c>
      <c r="I45" s="991">
        <v>1601.615</v>
      </c>
      <c r="J45" s="991">
        <v>1603.23</v>
      </c>
      <c r="K45" s="991">
        <v>1606.0447999999999</v>
      </c>
      <c r="L45" s="991">
        <v>1608.3575000000001</v>
      </c>
      <c r="M45" s="991">
        <v>1611.9196999999999</v>
      </c>
      <c r="N45" s="991">
        <v>1614.5515</v>
      </c>
      <c r="O45" s="991">
        <v>1617.8362</v>
      </c>
      <c r="P45" s="996">
        <v>5.8934036742452406E-3</v>
      </c>
      <c r="Q45" s="996">
        <v>1.8667941074985997E-2</v>
      </c>
      <c r="T45" s="176"/>
    </row>
    <row r="46" spans="1:20" ht="25.5" customHeight="1" thickBot="1" x14ac:dyDescent="0.3">
      <c r="A46" s="886" t="s">
        <v>977</v>
      </c>
      <c r="B46" s="416" t="s">
        <v>1468</v>
      </c>
      <c r="C46" s="997">
        <v>106.9674</v>
      </c>
      <c r="D46" s="997">
        <v>107.01519999999999</v>
      </c>
      <c r="E46" s="997">
        <v>107.071</v>
      </c>
      <c r="F46" s="997">
        <v>107.11750000000001</v>
      </c>
      <c r="G46" s="997">
        <v>107.1648</v>
      </c>
      <c r="H46" s="997">
        <v>107.2084</v>
      </c>
      <c r="I46" s="997">
        <v>107.26900000000001</v>
      </c>
      <c r="J46" s="997">
        <v>107.3326</v>
      </c>
      <c r="K46" s="997">
        <v>107.40089999999999</v>
      </c>
      <c r="L46" s="997">
        <v>107.8933</v>
      </c>
      <c r="M46" s="997">
        <v>107.93</v>
      </c>
      <c r="N46" s="997">
        <v>107.8552</v>
      </c>
      <c r="O46" s="997">
        <v>107.905</v>
      </c>
      <c r="P46" s="998">
        <v>1.0844046849994121E-4</v>
      </c>
      <c r="Q46" s="998">
        <v>8.7652873679270812E-3</v>
      </c>
      <c r="T46" s="176"/>
    </row>
    <row r="47" spans="1:20" x14ac:dyDescent="0.25">
      <c r="A47" s="1825" t="s">
        <v>978</v>
      </c>
      <c r="B47" s="844" t="s">
        <v>1469</v>
      </c>
      <c r="C47" s="990">
        <v>1048.1569999999999</v>
      </c>
      <c r="D47" s="990">
        <v>1050.0385000000001</v>
      </c>
      <c r="E47" s="990">
        <v>1051.5323000000001</v>
      </c>
      <c r="F47" s="990">
        <v>1053.4920999999999</v>
      </c>
      <c r="G47" s="990">
        <v>1055.1927000000001</v>
      </c>
      <c r="H47" s="990">
        <v>1057.2541000000001</v>
      </c>
      <c r="I47" s="990">
        <v>1059.7134000000001</v>
      </c>
      <c r="J47" s="990">
        <v>1061.3121000000001</v>
      </c>
      <c r="K47" s="990">
        <v>1062.3531</v>
      </c>
      <c r="L47" s="990">
        <v>1063.9481000000001</v>
      </c>
      <c r="M47" s="990">
        <v>1065.893</v>
      </c>
      <c r="N47" s="990">
        <v>1067.3925999999999</v>
      </c>
      <c r="O47" s="990">
        <v>1069.0319999999999</v>
      </c>
      <c r="P47" s="992">
        <v>4.7783345822976307E-3</v>
      </c>
      <c r="Q47" s="992">
        <v>1.9915909544085477E-2</v>
      </c>
      <c r="T47" s="176"/>
    </row>
    <row r="48" spans="1:20" ht="15" customHeight="1" x14ac:dyDescent="0.25">
      <c r="A48" s="1826"/>
      <c r="B48" s="414" t="s">
        <v>1470</v>
      </c>
      <c r="C48" s="460">
        <v>1441.7692999999999</v>
      </c>
      <c r="D48" s="460">
        <v>1444.0971</v>
      </c>
      <c r="E48" s="460">
        <v>1446.5029</v>
      </c>
      <c r="F48" s="460">
        <v>1448.6406999999999</v>
      </c>
      <c r="G48" s="460">
        <v>1450.7066</v>
      </c>
      <c r="H48" s="460">
        <v>1452.7982999999999</v>
      </c>
      <c r="I48" s="460">
        <v>1454.9681</v>
      </c>
      <c r="J48" s="460">
        <v>1456.6149</v>
      </c>
      <c r="K48" s="460">
        <v>1458.7545</v>
      </c>
      <c r="L48" s="460">
        <v>1460.9438</v>
      </c>
      <c r="M48" s="460">
        <v>1463.106</v>
      </c>
      <c r="N48" s="460">
        <v>1465.6333999999999</v>
      </c>
      <c r="O48" s="460">
        <v>1467.7967000000001</v>
      </c>
      <c r="P48" s="994">
        <v>4.6907348523605704E-3</v>
      </c>
      <c r="Q48" s="994">
        <v>1.8052402697158396E-2</v>
      </c>
      <c r="S48" s="177"/>
      <c r="T48" s="176"/>
    </row>
    <row r="49" spans="1:20" x14ac:dyDescent="0.25">
      <c r="A49" s="1826"/>
      <c r="B49" s="414" t="s">
        <v>1471</v>
      </c>
      <c r="C49" s="460">
        <v>1049.1232</v>
      </c>
      <c r="D49" s="460">
        <v>1050.5724</v>
      </c>
      <c r="E49" s="460">
        <v>1052.1168</v>
      </c>
      <c r="F49" s="460">
        <v>1053.7131999999999</v>
      </c>
      <c r="G49" s="460">
        <v>1055.2511</v>
      </c>
      <c r="H49" s="460">
        <v>1056.7238</v>
      </c>
      <c r="I49" s="460">
        <v>1058.2091</v>
      </c>
      <c r="J49" s="460">
        <v>1059.5101999999999</v>
      </c>
      <c r="K49" s="460">
        <v>1060.7940000000001</v>
      </c>
      <c r="L49" s="460">
        <v>1062.2094</v>
      </c>
      <c r="M49" s="460">
        <v>1063.6967</v>
      </c>
      <c r="N49" s="460">
        <v>1065.5609999999999</v>
      </c>
      <c r="O49" s="460">
        <v>1067.1316999999999</v>
      </c>
      <c r="P49" s="994">
        <v>4.6340203730073845E-3</v>
      </c>
      <c r="Q49" s="994">
        <v>1.716528621233418E-2</v>
      </c>
      <c r="S49" s="225"/>
      <c r="T49" s="176"/>
    </row>
    <row r="50" spans="1:20" ht="18.75" customHeight="1" thickBot="1" x14ac:dyDescent="0.3">
      <c r="A50" s="1827"/>
      <c r="B50" s="412" t="s">
        <v>1472</v>
      </c>
      <c r="C50" s="991">
        <v>1941.9630999999999</v>
      </c>
      <c r="D50" s="991">
        <v>1945.9929</v>
      </c>
      <c r="E50" s="991">
        <v>1949.4748999999999</v>
      </c>
      <c r="F50" s="991">
        <v>1952.9224999999999</v>
      </c>
      <c r="G50" s="991">
        <v>1957.0042000000001</v>
      </c>
      <c r="H50" s="991">
        <v>1961.2954</v>
      </c>
      <c r="I50" s="991">
        <v>1966.2302999999999</v>
      </c>
      <c r="J50" s="991">
        <v>1970.3506</v>
      </c>
      <c r="K50" s="991">
        <v>1974.0114000000001</v>
      </c>
      <c r="L50" s="991">
        <v>1978.4650999999999</v>
      </c>
      <c r="M50" s="991">
        <v>1982.5537999999999</v>
      </c>
      <c r="N50" s="991">
        <v>1986.4534000000001</v>
      </c>
      <c r="O50" s="991">
        <v>1989.9689000000001</v>
      </c>
      <c r="P50" s="995">
        <v>5.8145074178969263E-3</v>
      </c>
      <c r="Q50" s="995">
        <v>2.4720243139532434E-2</v>
      </c>
      <c r="S50" s="177"/>
      <c r="T50" s="176"/>
    </row>
    <row r="51" spans="1:20" x14ac:dyDescent="0.25">
      <c r="A51" s="1823" t="s">
        <v>979</v>
      </c>
      <c r="B51" s="414" t="s">
        <v>1473</v>
      </c>
      <c r="C51" s="460">
        <v>1130.6895</v>
      </c>
      <c r="D51" s="460">
        <v>1132.1711</v>
      </c>
      <c r="E51" s="460">
        <v>1133.3462999999999</v>
      </c>
      <c r="F51" s="460">
        <v>1135.1117999999999</v>
      </c>
      <c r="G51" s="460">
        <v>1137.1873000000001</v>
      </c>
      <c r="H51" s="460">
        <v>1139.4765</v>
      </c>
      <c r="I51" s="460">
        <v>1141.5889999999999</v>
      </c>
      <c r="J51" s="460">
        <v>1143.7630999999999</v>
      </c>
      <c r="K51" s="460">
        <v>1145.3565000000001</v>
      </c>
      <c r="L51" s="460">
        <v>1147.6102000000001</v>
      </c>
      <c r="M51" s="460">
        <v>1149.7911999999999</v>
      </c>
      <c r="N51" s="460">
        <v>1151.9743000000001</v>
      </c>
      <c r="O51" s="460">
        <v>1154.4629</v>
      </c>
      <c r="P51" s="994">
        <v>5.9712784009761438E-3</v>
      </c>
      <c r="Q51" s="994">
        <v>2.1025577755873773E-2</v>
      </c>
      <c r="S51" s="177"/>
      <c r="T51" s="176"/>
    </row>
    <row r="52" spans="1:20" x14ac:dyDescent="0.25">
      <c r="A52" s="1823"/>
      <c r="B52" s="414" t="s">
        <v>1474</v>
      </c>
      <c r="C52" s="460">
        <v>690.82510000000002</v>
      </c>
      <c r="D52" s="460">
        <v>691.44100000000003</v>
      </c>
      <c r="E52" s="460">
        <v>692.06920000000002</v>
      </c>
      <c r="F52" s="460">
        <v>693.03830000000005</v>
      </c>
      <c r="G52" s="460">
        <v>694.16949999999997</v>
      </c>
      <c r="H52" s="460">
        <v>695.31700000000001</v>
      </c>
      <c r="I52" s="460">
        <v>696.20429999999999</v>
      </c>
      <c r="J52" s="460">
        <v>697.42960000000005</v>
      </c>
      <c r="K52" s="460">
        <v>698.69389999999999</v>
      </c>
      <c r="L52" s="460">
        <v>700.02940000000001</v>
      </c>
      <c r="M52" s="460">
        <v>701.47749999999996</v>
      </c>
      <c r="N52" s="460">
        <v>702.86260000000004</v>
      </c>
      <c r="O52" s="460">
        <v>704.57799999999997</v>
      </c>
      <c r="P52" s="994">
        <v>6.4977270954619405E-3</v>
      </c>
      <c r="Q52" s="994">
        <v>1.9907933281520827E-2</v>
      </c>
      <c r="S52" s="177"/>
      <c r="T52" s="176"/>
    </row>
    <row r="53" spans="1:20" ht="15.75" thickBot="1" x14ac:dyDescent="0.3">
      <c r="A53" s="1824"/>
      <c r="B53" s="412" t="s">
        <v>1165</v>
      </c>
      <c r="C53" s="991">
        <v>626.53</v>
      </c>
      <c r="D53" s="991">
        <v>627.56579999999997</v>
      </c>
      <c r="E53" s="991">
        <v>628.61249999999995</v>
      </c>
      <c r="F53" s="991">
        <v>629.63480000000004</v>
      </c>
      <c r="G53" s="991">
        <v>630.68539999999996</v>
      </c>
      <c r="H53" s="991">
        <v>631.77570000000003</v>
      </c>
      <c r="I53" s="991">
        <v>632.92639999999994</v>
      </c>
      <c r="J53" s="991">
        <v>634.16980000000001</v>
      </c>
      <c r="K53" s="991">
        <v>635.29939999999999</v>
      </c>
      <c r="L53" s="991">
        <v>636.59529999999995</v>
      </c>
      <c r="M53" s="991">
        <v>637.88</v>
      </c>
      <c r="N53" s="991">
        <v>639.07560000000001</v>
      </c>
      <c r="O53" s="991">
        <v>640.55219999999997</v>
      </c>
      <c r="P53" s="995">
        <v>6.2157229247530085E-3</v>
      </c>
      <c r="Q53" s="995">
        <v>2.2380731968141988E-2</v>
      </c>
      <c r="S53" s="177"/>
      <c r="T53" s="176"/>
    </row>
    <row r="54" spans="1:20" x14ac:dyDescent="0.25">
      <c r="A54" s="15" t="s">
        <v>781</v>
      </c>
    </row>
    <row r="55" spans="1:20" x14ac:dyDescent="0.25">
      <c r="A55" s="132"/>
    </row>
    <row r="56" spans="1:20" x14ac:dyDescent="0.25">
      <c r="A56" s="1814" t="s">
        <v>1618</v>
      </c>
      <c r="B56" s="1814"/>
      <c r="C56" s="1814"/>
      <c r="D56" s="1814"/>
      <c r="E56" s="1814"/>
      <c r="F56" s="1814"/>
      <c r="G56" s="1814"/>
      <c r="H56" s="1814"/>
      <c r="I56" s="1814"/>
      <c r="J56" s="1814"/>
      <c r="K56" s="1814"/>
      <c r="L56" s="1814"/>
      <c r="M56" s="1814"/>
      <c r="N56" s="1814"/>
      <c r="O56" s="1814"/>
      <c r="P56" s="1814"/>
      <c r="Q56" s="1814"/>
    </row>
    <row r="57" spans="1:20" x14ac:dyDescent="0.25">
      <c r="A57" s="1815" t="s">
        <v>2077</v>
      </c>
      <c r="B57" s="1815"/>
      <c r="C57" s="1815"/>
      <c r="D57" s="1815"/>
      <c r="E57" s="1815"/>
      <c r="F57" s="1815"/>
      <c r="G57" s="1815"/>
      <c r="H57" s="1815"/>
      <c r="I57" s="1815"/>
      <c r="J57" s="1815"/>
      <c r="K57" s="1815"/>
      <c r="L57" s="1815"/>
      <c r="M57" s="1815"/>
      <c r="N57" s="1815"/>
      <c r="O57" s="1815"/>
      <c r="P57" s="1815"/>
      <c r="Q57" s="1815"/>
    </row>
    <row r="58" spans="1:20" ht="15.75" customHeight="1" x14ac:dyDescent="0.25">
      <c r="A58" s="1816" t="s">
        <v>604</v>
      </c>
      <c r="B58" s="1816"/>
      <c r="C58" s="1816"/>
      <c r="D58" s="1816"/>
      <c r="E58" s="1816"/>
      <c r="F58" s="1816"/>
      <c r="G58" s="1816"/>
      <c r="H58" s="1816"/>
      <c r="I58" s="1816"/>
      <c r="J58" s="1816"/>
      <c r="K58" s="1816"/>
      <c r="L58" s="1816"/>
      <c r="M58" s="1816"/>
      <c r="N58" s="1816"/>
      <c r="O58" s="1816"/>
      <c r="P58" s="1816"/>
      <c r="Q58" s="1816"/>
    </row>
    <row r="59" spans="1:20" ht="6.75" customHeight="1" x14ac:dyDescent="0.25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0"/>
      <c r="P59" s="670"/>
      <c r="Q59" s="670"/>
    </row>
    <row r="60" spans="1:20" ht="26.25" customHeight="1" thickBot="1" x14ac:dyDescent="0.3">
      <c r="A60" s="666" t="s">
        <v>422</v>
      </c>
      <c r="B60" s="666" t="s">
        <v>449</v>
      </c>
      <c r="C60" s="1169">
        <v>43709</v>
      </c>
      <c r="D60" s="1169">
        <v>43739</v>
      </c>
      <c r="E60" s="1169">
        <v>43770</v>
      </c>
      <c r="F60" s="1169">
        <v>43800</v>
      </c>
      <c r="G60" s="1169">
        <v>43831</v>
      </c>
      <c r="H60" s="1169">
        <v>43862</v>
      </c>
      <c r="I60" s="1169">
        <v>43891</v>
      </c>
      <c r="J60" s="1169">
        <v>43922</v>
      </c>
      <c r="K60" s="1169">
        <v>43952</v>
      </c>
      <c r="L60" s="1169">
        <v>43983</v>
      </c>
      <c r="M60" s="1169">
        <v>44013</v>
      </c>
      <c r="N60" s="1169">
        <v>44044</v>
      </c>
      <c r="O60" s="1169">
        <v>44075</v>
      </c>
      <c r="P60" s="671" t="s">
        <v>986</v>
      </c>
      <c r="Q60" s="672" t="s">
        <v>987</v>
      </c>
    </row>
    <row r="61" spans="1:20" ht="25.5" customHeight="1" thickBot="1" x14ac:dyDescent="0.3">
      <c r="A61" s="887" t="s">
        <v>109</v>
      </c>
      <c r="B61" s="420" t="s">
        <v>1475</v>
      </c>
      <c r="C61" s="1419">
        <v>2070.0542592280003</v>
      </c>
      <c r="D61" s="1419">
        <v>2070.7368538699998</v>
      </c>
      <c r="E61" s="1419">
        <v>2071.9326063980002</v>
      </c>
      <c r="F61" s="1419">
        <v>2073.2077866239997</v>
      </c>
      <c r="G61" s="1419">
        <v>2074.8823041239998</v>
      </c>
      <c r="H61" s="1419">
        <v>2076.4996793639998</v>
      </c>
      <c r="I61" s="1419">
        <v>2077.9516930780001</v>
      </c>
      <c r="J61" s="1419">
        <v>2078.5841061579999</v>
      </c>
      <c r="K61" s="1419">
        <v>2079.015390476</v>
      </c>
      <c r="L61" s="1419">
        <v>2080.7355162159997</v>
      </c>
      <c r="M61" s="1419">
        <v>2085.1966836359998</v>
      </c>
      <c r="N61" s="1419">
        <v>2089.1965456799999</v>
      </c>
      <c r="O61" s="1419">
        <v>2093.0100217649997</v>
      </c>
      <c r="P61" s="999">
        <v>2.4089466709904181E-3</v>
      </c>
      <c r="Q61" s="957">
        <v>-6.3356587362551706E-3</v>
      </c>
    </row>
    <row r="62" spans="1:20" ht="3" customHeight="1" x14ac:dyDescent="0.25">
      <c r="A62" s="240"/>
      <c r="B62" s="239"/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50"/>
      <c r="Q62" s="50"/>
    </row>
    <row r="63" spans="1:20" x14ac:dyDescent="0.25">
      <c r="A63" s="132" t="s">
        <v>988</v>
      </c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2"/>
      <c r="M63" s="52"/>
      <c r="N63" s="52"/>
      <c r="O63" s="52"/>
      <c r="P63" s="52"/>
      <c r="Q63" s="52"/>
    </row>
    <row r="64" spans="1:20" x14ac:dyDescent="0.25">
      <c r="A64" s="132"/>
      <c r="M64" s="719"/>
      <c r="N64" s="719"/>
      <c r="O64" s="719"/>
    </row>
    <row r="65" spans="1:15" x14ac:dyDescent="0.25">
      <c r="A65" s="132"/>
    </row>
    <row r="66" spans="1:15" x14ac:dyDescent="0.25">
      <c r="A66" s="132"/>
      <c r="M66" s="101"/>
      <c r="N66" s="101"/>
      <c r="O66" s="101"/>
    </row>
    <row r="67" spans="1:15" x14ac:dyDescent="0.25">
      <c r="A67" s="132"/>
    </row>
    <row r="68" spans="1:15" x14ac:dyDescent="0.25">
      <c r="A68" s="1110"/>
      <c r="B68" s="1111"/>
      <c r="C68" s="1111"/>
      <c r="D68" s="1111"/>
      <c r="E68" s="1111"/>
    </row>
    <row r="69" spans="1:15" x14ac:dyDescent="0.25">
      <c r="A69" s="1110"/>
      <c r="B69" s="1111"/>
      <c r="C69" s="1111"/>
      <c r="D69" s="1111"/>
      <c r="E69" s="1111"/>
    </row>
    <row r="70" spans="1:15" x14ac:dyDescent="0.25">
      <c r="A70" s="1112"/>
      <c r="B70" s="1111"/>
      <c r="C70" s="1111"/>
      <c r="D70" s="1111"/>
      <c r="E70" s="1111"/>
    </row>
  </sheetData>
  <mergeCells count="21">
    <mergeCell ref="A1:Q1"/>
    <mergeCell ref="A2:Q2"/>
    <mergeCell ref="A3:Q3"/>
    <mergeCell ref="A6:A7"/>
    <mergeCell ref="A8:A9"/>
    <mergeCell ref="A13:A17"/>
    <mergeCell ref="A19:A21"/>
    <mergeCell ref="A22:A23"/>
    <mergeCell ref="A26:Q26"/>
    <mergeCell ref="A10:A12"/>
    <mergeCell ref="A27:Q27"/>
    <mergeCell ref="A28:Q28"/>
    <mergeCell ref="A56:Q56"/>
    <mergeCell ref="A57:Q57"/>
    <mergeCell ref="A58:Q58"/>
    <mergeCell ref="A31:A34"/>
    <mergeCell ref="A35:A38"/>
    <mergeCell ref="A39:A41"/>
    <mergeCell ref="A42:A45"/>
    <mergeCell ref="A51:A53"/>
    <mergeCell ref="A47:A50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6"/>
  <sheetViews>
    <sheetView workbookViewId="0">
      <selection activeCell="J32" sqref="J32"/>
    </sheetView>
  </sheetViews>
  <sheetFormatPr baseColWidth="10" defaultRowHeight="15" x14ac:dyDescent="0.25"/>
  <cols>
    <col min="1" max="1" width="1.140625" style="721" customWidth="1"/>
    <col min="2" max="2" width="32.85546875" style="721" customWidth="1"/>
    <col min="3" max="4" width="12.7109375" style="721" bestFit="1" customWidth="1"/>
    <col min="5" max="6" width="13.85546875" style="721" bestFit="1" customWidth="1"/>
    <col min="7" max="7" width="14.28515625" style="721" bestFit="1" customWidth="1"/>
    <col min="8" max="9" width="13.85546875" style="721" bestFit="1" customWidth="1"/>
    <col min="10" max="10" width="12.5703125" style="721" customWidth="1"/>
    <col min="11" max="11" width="14.85546875" style="721" customWidth="1"/>
    <col min="12" max="12" width="12.7109375" style="721" customWidth="1"/>
    <col min="13" max="16384" width="11.42578125" style="721"/>
  </cols>
  <sheetData>
    <row r="1" spans="2:12" ht="15.75" thickBot="1" x14ac:dyDescent="0.3"/>
    <row r="2" spans="2:12" ht="15.75" x14ac:dyDescent="0.25">
      <c r="B2" s="1838" t="s">
        <v>1411</v>
      </c>
      <c r="C2" s="1839"/>
      <c r="D2" s="1839"/>
      <c r="E2" s="1839"/>
      <c r="F2" s="1839"/>
      <c r="G2" s="1839"/>
      <c r="H2" s="1839"/>
      <c r="I2" s="1839"/>
      <c r="J2" s="1839"/>
      <c r="K2" s="1839"/>
      <c r="L2" s="1840"/>
    </row>
    <row r="3" spans="2:12" ht="15.75" x14ac:dyDescent="0.25">
      <c r="B3" s="1841" t="s">
        <v>2077</v>
      </c>
      <c r="C3" s="1842"/>
      <c r="D3" s="1842"/>
      <c r="E3" s="1842"/>
      <c r="F3" s="1842"/>
      <c r="G3" s="1842"/>
      <c r="H3" s="1842"/>
      <c r="I3" s="1842"/>
      <c r="J3" s="1842"/>
      <c r="K3" s="1842"/>
      <c r="L3" s="1843"/>
    </row>
    <row r="4" spans="2:12" ht="16.5" thickBot="1" x14ac:dyDescent="0.3">
      <c r="B4" s="1844" t="s">
        <v>2094</v>
      </c>
      <c r="C4" s="1845"/>
      <c r="D4" s="1845"/>
      <c r="E4" s="1845"/>
      <c r="F4" s="1845"/>
      <c r="G4" s="1845"/>
      <c r="H4" s="1845"/>
      <c r="I4" s="1845"/>
      <c r="J4" s="1845"/>
      <c r="K4" s="1845"/>
      <c r="L4" s="1846"/>
    </row>
    <row r="5" spans="2:12" ht="4.5" customHeight="1" thickBot="1" x14ac:dyDescent="0.3">
      <c r="B5" s="880"/>
      <c r="C5" s="881"/>
      <c r="D5" s="881"/>
      <c r="E5" s="881"/>
      <c r="F5" s="881"/>
      <c r="G5" s="881"/>
      <c r="H5" s="881"/>
      <c r="I5" s="881"/>
      <c r="J5" s="881"/>
      <c r="K5" s="881"/>
      <c r="L5" s="882"/>
    </row>
    <row r="6" spans="2:12" ht="28.5" customHeight="1" thickBot="1" x14ac:dyDescent="0.3">
      <c r="B6" s="1000" t="s">
        <v>1400</v>
      </c>
      <c r="C6" s="1017">
        <v>43725</v>
      </c>
      <c r="D6" s="1017">
        <v>43816</v>
      </c>
      <c r="E6" s="1017">
        <v>43921</v>
      </c>
      <c r="F6" s="1017">
        <v>44012</v>
      </c>
      <c r="G6" s="1017">
        <v>44043</v>
      </c>
      <c r="H6" s="1017">
        <v>44074</v>
      </c>
      <c r="I6" s="1017">
        <v>44104</v>
      </c>
      <c r="J6" s="1001" t="s">
        <v>1412</v>
      </c>
      <c r="K6" s="1002" t="s">
        <v>1413</v>
      </c>
      <c r="L6" s="1003" t="s">
        <v>1414</v>
      </c>
    </row>
    <row r="7" spans="2:12" x14ac:dyDescent="0.25">
      <c r="B7" s="1008" t="s">
        <v>1401</v>
      </c>
      <c r="C7" s="1421">
        <v>0</v>
      </c>
      <c r="D7" s="1422">
        <v>3369905.3709999998</v>
      </c>
      <c r="E7" s="1422">
        <v>0</v>
      </c>
      <c r="F7" s="1422">
        <v>0</v>
      </c>
      <c r="G7" s="1422">
        <v>0</v>
      </c>
      <c r="H7" s="1422">
        <v>0</v>
      </c>
      <c r="I7" s="1423">
        <v>0</v>
      </c>
      <c r="J7" s="1010" t="s">
        <v>982</v>
      </c>
      <c r="K7" s="1010" t="s">
        <v>982</v>
      </c>
      <c r="L7" s="1010" t="s">
        <v>982</v>
      </c>
    </row>
    <row r="8" spans="2:12" x14ac:dyDescent="0.25">
      <c r="B8" s="1009" t="s">
        <v>328</v>
      </c>
      <c r="C8" s="1424">
        <v>0</v>
      </c>
      <c r="D8" s="1004">
        <v>5.4338959665976979E-3</v>
      </c>
      <c r="E8" s="1004">
        <v>0</v>
      </c>
      <c r="F8" s="1004">
        <v>0</v>
      </c>
      <c r="G8" s="1004">
        <v>0</v>
      </c>
      <c r="H8" s="1004">
        <v>0</v>
      </c>
      <c r="I8" s="1425">
        <v>0</v>
      </c>
      <c r="J8" s="1010"/>
      <c r="K8" s="1010"/>
      <c r="L8" s="1010"/>
    </row>
    <row r="9" spans="2:12" x14ac:dyDescent="0.25">
      <c r="B9" s="1009" t="s">
        <v>1402</v>
      </c>
      <c r="C9" s="1426">
        <v>139256520.984</v>
      </c>
      <c r="D9" s="1427">
        <v>133247539.65600002</v>
      </c>
      <c r="E9" s="1427">
        <v>87221798.936999992</v>
      </c>
      <c r="F9" s="1427">
        <v>92389878.926800013</v>
      </c>
      <c r="G9" s="1427">
        <v>91184366.461999997</v>
      </c>
      <c r="H9" s="1427">
        <v>84070396.914000005</v>
      </c>
      <c r="I9" s="1428">
        <v>88392435.984999999</v>
      </c>
      <c r="J9" s="1010">
        <v>5.1409761695561364E-2</v>
      </c>
      <c r="K9" s="1010">
        <v>-4.3267108781116143E-2</v>
      </c>
      <c r="L9" s="1010">
        <v>-0.36525460093063838</v>
      </c>
    </row>
    <row r="10" spans="2:12" x14ac:dyDescent="0.25">
      <c r="B10" s="1009" t="s">
        <v>328</v>
      </c>
      <c r="C10" s="1424">
        <v>0.20302258333719481</v>
      </c>
      <c r="D10" s="1004">
        <v>0.2148586350604102</v>
      </c>
      <c r="E10" s="1004">
        <v>0.20170968484100393</v>
      </c>
      <c r="F10" s="1004">
        <v>0.18523956791822205</v>
      </c>
      <c r="G10" s="1004">
        <v>0.19449131044939763</v>
      </c>
      <c r="H10" s="1004">
        <v>0.18661047368256597</v>
      </c>
      <c r="I10" s="1425">
        <v>0.18992225618331965</v>
      </c>
      <c r="J10" s="1010"/>
      <c r="K10" s="1010"/>
      <c r="L10" s="1010"/>
    </row>
    <row r="11" spans="2:12" x14ac:dyDescent="0.25">
      <c r="B11" s="1009" t="s">
        <v>1403</v>
      </c>
      <c r="C11" s="1426">
        <v>24374921.130000003</v>
      </c>
      <c r="D11" s="1427">
        <v>20605697.560000002</v>
      </c>
      <c r="E11" s="1427">
        <v>5833682.2600000007</v>
      </c>
      <c r="F11" s="1427">
        <v>4976744.78</v>
      </c>
      <c r="G11" s="1427">
        <v>5009206.3</v>
      </c>
      <c r="H11" s="1427">
        <v>5025629.1400000006</v>
      </c>
      <c r="I11" s="1428">
        <v>4997441.4000000004</v>
      </c>
      <c r="J11" s="1010">
        <v>-5.608798264807896E-3</v>
      </c>
      <c r="K11" s="1010">
        <v>4.1586661391947045E-3</v>
      </c>
      <c r="L11" s="1010">
        <v>-0.79497609968266592</v>
      </c>
    </row>
    <row r="12" spans="2:12" x14ac:dyDescent="0.25">
      <c r="B12" s="1009" t="s">
        <v>328</v>
      </c>
      <c r="C12" s="1424">
        <v>3.5536285277596134E-2</v>
      </c>
      <c r="D12" s="1004">
        <v>3.3226219888480076E-2</v>
      </c>
      <c r="E12" s="1004">
        <v>1.349101055548154E-2</v>
      </c>
      <c r="F12" s="1004">
        <v>9.9782580450925307E-3</v>
      </c>
      <c r="G12" s="1004">
        <v>1.068436548280877E-2</v>
      </c>
      <c r="H12" s="1004">
        <v>1.1155353950899827E-2</v>
      </c>
      <c r="I12" s="1425">
        <v>1.0737630830685468E-2</v>
      </c>
      <c r="J12" s="1010"/>
      <c r="K12" s="1010"/>
      <c r="L12" s="1010"/>
    </row>
    <row r="13" spans="2:12" x14ac:dyDescent="0.25">
      <c r="B13" s="1009" t="s">
        <v>1404</v>
      </c>
      <c r="C13" s="1426">
        <v>38930146.710000001</v>
      </c>
      <c r="D13" s="1427">
        <v>44319616.118400007</v>
      </c>
      <c r="E13" s="1427">
        <v>36098589.237199999</v>
      </c>
      <c r="F13" s="1427">
        <v>36130754.267999999</v>
      </c>
      <c r="G13" s="1427">
        <v>36216679.541000001</v>
      </c>
      <c r="H13" s="1427">
        <v>36303137.5616</v>
      </c>
      <c r="I13" s="1428">
        <v>34839334.160399996</v>
      </c>
      <c r="J13" s="1010">
        <v>-4.0321677395409261E-2</v>
      </c>
      <c r="K13" s="1010">
        <v>-3.574296008383572E-2</v>
      </c>
      <c r="L13" s="1010">
        <v>-0.10508084082172733</v>
      </c>
    </row>
    <row r="14" spans="2:12" x14ac:dyDescent="0.25">
      <c r="B14" s="1009" t="s">
        <v>328</v>
      </c>
      <c r="C14" s="1424">
        <v>5.6756401056926434E-2</v>
      </c>
      <c r="D14" s="1004">
        <v>7.1464375628882346E-2</v>
      </c>
      <c r="E14" s="1004">
        <v>8.348182618315203E-2</v>
      </c>
      <c r="F14" s="1004">
        <v>7.2441325683157143E-2</v>
      </c>
      <c r="G14" s="1004">
        <v>7.7248214111246924E-2</v>
      </c>
      <c r="H14" s="1004">
        <v>8.0581821249917071E-2</v>
      </c>
      <c r="I14" s="1425">
        <v>7.4856687384321191E-2</v>
      </c>
      <c r="J14" s="1010"/>
      <c r="K14" s="1010"/>
      <c r="L14" s="1010"/>
    </row>
    <row r="15" spans="2:12" x14ac:dyDescent="0.25">
      <c r="B15" s="1009" t="s">
        <v>1405</v>
      </c>
      <c r="C15" s="1426">
        <v>8222697.8400000008</v>
      </c>
      <c r="D15" s="1427">
        <v>0</v>
      </c>
      <c r="E15" s="1427">
        <v>0</v>
      </c>
      <c r="F15" s="1427">
        <v>0</v>
      </c>
      <c r="G15" s="1427">
        <v>0</v>
      </c>
      <c r="H15" s="1427">
        <v>0</v>
      </c>
      <c r="I15" s="1428">
        <v>0</v>
      </c>
      <c r="J15" s="1010" t="s">
        <v>982</v>
      </c>
      <c r="K15" s="1168" t="s">
        <v>982</v>
      </c>
      <c r="L15" s="1010">
        <v>-1</v>
      </c>
    </row>
    <row r="16" spans="2:12" x14ac:dyDescent="0.25">
      <c r="B16" s="1009" t="s">
        <v>328</v>
      </c>
      <c r="C16" s="1424">
        <v>1.1987900786849172E-2</v>
      </c>
      <c r="D16" s="1004">
        <v>0</v>
      </c>
      <c r="E16" s="1004">
        <v>0</v>
      </c>
      <c r="F16" s="1004">
        <v>0</v>
      </c>
      <c r="G16" s="1004">
        <v>0</v>
      </c>
      <c r="H16" s="1004">
        <v>0</v>
      </c>
      <c r="I16" s="1425">
        <v>0</v>
      </c>
      <c r="J16" s="1010"/>
      <c r="K16" s="1010"/>
      <c r="L16" s="1010"/>
    </row>
    <row r="17" spans="2:12" ht="26.25" x14ac:dyDescent="0.25">
      <c r="B17" s="1011" t="s">
        <v>1406</v>
      </c>
      <c r="C17" s="1426">
        <v>118496658.30100001</v>
      </c>
      <c r="D17" s="1427">
        <v>102171828.69880001</v>
      </c>
      <c r="E17" s="1427">
        <v>10931128.191199999</v>
      </c>
      <c r="F17" s="1427">
        <v>60506040.76160001</v>
      </c>
      <c r="G17" s="1427">
        <v>60935146.658399999</v>
      </c>
      <c r="H17" s="1427">
        <v>54281289.384000003</v>
      </c>
      <c r="I17" s="1428">
        <v>54270685.950600006</v>
      </c>
      <c r="J17" s="1010">
        <v>-1.9534232735319453E-4</v>
      </c>
      <c r="K17" s="1010">
        <v>-0.10305342627801314</v>
      </c>
      <c r="L17" s="1010">
        <v>-0.54200661243337356</v>
      </c>
    </row>
    <row r="18" spans="2:12" x14ac:dyDescent="0.25">
      <c r="B18" s="1009" t="s">
        <v>328</v>
      </c>
      <c r="C18" s="1424">
        <v>0.17275670478553734</v>
      </c>
      <c r="D18" s="1004">
        <v>0.16474975607447709</v>
      </c>
      <c r="E18" s="1004">
        <v>2.5279396312338932E-2</v>
      </c>
      <c r="F18" s="1004">
        <v>0.12131321068188911</v>
      </c>
      <c r="G18" s="1004">
        <v>0.12997136445486365</v>
      </c>
      <c r="H18" s="1004">
        <v>0.12048779946180854</v>
      </c>
      <c r="I18" s="1425">
        <v>0.11660738846594805</v>
      </c>
      <c r="J18" s="1010"/>
      <c r="K18" s="1010"/>
      <c r="L18" s="1010"/>
    </row>
    <row r="19" spans="2:12" x14ac:dyDescent="0.25">
      <c r="B19" s="1009" t="s">
        <v>1407</v>
      </c>
      <c r="C19" s="1426">
        <v>98350537.180000007</v>
      </c>
      <c r="D19" s="1427">
        <v>111866300.8484</v>
      </c>
      <c r="E19" s="1427">
        <v>13530989.9186</v>
      </c>
      <c r="F19" s="1427">
        <v>21107164.589000002</v>
      </c>
      <c r="G19" s="1427">
        <v>0</v>
      </c>
      <c r="H19" s="1427">
        <v>0</v>
      </c>
      <c r="I19" s="1428">
        <v>0</v>
      </c>
      <c r="J19" s="1168" t="s">
        <v>982</v>
      </c>
      <c r="K19" s="1010">
        <v>-1</v>
      </c>
      <c r="L19" s="1010">
        <v>-1</v>
      </c>
    </row>
    <row r="20" spans="2:12" x14ac:dyDescent="0.25">
      <c r="B20" s="1009" t="s">
        <v>328</v>
      </c>
      <c r="C20" s="1424">
        <v>0.14338560226690281</v>
      </c>
      <c r="D20" s="1004">
        <v>0.18038187250283041</v>
      </c>
      <c r="E20" s="1004">
        <v>3.1291853015310934E-2</v>
      </c>
      <c r="F20" s="1004">
        <v>4.2319376254870242E-2</v>
      </c>
      <c r="G20" s="1004">
        <v>0</v>
      </c>
      <c r="H20" s="1004">
        <v>0</v>
      </c>
      <c r="I20" s="1425">
        <v>0</v>
      </c>
      <c r="J20" s="1010"/>
      <c r="K20" s="1010"/>
      <c r="L20" s="1010"/>
    </row>
    <row r="21" spans="2:12" x14ac:dyDescent="0.25">
      <c r="B21" s="1009" t="s">
        <v>1408</v>
      </c>
      <c r="C21" s="1426">
        <v>234935259.38960001</v>
      </c>
      <c r="D21" s="1427">
        <v>181934942.33320001</v>
      </c>
      <c r="E21" s="1427">
        <v>263005704.64000002</v>
      </c>
      <c r="F21" s="1427">
        <v>254141374.26160002</v>
      </c>
      <c r="G21" s="1427">
        <v>271030377.19240004</v>
      </c>
      <c r="H21" s="1427">
        <v>270832292.90880001</v>
      </c>
      <c r="I21" s="1428">
        <v>270565852.56680006</v>
      </c>
      <c r="J21" s="1010">
        <v>-9.8378350357832098E-4</v>
      </c>
      <c r="K21" s="1010">
        <v>6.4627329386727453E-2</v>
      </c>
      <c r="L21" s="1010">
        <v>0.15166132691097153</v>
      </c>
    </row>
    <row r="22" spans="2:12" x14ac:dyDescent="0.25">
      <c r="B22" s="1009" t="s">
        <v>328</v>
      </c>
      <c r="C22" s="1424">
        <v>0.34251296055105923</v>
      </c>
      <c r="D22" s="1004">
        <v>0.29336596743492366</v>
      </c>
      <c r="E22" s="1004">
        <v>0.60822865890027078</v>
      </c>
      <c r="F22" s="1004">
        <v>0.50954757063445033</v>
      </c>
      <c r="G22" s="1004">
        <v>0.57809310166904493</v>
      </c>
      <c r="H22" s="1004">
        <v>0.60116455165480864</v>
      </c>
      <c r="I22" s="1425">
        <v>0.58134473377756279</v>
      </c>
      <c r="J22" s="1010"/>
      <c r="K22" s="1010"/>
      <c r="L22" s="1010"/>
    </row>
    <row r="23" spans="2:12" x14ac:dyDescent="0.25">
      <c r="B23" s="1009" t="s">
        <v>1409</v>
      </c>
      <c r="C23" s="1426">
        <v>23349665.866799999</v>
      </c>
      <c r="D23" s="1427">
        <v>22647932.525400002</v>
      </c>
      <c r="E23" s="1427">
        <v>15790655.602399999</v>
      </c>
      <c r="F23" s="1427">
        <v>29506919.715</v>
      </c>
      <c r="G23" s="1427">
        <v>4459393.1466000006</v>
      </c>
      <c r="H23" s="1427">
        <v>0</v>
      </c>
      <c r="I23" s="1428">
        <v>12348034.300000001</v>
      </c>
      <c r="J23" s="1168" t="s">
        <v>982</v>
      </c>
      <c r="K23" s="1010">
        <v>-0.58152072736610283</v>
      </c>
      <c r="L23" s="1010">
        <v>-0.47116869378601262</v>
      </c>
    </row>
    <row r="24" spans="2:12" ht="15.75" thickBot="1" x14ac:dyDescent="0.3">
      <c r="B24" s="1012" t="s">
        <v>328</v>
      </c>
      <c r="C24" s="1429">
        <v>3.4041561937934103E-2</v>
      </c>
      <c r="D24" s="1005">
        <v>3.6519277443398536E-2</v>
      </c>
      <c r="E24" s="1005">
        <v>3.6517570192441728E-2</v>
      </c>
      <c r="F24" s="1005">
        <v>5.9160690782318587E-2</v>
      </c>
      <c r="G24" s="1005">
        <v>9.5116438326381236E-3</v>
      </c>
      <c r="H24" s="1005">
        <v>0</v>
      </c>
      <c r="I24" s="1430">
        <v>2.6531303358162769E-2</v>
      </c>
      <c r="J24" s="1013"/>
      <c r="K24" s="1013"/>
      <c r="L24" s="1013"/>
    </row>
    <row r="25" spans="2:12" ht="15.75" thickBot="1" x14ac:dyDescent="0.3">
      <c r="B25" s="1034" t="s">
        <v>782</v>
      </c>
      <c r="C25" s="1420">
        <v>685916407.40139997</v>
      </c>
      <c r="D25" s="1420">
        <v>620163763.11120009</v>
      </c>
      <c r="E25" s="1420">
        <v>432412548.78640008</v>
      </c>
      <c r="F25" s="1420">
        <v>498758877.30200005</v>
      </c>
      <c r="G25" s="1420">
        <v>468835169.30040002</v>
      </c>
      <c r="H25" s="1420">
        <v>450512745.9084</v>
      </c>
      <c r="I25" s="1420">
        <v>465413784.36280006</v>
      </c>
      <c r="J25" s="1014">
        <v>3.3075731130212643E-2</v>
      </c>
      <c r="K25" s="1014">
        <v>-6.6856139222178562E-2</v>
      </c>
      <c r="L25" s="1014">
        <v>-0.32147156805007182</v>
      </c>
    </row>
    <row r="26" spans="2:12" ht="15.75" thickBot="1" x14ac:dyDescent="0.3">
      <c r="B26" s="1015" t="s">
        <v>1410</v>
      </c>
      <c r="C26" s="1006">
        <v>1</v>
      </c>
      <c r="D26" s="1006">
        <v>0.99999999999999989</v>
      </c>
      <c r="E26" s="1006">
        <v>0.99999999999999978</v>
      </c>
      <c r="F26" s="1006">
        <v>1</v>
      </c>
      <c r="G26" s="1006">
        <v>1</v>
      </c>
      <c r="H26" s="1006">
        <v>1</v>
      </c>
      <c r="I26" s="1007">
        <v>1</v>
      </c>
      <c r="J26" s="1016"/>
      <c r="K26" s="1016"/>
      <c r="L26" s="1016"/>
    </row>
    <row r="30" spans="2:12" x14ac:dyDescent="0.25">
      <c r="B30" s="1193"/>
      <c r="C30" s="1194"/>
      <c r="D30" s="1194"/>
      <c r="E30" s="1194"/>
    </row>
    <row r="31" spans="2:12" x14ac:dyDescent="0.25">
      <c r="B31" s="1193"/>
      <c r="C31" s="1194"/>
      <c r="D31" s="1194"/>
      <c r="E31" s="1194"/>
    </row>
    <row r="32" spans="2:12" x14ac:dyDescent="0.25">
      <c r="B32" s="1193"/>
      <c r="C32" s="1194"/>
      <c r="D32" s="1194"/>
      <c r="E32" s="1194"/>
    </row>
    <row r="33" spans="2:5" x14ac:dyDescent="0.25">
      <c r="B33" s="1193"/>
      <c r="C33" s="1194"/>
      <c r="D33" s="1194"/>
      <c r="E33" s="1194"/>
    </row>
    <row r="34" spans="2:5" x14ac:dyDescent="0.25">
      <c r="B34" s="1193"/>
      <c r="C34" s="1194"/>
      <c r="D34" s="1194"/>
      <c r="E34" s="1194"/>
    </row>
    <row r="35" spans="2:5" x14ac:dyDescent="0.25">
      <c r="B35" s="1193"/>
      <c r="C35" s="1194"/>
      <c r="D35" s="1194"/>
      <c r="E35" s="1194"/>
    </row>
    <row r="36" spans="2:5" x14ac:dyDescent="0.25">
      <c r="B36" s="1193"/>
      <c r="C36" s="1194"/>
      <c r="D36" s="1194"/>
      <c r="E36" s="1194"/>
    </row>
    <row r="37" spans="2:5" x14ac:dyDescent="0.25">
      <c r="B37" s="1193"/>
      <c r="C37" s="1194"/>
    </row>
    <row r="38" spans="2:5" x14ac:dyDescent="0.25">
      <c r="B38" s="1193"/>
      <c r="C38" s="1194"/>
    </row>
    <row r="39" spans="2:5" x14ac:dyDescent="0.25">
      <c r="B39" s="1193"/>
      <c r="C39" s="1194"/>
    </row>
    <row r="40" spans="2:5" x14ac:dyDescent="0.25">
      <c r="B40" s="1193"/>
    </row>
    <row r="41" spans="2:5" x14ac:dyDescent="0.25">
      <c r="B41" s="1193"/>
    </row>
    <row r="42" spans="2:5" x14ac:dyDescent="0.25">
      <c r="B42" s="1193"/>
    </row>
    <row r="43" spans="2:5" x14ac:dyDescent="0.25">
      <c r="B43" s="1193"/>
    </row>
    <row r="44" spans="2:5" x14ac:dyDescent="0.25">
      <c r="B44" s="1193"/>
    </row>
    <row r="45" spans="2:5" x14ac:dyDescent="0.25">
      <c r="B45" s="1193"/>
    </row>
    <row r="46" spans="2:5" x14ac:dyDescent="0.25">
      <c r="B46" s="1193"/>
    </row>
    <row r="47" spans="2:5" x14ac:dyDescent="0.25">
      <c r="B47" s="1193"/>
    </row>
    <row r="48" spans="2:5" x14ac:dyDescent="0.25">
      <c r="B48" s="1193"/>
    </row>
    <row r="49" spans="2:3" x14ac:dyDescent="0.25">
      <c r="B49" s="1193"/>
      <c r="C49" s="1194"/>
    </row>
    <row r="50" spans="2:3" x14ac:dyDescent="0.25">
      <c r="B50" s="1193"/>
      <c r="C50" s="1194"/>
    </row>
    <row r="51" spans="2:3" x14ac:dyDescent="0.25">
      <c r="B51" s="1193"/>
      <c r="C51" s="1194"/>
    </row>
    <row r="52" spans="2:3" x14ac:dyDescent="0.25">
      <c r="B52" s="1193"/>
      <c r="C52" s="1194"/>
    </row>
    <row r="53" spans="2:3" x14ac:dyDescent="0.25">
      <c r="B53" s="1193"/>
      <c r="C53" s="1194"/>
    </row>
    <row r="54" spans="2:3" x14ac:dyDescent="0.25">
      <c r="B54" s="1193"/>
      <c r="C54" s="1194"/>
    </row>
    <row r="55" spans="2:3" x14ac:dyDescent="0.25">
      <c r="B55" s="1193"/>
      <c r="C55" s="1194"/>
    </row>
    <row r="56" spans="2:3" x14ac:dyDescent="0.25">
      <c r="B56" s="1193"/>
      <c r="C56" s="1194"/>
    </row>
    <row r="57" spans="2:3" x14ac:dyDescent="0.25">
      <c r="B57" s="1193"/>
      <c r="C57" s="1194"/>
    </row>
    <row r="58" spans="2:3" x14ac:dyDescent="0.25">
      <c r="B58" s="1193"/>
      <c r="C58" s="1194"/>
    </row>
    <row r="59" spans="2:3" x14ac:dyDescent="0.25">
      <c r="B59" s="1193"/>
      <c r="C59" s="1194"/>
    </row>
    <row r="60" spans="2:3" x14ac:dyDescent="0.25">
      <c r="B60" s="1193"/>
      <c r="C60" s="1194"/>
    </row>
    <row r="61" spans="2:3" x14ac:dyDescent="0.25">
      <c r="B61" s="1193"/>
      <c r="C61" s="1194"/>
    </row>
    <row r="62" spans="2:3" x14ac:dyDescent="0.25">
      <c r="B62" s="1193"/>
      <c r="C62" s="1194"/>
    </row>
    <row r="63" spans="2:3" x14ac:dyDescent="0.25">
      <c r="B63" s="1193"/>
      <c r="C63" s="1194"/>
    </row>
    <row r="64" spans="2:3" x14ac:dyDescent="0.25">
      <c r="B64" s="1193"/>
      <c r="C64" s="1194"/>
    </row>
    <row r="65" spans="2:3" x14ac:dyDescent="0.25">
      <c r="B65" s="1193"/>
      <c r="C65" s="1194"/>
    </row>
    <row r="66" spans="2:3" x14ac:dyDescent="0.25">
      <c r="B66" s="1193"/>
      <c r="C66" s="1194"/>
    </row>
    <row r="67" spans="2:3" x14ac:dyDescent="0.25">
      <c r="B67" s="1193"/>
      <c r="C67" s="1194"/>
    </row>
    <row r="68" spans="2:3" x14ac:dyDescent="0.25">
      <c r="B68" s="1193"/>
      <c r="C68" s="1194"/>
    </row>
    <row r="69" spans="2:3" x14ac:dyDescent="0.25">
      <c r="B69" s="1193"/>
      <c r="C69" s="1194"/>
    </row>
    <row r="70" spans="2:3" x14ac:dyDescent="0.25">
      <c r="B70" s="1193"/>
      <c r="C70" s="1194"/>
    </row>
    <row r="71" spans="2:3" x14ac:dyDescent="0.25">
      <c r="B71" s="1193"/>
      <c r="C71" s="1194"/>
    </row>
    <row r="72" spans="2:3" x14ac:dyDescent="0.25">
      <c r="B72" s="1193"/>
      <c r="C72" s="1194"/>
    </row>
    <row r="73" spans="2:3" x14ac:dyDescent="0.25">
      <c r="B73" s="1193"/>
      <c r="C73" s="1194"/>
    </row>
    <row r="74" spans="2:3" x14ac:dyDescent="0.25">
      <c r="B74" s="1193"/>
      <c r="C74" s="1194"/>
    </row>
    <row r="75" spans="2:3" x14ac:dyDescent="0.25">
      <c r="B75" s="1193"/>
      <c r="C75" s="1194"/>
    </row>
    <row r="76" spans="2:3" x14ac:dyDescent="0.25">
      <c r="B76" s="1193"/>
      <c r="C76" s="1194"/>
    </row>
    <row r="77" spans="2:3" x14ac:dyDescent="0.25">
      <c r="B77" s="1193"/>
      <c r="C77" s="1194"/>
    </row>
    <row r="78" spans="2:3" x14ac:dyDescent="0.25">
      <c r="B78" s="1193"/>
      <c r="C78" s="1194"/>
    </row>
    <row r="79" spans="2:3" x14ac:dyDescent="0.25">
      <c r="B79" s="1193"/>
      <c r="C79" s="1194"/>
    </row>
    <row r="80" spans="2:3" x14ac:dyDescent="0.25">
      <c r="B80" s="1193"/>
      <c r="C80" s="1194"/>
    </row>
    <row r="81" spans="2:3" x14ac:dyDescent="0.25">
      <c r="B81" s="1193"/>
      <c r="C81" s="1194"/>
    </row>
    <row r="82" spans="2:3" x14ac:dyDescent="0.25">
      <c r="B82" s="1193"/>
      <c r="C82" s="1194"/>
    </row>
    <row r="83" spans="2:3" x14ac:dyDescent="0.25">
      <c r="B83" s="1193"/>
      <c r="C83" s="1194"/>
    </row>
    <row r="84" spans="2:3" x14ac:dyDescent="0.25">
      <c r="B84" s="1193"/>
      <c r="C84" s="1194"/>
    </row>
    <row r="85" spans="2:3" x14ac:dyDescent="0.25">
      <c r="B85" s="1193"/>
      <c r="C85" s="1194"/>
    </row>
    <row r="86" spans="2:3" x14ac:dyDescent="0.25">
      <c r="B86" s="1193"/>
      <c r="C86" s="1194"/>
    </row>
    <row r="87" spans="2:3" x14ac:dyDescent="0.25">
      <c r="B87" s="1193"/>
      <c r="C87" s="1194"/>
    </row>
    <row r="88" spans="2:3" x14ac:dyDescent="0.25">
      <c r="B88" s="1193"/>
      <c r="C88" s="1194"/>
    </row>
    <row r="89" spans="2:3" x14ac:dyDescent="0.25">
      <c r="B89" s="1193"/>
      <c r="C89" s="1194"/>
    </row>
    <row r="90" spans="2:3" x14ac:dyDescent="0.25">
      <c r="B90" s="1193"/>
      <c r="C90" s="1194"/>
    </row>
    <row r="91" spans="2:3" x14ac:dyDescent="0.25">
      <c r="B91" s="1193"/>
      <c r="C91" s="1194"/>
    </row>
    <row r="92" spans="2:3" x14ac:dyDescent="0.25">
      <c r="B92" s="1193"/>
      <c r="C92" s="1194"/>
    </row>
    <row r="93" spans="2:3" x14ac:dyDescent="0.25">
      <c r="B93" s="1193"/>
      <c r="C93" s="1194"/>
    </row>
    <row r="94" spans="2:3" x14ac:dyDescent="0.25">
      <c r="B94" s="1193"/>
      <c r="C94" s="1194"/>
    </row>
    <row r="95" spans="2:3" x14ac:dyDescent="0.25">
      <c r="B95" s="1193"/>
      <c r="C95" s="1194"/>
    </row>
    <row r="96" spans="2:3" x14ac:dyDescent="0.25">
      <c r="B96" s="1193"/>
      <c r="C96" s="1194"/>
    </row>
    <row r="97" spans="2:3" x14ac:dyDescent="0.25">
      <c r="B97" s="1193"/>
      <c r="C97" s="1194"/>
    </row>
    <row r="98" spans="2:3" x14ac:dyDescent="0.25">
      <c r="B98" s="1193"/>
      <c r="C98" s="1194"/>
    </row>
    <row r="99" spans="2:3" x14ac:dyDescent="0.25">
      <c r="B99" s="1193"/>
      <c r="C99" s="1194"/>
    </row>
    <row r="100" spans="2:3" x14ac:dyDescent="0.25">
      <c r="B100" s="1193"/>
      <c r="C100" s="1194"/>
    </row>
    <row r="101" spans="2:3" x14ac:dyDescent="0.25">
      <c r="B101" s="1193"/>
      <c r="C101" s="1194"/>
    </row>
    <row r="102" spans="2:3" x14ac:dyDescent="0.25">
      <c r="B102" s="1193"/>
      <c r="C102" s="1194"/>
    </row>
    <row r="103" spans="2:3" x14ac:dyDescent="0.25">
      <c r="B103" s="1193"/>
      <c r="C103" s="1194"/>
    </row>
    <row r="104" spans="2:3" x14ac:dyDescent="0.25">
      <c r="B104" s="1193"/>
      <c r="C104" s="1194"/>
    </row>
    <row r="105" spans="2:3" x14ac:dyDescent="0.25">
      <c r="B105" s="1193"/>
      <c r="C105" s="1194"/>
    </row>
    <row r="106" spans="2:3" x14ac:dyDescent="0.25">
      <c r="B106" s="1193"/>
      <c r="C106" s="1194"/>
    </row>
    <row r="107" spans="2:3" x14ac:dyDescent="0.25">
      <c r="B107" s="1193"/>
      <c r="C107" s="1194"/>
    </row>
    <row r="108" spans="2:3" x14ac:dyDescent="0.25">
      <c r="B108" s="1193"/>
      <c r="C108" s="1194"/>
    </row>
    <row r="109" spans="2:3" x14ac:dyDescent="0.25">
      <c r="B109" s="1193"/>
      <c r="C109" s="1194"/>
    </row>
    <row r="110" spans="2:3" x14ac:dyDescent="0.25">
      <c r="B110" s="1193"/>
      <c r="C110" s="1194"/>
    </row>
    <row r="111" spans="2:3" x14ac:dyDescent="0.25">
      <c r="B111" s="1193"/>
      <c r="C111" s="1194"/>
    </row>
    <row r="112" spans="2:3" x14ac:dyDescent="0.25">
      <c r="B112" s="1193"/>
      <c r="C112" s="1194"/>
    </row>
    <row r="113" spans="2:3" x14ac:dyDescent="0.25">
      <c r="B113" s="1193"/>
      <c r="C113" s="1194"/>
    </row>
    <row r="114" spans="2:3" x14ac:dyDescent="0.25">
      <c r="B114" s="1193"/>
      <c r="C114" s="1194"/>
    </row>
    <row r="115" spans="2:3" x14ac:dyDescent="0.25">
      <c r="B115" s="1193"/>
      <c r="C115" s="1194"/>
    </row>
    <row r="116" spans="2:3" x14ac:dyDescent="0.25">
      <c r="B116" s="1195"/>
      <c r="C116" s="1196"/>
    </row>
  </sheetData>
  <mergeCells count="3">
    <mergeCell ref="B2:L2"/>
    <mergeCell ref="B3:L3"/>
    <mergeCell ref="B4:L4"/>
  </mergeCells>
  <pageMargins left="0.7" right="0.7" top="0.75" bottom="0.75" header="0.3" footer="0.3"/>
  <pageSetup scale="7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U90"/>
  <sheetViews>
    <sheetView zoomScale="80" zoomScaleNormal="80" workbookViewId="0">
      <selection activeCell="F45" sqref="F45"/>
    </sheetView>
  </sheetViews>
  <sheetFormatPr baseColWidth="10" defaultColWidth="11.42578125" defaultRowHeight="15" x14ac:dyDescent="0.25"/>
  <cols>
    <col min="1" max="1" width="81.5703125" style="127" customWidth="1"/>
    <col min="2" max="2" width="60.42578125" style="127" customWidth="1"/>
    <col min="3" max="3" width="18.85546875" style="127" bestFit="1" customWidth="1"/>
    <col min="4" max="4" width="20.28515625" style="127" customWidth="1"/>
    <col min="5" max="5" width="15.42578125" style="127" bestFit="1" customWidth="1"/>
    <col min="6" max="6" width="15" style="127" bestFit="1" customWidth="1"/>
    <col min="7" max="7" width="12.7109375" style="127" bestFit="1" customWidth="1"/>
    <col min="8" max="8" width="15.42578125" style="127" bestFit="1" customWidth="1"/>
    <col min="9" max="9" width="48.5703125" style="127" customWidth="1"/>
    <col min="10" max="10" width="13.42578125" style="127" bestFit="1" customWidth="1"/>
    <col min="11" max="14" width="18.7109375" style="127" bestFit="1" customWidth="1"/>
    <col min="15" max="15" width="11.42578125" style="127"/>
    <col min="16" max="17" width="14" style="127" bestFit="1" customWidth="1"/>
    <col min="18" max="19" width="13" style="127" bestFit="1" customWidth="1"/>
    <col min="20" max="16384" width="11.42578125" style="127"/>
  </cols>
  <sheetData>
    <row r="1" spans="1:21" ht="21.75" customHeight="1" x14ac:dyDescent="0.25">
      <c r="A1" s="1871" t="s">
        <v>439</v>
      </c>
      <c r="B1" s="1872"/>
      <c r="C1" s="1872"/>
      <c r="D1" s="1872"/>
      <c r="E1" s="1872"/>
      <c r="F1" s="1872"/>
      <c r="G1" s="1872"/>
      <c r="H1" s="1873"/>
    </row>
    <row r="2" spans="1:21" ht="15.75" x14ac:dyDescent="0.25">
      <c r="A2" s="1874" t="s">
        <v>2077</v>
      </c>
      <c r="B2" s="1875"/>
      <c r="C2" s="1875"/>
      <c r="D2" s="1875"/>
      <c r="E2" s="1875"/>
      <c r="F2" s="1875"/>
      <c r="G2" s="1875"/>
      <c r="H2" s="1876"/>
    </row>
    <row r="3" spans="1:21" ht="8.25" customHeight="1" x14ac:dyDescent="0.25">
      <c r="A3" s="1389"/>
      <c r="B3" s="673"/>
      <c r="C3" s="674"/>
      <c r="D3" s="674"/>
      <c r="E3" s="674"/>
      <c r="F3" s="674"/>
      <c r="G3" s="674"/>
      <c r="H3" s="1390"/>
    </row>
    <row r="4" spans="1:21" ht="15.75" thickBot="1" x14ac:dyDescent="0.3">
      <c r="A4" s="1877" t="s">
        <v>422</v>
      </c>
      <c r="B4" s="1878" t="s">
        <v>423</v>
      </c>
      <c r="C4" s="1878" t="s">
        <v>1397</v>
      </c>
      <c r="D4" s="1878" t="s">
        <v>424</v>
      </c>
      <c r="E4" s="1879" t="s">
        <v>425</v>
      </c>
      <c r="F4" s="1879"/>
      <c r="G4" s="1879"/>
      <c r="H4" s="1880"/>
      <c r="J4" s="131"/>
      <c r="K4" s="131"/>
      <c r="L4" s="131"/>
      <c r="M4" s="131"/>
      <c r="N4" s="131"/>
      <c r="O4" s="131"/>
      <c r="P4" s="175"/>
      <c r="Q4" s="175"/>
      <c r="R4" s="175"/>
      <c r="S4" s="175"/>
      <c r="T4" s="175"/>
      <c r="U4" s="131"/>
    </row>
    <row r="5" spans="1:21" x14ac:dyDescent="0.25">
      <c r="A5" s="1877"/>
      <c r="B5" s="1878"/>
      <c r="C5" s="1878"/>
      <c r="D5" s="1878"/>
      <c r="E5" s="675" t="s">
        <v>426</v>
      </c>
      <c r="F5" s="675" t="s">
        <v>427</v>
      </c>
      <c r="G5" s="675" t="s">
        <v>428</v>
      </c>
      <c r="H5" s="1391" t="s">
        <v>429</v>
      </c>
      <c r="J5" s="134"/>
      <c r="K5" s="134"/>
      <c r="L5" s="134"/>
      <c r="M5" s="134"/>
      <c r="N5" s="134"/>
      <c r="O5" s="134"/>
      <c r="P5" s="175"/>
      <c r="Q5" s="175"/>
      <c r="R5" s="175"/>
      <c r="S5" s="175"/>
      <c r="T5" s="175"/>
      <c r="U5" s="131"/>
    </row>
    <row r="6" spans="1:21" x14ac:dyDescent="0.25">
      <c r="A6" s="1852" t="s">
        <v>935</v>
      </c>
      <c r="B6" s="1853"/>
      <c r="C6" s="1853"/>
      <c r="D6" s="1853"/>
      <c r="E6" s="1853"/>
      <c r="F6" s="1853"/>
      <c r="G6" s="1853"/>
      <c r="H6" s="1854"/>
      <c r="I6" s="133"/>
      <c r="J6" s="175"/>
      <c r="K6" s="175"/>
      <c r="L6" s="175"/>
      <c r="M6" s="175"/>
      <c r="N6" s="175"/>
      <c r="O6" s="131"/>
      <c r="P6" s="175"/>
      <c r="Q6" s="175"/>
      <c r="R6" s="175"/>
      <c r="S6" s="175"/>
      <c r="T6" s="175"/>
      <c r="U6" s="131"/>
    </row>
    <row r="7" spans="1:21" x14ac:dyDescent="0.25">
      <c r="A7" s="1392" t="s">
        <v>573</v>
      </c>
      <c r="B7" s="1197" t="s">
        <v>1490</v>
      </c>
      <c r="C7" s="1204">
        <v>649335716.89999998</v>
      </c>
      <c r="D7" s="1198">
        <v>5</v>
      </c>
      <c r="E7" s="1382">
        <v>4.9659000000000009E-2</v>
      </c>
      <c r="F7" s="1382">
        <v>4.0397000000000002E-2</v>
      </c>
      <c r="G7" s="1382">
        <v>3.9354E-2</v>
      </c>
      <c r="H7" s="1393">
        <v>2.9985999999999999E-2</v>
      </c>
      <c r="I7" s="319"/>
      <c r="J7" s="319"/>
      <c r="K7" s="138">
        <v>595770280.34000003</v>
      </c>
      <c r="L7" s="138">
        <v>595770280.34000003</v>
      </c>
      <c r="M7" s="138">
        <v>595770280.34000003</v>
      </c>
      <c r="N7" s="138">
        <v>595770280.34000003</v>
      </c>
      <c r="O7" s="131"/>
      <c r="P7" s="131">
        <v>1.0337594372486817E-3</v>
      </c>
      <c r="Q7" s="131">
        <v>1.0462704024314531E-3</v>
      </c>
      <c r="R7" s="131">
        <v>1.6886395617516582E-3</v>
      </c>
      <c r="S7" s="131">
        <v>1.7730354705729756E-3</v>
      </c>
      <c r="T7" s="131"/>
      <c r="U7" s="175"/>
    </row>
    <row r="8" spans="1:21" x14ac:dyDescent="0.25">
      <c r="A8" s="1863" t="s">
        <v>657</v>
      </c>
      <c r="B8" s="883" t="s">
        <v>1189</v>
      </c>
      <c r="C8" s="1375">
        <v>620570618.62</v>
      </c>
      <c r="D8" s="1199">
        <v>4</v>
      </c>
      <c r="E8" s="1374">
        <v>3.7275000000000003E-2</v>
      </c>
      <c r="F8" s="1374">
        <v>3.3039000000000006E-2</v>
      </c>
      <c r="G8" s="1374">
        <v>3.5353000000000002E-2</v>
      </c>
      <c r="H8" s="1394">
        <v>3.7158000000000004E-2</v>
      </c>
      <c r="I8" s="319"/>
      <c r="J8" s="319"/>
      <c r="K8" s="138">
        <v>441790733.13999999</v>
      </c>
      <c r="L8" s="138">
        <v>441790733.13999999</v>
      </c>
      <c r="M8" s="138">
        <v>441790733.13999999</v>
      </c>
      <c r="N8" s="138">
        <v>441790733.13999999</v>
      </c>
      <c r="O8" s="131"/>
      <c r="P8" s="131">
        <v>1.1061050891244884E-3</v>
      </c>
      <c r="Q8" s="131">
        <v>1.0034216990661199E-3</v>
      </c>
      <c r="R8" s="131">
        <v>1.1182126608318022E-3</v>
      </c>
      <c r="S8" s="131">
        <v>1.4914859668334625E-3</v>
      </c>
      <c r="T8" s="131"/>
      <c r="U8" s="175"/>
    </row>
    <row r="9" spans="1:21" x14ac:dyDescent="0.25">
      <c r="A9" s="1864"/>
      <c r="B9" s="1018" t="s">
        <v>1163</v>
      </c>
      <c r="C9" s="1373">
        <v>582775222.82000005</v>
      </c>
      <c r="D9" s="1200">
        <v>3</v>
      </c>
      <c r="E9" s="1386">
        <v>4.2849000000000005E-2</v>
      </c>
      <c r="F9" s="1386">
        <v>3.7951000000000006E-2</v>
      </c>
      <c r="G9" s="1386">
        <v>3.6545000000000001E-2</v>
      </c>
      <c r="H9" s="1395">
        <v>3.628E-2</v>
      </c>
      <c r="I9" s="319"/>
      <c r="J9" s="319"/>
      <c r="K9" s="138">
        <v>557909821.70000005</v>
      </c>
      <c r="L9" s="138">
        <v>557909821.70000005</v>
      </c>
      <c r="M9" s="138">
        <v>557909821.70000005</v>
      </c>
      <c r="N9" s="138">
        <v>557909821.70000005</v>
      </c>
      <c r="O9" s="131"/>
      <c r="P9" s="131">
        <v>1.179687752668507E-3</v>
      </c>
      <c r="Q9" s="131">
        <v>1.575452383503428E-3</v>
      </c>
      <c r="R9" s="131">
        <v>1.6749595130818504E-3</v>
      </c>
      <c r="S9" s="131">
        <v>2.0330328437402644E-3</v>
      </c>
      <c r="T9" s="131"/>
      <c r="U9" s="175"/>
    </row>
    <row r="10" spans="1:21" x14ac:dyDescent="0.25">
      <c r="A10" s="1864"/>
      <c r="B10" s="1018" t="s">
        <v>1191</v>
      </c>
      <c r="C10" s="1373">
        <v>578696182.57000005</v>
      </c>
      <c r="D10" s="1200">
        <v>3</v>
      </c>
      <c r="E10" s="1386">
        <v>3.789E-2</v>
      </c>
      <c r="F10" s="1386">
        <v>3.3661000000000003E-2</v>
      </c>
      <c r="G10" s="1386">
        <v>3.2456000000000006E-2</v>
      </c>
      <c r="H10" s="1395">
        <v>3.4495000000000005E-2</v>
      </c>
      <c r="I10" s="319"/>
      <c r="J10" s="319"/>
      <c r="K10" s="138">
        <v>527297336.89999998</v>
      </c>
      <c r="L10" s="138">
        <v>527297336.89999998</v>
      </c>
      <c r="M10" s="138">
        <v>527297336.89999998</v>
      </c>
      <c r="N10" s="138">
        <v>527297336.89999998</v>
      </c>
      <c r="O10" s="131"/>
      <c r="P10" s="131">
        <v>1.2486466717920286E-3</v>
      </c>
      <c r="Q10" s="131">
        <v>2.3759535031132287E-3</v>
      </c>
      <c r="R10" s="131">
        <v>1.7743979389380983E-3</v>
      </c>
      <c r="S10" s="131">
        <v>1.8962463402776306E-3</v>
      </c>
      <c r="T10" s="131"/>
      <c r="U10" s="175"/>
    </row>
    <row r="11" spans="1:21" x14ac:dyDescent="0.25">
      <c r="A11" s="1865"/>
      <c r="B11" s="884" t="s">
        <v>1022</v>
      </c>
      <c r="C11" s="1203">
        <v>1203136161.97</v>
      </c>
      <c r="D11" s="1201">
        <v>5</v>
      </c>
      <c r="E11" s="1372">
        <v>-0.12941300000000003</v>
      </c>
      <c r="F11" s="1372">
        <v>7.4155000000000013E-2</v>
      </c>
      <c r="G11" s="1372">
        <v>0.13989000000000001</v>
      </c>
      <c r="H11" s="1396">
        <v>4.9228000000000008E-2</v>
      </c>
      <c r="I11" s="319"/>
      <c r="J11" s="319"/>
      <c r="K11" s="138"/>
      <c r="L11" s="138"/>
      <c r="M11" s="138"/>
      <c r="N11" s="138"/>
      <c r="O11" s="131"/>
      <c r="P11" s="131"/>
      <c r="Q11" s="131"/>
      <c r="R11" s="131"/>
      <c r="S11" s="131"/>
      <c r="T11" s="131"/>
      <c r="U11" s="175"/>
    </row>
    <row r="12" spans="1:21" x14ac:dyDescent="0.25">
      <c r="A12" s="1397" t="s">
        <v>574</v>
      </c>
      <c r="B12" s="1022" t="s">
        <v>1291</v>
      </c>
      <c r="C12" s="1204">
        <v>580275647.99000001</v>
      </c>
      <c r="D12" s="1198">
        <v>3</v>
      </c>
      <c r="E12" s="1382">
        <v>3.0598000000000004E-2</v>
      </c>
      <c r="F12" s="1382">
        <v>3.7251000000000006E-2</v>
      </c>
      <c r="G12" s="1382">
        <v>4.7340000000000007E-2</v>
      </c>
      <c r="H12" s="1393">
        <v>3.9313000000000001E-2</v>
      </c>
      <c r="I12" s="319"/>
      <c r="J12" s="319"/>
      <c r="K12" s="138"/>
      <c r="L12" s="138"/>
      <c r="M12" s="138"/>
      <c r="N12" s="138"/>
      <c r="O12" s="131"/>
      <c r="P12" s="131"/>
      <c r="Q12" s="131"/>
      <c r="R12" s="131"/>
      <c r="S12" s="131"/>
      <c r="T12" s="131"/>
      <c r="U12" s="175"/>
    </row>
    <row r="13" spans="1:21" x14ac:dyDescent="0.25">
      <c r="A13" s="1863" t="s">
        <v>109</v>
      </c>
      <c r="B13" s="883" t="s">
        <v>1166</v>
      </c>
      <c r="C13" s="1375">
        <v>524795617.63</v>
      </c>
      <c r="D13" s="1199">
        <v>3</v>
      </c>
      <c r="E13" s="1374">
        <v>3.7696E-2</v>
      </c>
      <c r="F13" s="1374">
        <v>1.2388000000000001E-2</v>
      </c>
      <c r="G13" s="1374">
        <v>1.3366000000000001E-2</v>
      </c>
      <c r="H13" s="1394">
        <v>1.4916E-2</v>
      </c>
      <c r="I13" s="319"/>
      <c r="J13" s="319"/>
      <c r="K13" s="138">
        <v>530822589.73000002</v>
      </c>
      <c r="L13" s="138">
        <v>530822589.73000002</v>
      </c>
      <c r="M13" s="138">
        <v>530822589.73000002</v>
      </c>
      <c r="N13" s="138">
        <v>530822589.73000002</v>
      </c>
      <c r="O13" s="131"/>
      <c r="P13" s="131">
        <v>4.8831242931459003E-4</v>
      </c>
      <c r="Q13" s="131">
        <v>6.9456271319145871E-4</v>
      </c>
      <c r="R13" s="131">
        <v>5.5322727462903695E-4</v>
      </c>
      <c r="S13" s="131">
        <v>7.6268072127699468E-4</v>
      </c>
      <c r="T13" s="131"/>
      <c r="U13" s="175"/>
    </row>
    <row r="14" spans="1:21" x14ac:dyDescent="0.25">
      <c r="A14" s="1864"/>
      <c r="B14" s="1018" t="s">
        <v>1448</v>
      </c>
      <c r="C14" s="1373">
        <v>570218321.88</v>
      </c>
      <c r="D14" s="1200">
        <v>3</v>
      </c>
      <c r="E14" s="1386">
        <v>2.8822000000000004E-2</v>
      </c>
      <c r="F14" s="1386">
        <v>2.8559000000000005E-2</v>
      </c>
      <c r="G14" s="1386">
        <v>2.0374000000000003E-2</v>
      </c>
      <c r="H14" s="1395">
        <v>0</v>
      </c>
      <c r="I14" s="319"/>
      <c r="J14" s="319"/>
      <c r="K14" s="138"/>
      <c r="L14" s="138"/>
      <c r="M14" s="138"/>
      <c r="N14" s="138"/>
      <c r="O14" s="131"/>
      <c r="P14" s="131"/>
      <c r="Q14" s="131"/>
      <c r="R14" s="131"/>
      <c r="S14" s="131"/>
      <c r="T14" s="131"/>
      <c r="U14" s="175"/>
    </row>
    <row r="15" spans="1:21" x14ac:dyDescent="0.25">
      <c r="A15" s="1865"/>
      <c r="B15" s="1019" t="s">
        <v>1491</v>
      </c>
      <c r="C15" s="1203">
        <v>340394994.13</v>
      </c>
      <c r="D15" s="1201">
        <v>4</v>
      </c>
      <c r="E15" s="1372">
        <v>3.2465000000000001E-2</v>
      </c>
      <c r="F15" s="1372">
        <v>4.1663000000000006E-2</v>
      </c>
      <c r="G15" s="1372">
        <v>3.0033000000000001E-2</v>
      </c>
      <c r="H15" s="1396">
        <v>3.0965000000000003E-2</v>
      </c>
      <c r="I15" s="319"/>
      <c r="J15" s="319"/>
      <c r="K15" s="138">
        <v>289774794.56</v>
      </c>
      <c r="L15" s="138">
        <v>289774794.56</v>
      </c>
      <c r="M15" s="138">
        <v>289774794.56</v>
      </c>
      <c r="N15" s="138">
        <v>289774794.56</v>
      </c>
      <c r="O15" s="131"/>
      <c r="P15" s="131">
        <v>8.875743504596959E-4</v>
      </c>
      <c r="Q15" s="131">
        <v>1.1893477180448296E-3</v>
      </c>
      <c r="R15" s="131">
        <v>1.0087758361232001E-3</v>
      </c>
      <c r="S15" s="131">
        <v>1.1747035941009241E-3</v>
      </c>
      <c r="T15" s="131"/>
      <c r="U15" s="175"/>
    </row>
    <row r="16" spans="1:21" x14ac:dyDescent="0.25">
      <c r="A16" s="1863" t="s">
        <v>786</v>
      </c>
      <c r="B16" s="1024" t="s">
        <v>569</v>
      </c>
      <c r="C16" s="1375">
        <v>236745203.03</v>
      </c>
      <c r="D16" s="1199">
        <v>4</v>
      </c>
      <c r="E16" s="1374">
        <v>8.353000000000001E-3</v>
      </c>
      <c r="F16" s="1374">
        <v>1.6827000000000002E-2</v>
      </c>
      <c r="G16" s="1374">
        <v>1.8086000000000001E-2</v>
      </c>
      <c r="H16" s="1394">
        <v>1.9427000000000003E-2</v>
      </c>
      <c r="I16" s="319"/>
      <c r="J16" s="319"/>
      <c r="K16" s="138">
        <v>316196737.49000001</v>
      </c>
      <c r="L16" s="138">
        <v>316196737.49000001</v>
      </c>
      <c r="M16" s="138">
        <v>316196737.49000001</v>
      </c>
      <c r="N16" s="138">
        <v>316196737.49000001</v>
      </c>
      <c r="O16" s="131"/>
      <c r="P16" s="131">
        <v>4.4811441572336811E-4</v>
      </c>
      <c r="Q16" s="131">
        <v>4.3844988449209614E-4</v>
      </c>
      <c r="R16" s="131">
        <v>4.5352683643630872E-4</v>
      </c>
      <c r="S16" s="131">
        <v>3.7612104247253448E-4</v>
      </c>
      <c r="T16" s="131"/>
      <c r="U16" s="175"/>
    </row>
    <row r="17" spans="1:21" x14ac:dyDescent="0.25">
      <c r="A17" s="1865"/>
      <c r="B17" s="1019" t="s">
        <v>1148</v>
      </c>
      <c r="C17" s="1203">
        <v>594176018.36000001</v>
      </c>
      <c r="D17" s="1201">
        <v>3</v>
      </c>
      <c r="E17" s="1372">
        <v>6.3640000000000007E-3</v>
      </c>
      <c r="F17" s="1372">
        <v>3.4941E-2</v>
      </c>
      <c r="G17" s="1372">
        <v>4.6237E-2</v>
      </c>
      <c r="H17" s="1396">
        <v>3.3015000000000003E-2</v>
      </c>
      <c r="I17" s="319"/>
      <c r="J17" s="319"/>
      <c r="K17" s="138">
        <v>222282673.61000001</v>
      </c>
      <c r="L17" s="138">
        <v>222282673.61000001</v>
      </c>
      <c r="M17" s="138">
        <v>222282673.61000001</v>
      </c>
      <c r="N17" s="138">
        <v>222282673.61000001</v>
      </c>
      <c r="O17" s="131"/>
      <c r="P17" s="131">
        <v>5.588231953959071E-4</v>
      </c>
      <c r="Q17" s="131">
        <v>4.7753893282760542E-4</v>
      </c>
      <c r="R17" s="131">
        <v>5.1105126007309077E-4</v>
      </c>
      <c r="S17" s="131">
        <v>5.8547656553246876E-4</v>
      </c>
      <c r="T17" s="131"/>
      <c r="U17" s="175"/>
    </row>
    <row r="18" spans="1:21" x14ac:dyDescent="0.25">
      <c r="A18" s="1392" t="s">
        <v>989</v>
      </c>
      <c r="B18" s="1020" t="s">
        <v>831</v>
      </c>
      <c r="C18" s="1204">
        <v>543142316.63999999</v>
      </c>
      <c r="D18" s="1198">
        <v>4</v>
      </c>
      <c r="E18" s="1382">
        <v>1.9080000000000003E-2</v>
      </c>
      <c r="F18" s="1382">
        <v>2.2243000000000002E-2</v>
      </c>
      <c r="G18" s="1382">
        <v>2.9291000000000005E-2</v>
      </c>
      <c r="H18" s="1393">
        <v>3.4250000000000003E-2</v>
      </c>
      <c r="I18" s="319"/>
      <c r="J18" s="319"/>
      <c r="K18" s="138">
        <v>550196457.37</v>
      </c>
      <c r="L18" s="138">
        <v>550196457.37</v>
      </c>
      <c r="M18" s="138">
        <v>550196457.37</v>
      </c>
      <c r="N18" s="138">
        <v>0</v>
      </c>
      <c r="O18" s="131"/>
      <c r="P18" s="131">
        <v>-9.1826530292554007E-5</v>
      </c>
      <c r="Q18" s="131">
        <v>-8.148848416146214E-4</v>
      </c>
      <c r="R18" s="131">
        <v>-2.3618226675540242E-4</v>
      </c>
      <c r="S18" s="131">
        <v>0</v>
      </c>
      <c r="T18" s="131"/>
      <c r="U18" s="175"/>
    </row>
    <row r="19" spans="1:21" x14ac:dyDescent="0.25">
      <c r="A19" s="1863" t="s">
        <v>977</v>
      </c>
      <c r="B19" s="1018" t="s">
        <v>2089</v>
      </c>
      <c r="C19" s="1375">
        <v>900909568.27999997</v>
      </c>
      <c r="D19" s="1199">
        <v>3</v>
      </c>
      <c r="E19" s="1374">
        <v>0.80520500000000006</v>
      </c>
      <c r="F19" s="1374">
        <v>0</v>
      </c>
      <c r="G19" s="1374">
        <v>0</v>
      </c>
      <c r="H19" s="1394">
        <v>0</v>
      </c>
      <c r="I19" s="319"/>
      <c r="J19" s="319"/>
      <c r="K19" s="138"/>
      <c r="L19" s="138"/>
      <c r="M19" s="138"/>
      <c r="N19" s="138"/>
      <c r="O19" s="131"/>
      <c r="P19" s="131"/>
      <c r="Q19" s="131"/>
      <c r="R19" s="131"/>
      <c r="S19" s="131"/>
      <c r="T19" s="131"/>
      <c r="U19" s="175"/>
    </row>
    <row r="20" spans="1:21" x14ac:dyDescent="0.25">
      <c r="A20" s="1864"/>
      <c r="B20" s="1018" t="s">
        <v>1492</v>
      </c>
      <c r="C20" s="1373">
        <v>524618862.88</v>
      </c>
      <c r="D20" s="1200">
        <v>2</v>
      </c>
      <c r="E20" s="1386">
        <v>-0.25425400000000004</v>
      </c>
      <c r="F20" s="1386">
        <v>-4.6305000000000006E-2</v>
      </c>
      <c r="G20" s="1386">
        <v>6.0517000000000001E-2</v>
      </c>
      <c r="H20" s="1395">
        <v>1.1807000000000002E-2</v>
      </c>
      <c r="I20" s="319"/>
      <c r="J20" s="319"/>
      <c r="K20" s="138">
        <v>496087107.63</v>
      </c>
      <c r="L20" s="138">
        <v>496087107.63</v>
      </c>
      <c r="M20" s="138">
        <v>496087107.63</v>
      </c>
      <c r="N20" s="138">
        <v>496087107.63</v>
      </c>
      <c r="O20" s="131"/>
      <c r="P20" s="131">
        <v>6.5069429298191732E-5</v>
      </c>
      <c r="Q20" s="131">
        <v>1.0649460243480247E-3</v>
      </c>
      <c r="R20" s="131">
        <v>1.0300103974656913E-3</v>
      </c>
      <c r="S20" s="131">
        <v>-7.63973275507777E-4</v>
      </c>
      <c r="T20" s="131"/>
      <c r="U20" s="175"/>
    </row>
    <row r="21" spans="1:21" x14ac:dyDescent="0.25">
      <c r="A21" s="1864"/>
      <c r="B21" s="1018" t="s">
        <v>1493</v>
      </c>
      <c r="C21" s="1373">
        <v>1689951335.22</v>
      </c>
      <c r="D21" s="1200">
        <v>4</v>
      </c>
      <c r="E21" s="1386">
        <v>-4.0126000000000009E-2</v>
      </c>
      <c r="F21" s="1386">
        <v>8.4336000000000008E-2</v>
      </c>
      <c r="G21" s="1386">
        <v>0.15753400000000001</v>
      </c>
      <c r="H21" s="1395">
        <v>4.5025000000000003E-2</v>
      </c>
      <c r="I21" s="319"/>
      <c r="J21" s="319"/>
      <c r="K21" s="138">
        <v>480935227.20999998</v>
      </c>
      <c r="L21" s="138">
        <v>480935227.20999998</v>
      </c>
      <c r="M21" s="138">
        <v>480935227.20999998</v>
      </c>
      <c r="N21" s="138">
        <v>480935227.20999998</v>
      </c>
      <c r="O21" s="131"/>
      <c r="P21" s="131">
        <v>1.7798861199623569E-3</v>
      </c>
      <c r="Q21" s="131">
        <v>1.9203797898099545E-3</v>
      </c>
      <c r="R21" s="131">
        <v>7.8034773471158999E-4</v>
      </c>
      <c r="S21" s="131">
        <v>1.212184835917681E-3</v>
      </c>
      <c r="T21" s="131"/>
      <c r="U21" s="175"/>
    </row>
    <row r="22" spans="1:21" x14ac:dyDescent="0.25">
      <c r="A22" s="1865"/>
      <c r="B22" s="1021" t="s">
        <v>1187</v>
      </c>
      <c r="C22" s="1203">
        <v>268072627.13</v>
      </c>
      <c r="D22" s="1201">
        <v>2</v>
      </c>
      <c r="E22" s="1372">
        <v>-0.84657400000000005</v>
      </c>
      <c r="F22" s="1372">
        <v>-0.26815500000000003</v>
      </c>
      <c r="G22" s="1372">
        <v>-0.11361600000000001</v>
      </c>
      <c r="H22" s="1396">
        <v>-4.7345999999999999E-2</v>
      </c>
      <c r="I22" s="319"/>
      <c r="J22" s="319"/>
      <c r="K22" s="138">
        <v>263308825.86000001</v>
      </c>
      <c r="L22" s="138">
        <v>263308825.86000001</v>
      </c>
      <c r="M22" s="138">
        <v>263308825.86000001</v>
      </c>
      <c r="N22" s="138">
        <v>263308825.86000001</v>
      </c>
      <c r="O22" s="131"/>
      <c r="P22" s="131">
        <v>9.5768494245742166E-4</v>
      </c>
      <c r="Q22" s="131">
        <v>1.0872637883943465E-3</v>
      </c>
      <c r="R22" s="131">
        <v>4.091949850260774E-4</v>
      </c>
      <c r="S22" s="131">
        <v>7.6400875514079055E-4</v>
      </c>
      <c r="T22" s="131"/>
      <c r="U22" s="175"/>
    </row>
    <row r="23" spans="1:21" x14ac:dyDescent="0.25">
      <c r="A23" s="1861" t="s">
        <v>978</v>
      </c>
      <c r="B23" s="883" t="s">
        <v>1267</v>
      </c>
      <c r="C23" s="1375">
        <v>671185160.28999996</v>
      </c>
      <c r="D23" s="1199">
        <v>5</v>
      </c>
      <c r="E23" s="1374">
        <v>2.385E-2</v>
      </c>
      <c r="F23" s="1374">
        <v>3.0944000000000003E-2</v>
      </c>
      <c r="G23" s="1374">
        <v>4.6073000000000003E-2</v>
      </c>
      <c r="H23" s="1394">
        <v>3.1722E-2</v>
      </c>
      <c r="I23" s="319"/>
      <c r="J23" s="318"/>
      <c r="K23" s="138"/>
      <c r="L23" s="138"/>
      <c r="M23" s="138"/>
      <c r="N23" s="138"/>
      <c r="O23" s="131"/>
      <c r="P23" s="131"/>
      <c r="Q23" s="131"/>
      <c r="R23" s="131"/>
      <c r="S23" s="131"/>
      <c r="T23" s="131"/>
      <c r="U23" s="175"/>
    </row>
    <row r="24" spans="1:21" x14ac:dyDescent="0.25">
      <c r="A24" s="1862"/>
      <c r="B24" s="1023" t="s">
        <v>1494</v>
      </c>
      <c r="C24" s="1203">
        <v>182369887.99000001</v>
      </c>
      <c r="D24" s="1201">
        <v>3</v>
      </c>
      <c r="E24" s="1372">
        <v>2.5947000000000005E-2</v>
      </c>
      <c r="F24" s="1372">
        <v>2.5336000000000001E-2</v>
      </c>
      <c r="G24" s="1372">
        <v>2.7412000000000002E-2</v>
      </c>
      <c r="H24" s="1396">
        <v>2.5337999999999999E-2</v>
      </c>
      <c r="I24" s="319"/>
      <c r="J24" s="318"/>
      <c r="K24" s="138">
        <v>1502608556.4300001</v>
      </c>
      <c r="L24" s="138">
        <v>1502608556.4300001</v>
      </c>
      <c r="M24" s="138">
        <v>1502608556.4300001</v>
      </c>
      <c r="N24" s="138">
        <v>1502608556.4300001</v>
      </c>
      <c r="O24" s="131"/>
      <c r="P24" s="131">
        <v>3.1329568797702888E-3</v>
      </c>
      <c r="Q24" s="131">
        <v>5.6526709870396647E-3</v>
      </c>
      <c r="R24" s="131">
        <v>7.662144909771163E-3</v>
      </c>
      <c r="S24" s="131">
        <v>6.0203805494462442E-3</v>
      </c>
      <c r="T24" s="131"/>
      <c r="U24" s="175"/>
    </row>
    <row r="25" spans="1:21" x14ac:dyDescent="0.25">
      <c r="A25" s="1857" t="s">
        <v>979</v>
      </c>
      <c r="B25" s="883" t="s">
        <v>1179</v>
      </c>
      <c r="C25" s="1387">
        <v>327751739.10000002</v>
      </c>
      <c r="D25" s="1199">
        <v>7</v>
      </c>
      <c r="E25" s="1374">
        <v>2.4722000000000001E-2</v>
      </c>
      <c r="F25" s="1374">
        <v>2.4146000000000001E-2</v>
      </c>
      <c r="G25" s="1374">
        <v>2.2566000000000003E-2</v>
      </c>
      <c r="H25" s="1394">
        <v>4.6750000000000003E-3</v>
      </c>
      <c r="I25" s="319"/>
      <c r="J25" s="318"/>
      <c r="K25" s="138">
        <v>169437409.94999999</v>
      </c>
      <c r="L25" s="138">
        <v>169437409.94999999</v>
      </c>
      <c r="M25" s="138">
        <v>169437409.94999999</v>
      </c>
      <c r="N25" s="138">
        <v>169437409.94999999</v>
      </c>
      <c r="O25" s="131"/>
      <c r="P25" s="131">
        <v>2.2099499997539819E-4</v>
      </c>
      <c r="Q25" s="131">
        <v>3.020681045773482E-4</v>
      </c>
      <c r="R25" s="131">
        <v>2.8367670251005611E-4</v>
      </c>
      <c r="S25" s="131">
        <v>4.3140268894826687E-4</v>
      </c>
      <c r="T25" s="131"/>
      <c r="U25" s="175"/>
    </row>
    <row r="26" spans="1:21" x14ac:dyDescent="0.25">
      <c r="A26" s="1866"/>
      <c r="B26" s="1202" t="s">
        <v>568</v>
      </c>
      <c r="C26" s="1388">
        <v>391297679.05000001</v>
      </c>
      <c r="D26" s="1201">
        <v>5</v>
      </c>
      <c r="E26" s="1372">
        <v>-0.110843</v>
      </c>
      <c r="F26" s="1372">
        <v>-4.6367000000000005E-2</v>
      </c>
      <c r="G26" s="1372">
        <v>-4.2779000000000005E-2</v>
      </c>
      <c r="H26" s="1396">
        <v>-8.5040000000000011E-3</v>
      </c>
      <c r="I26" s="319"/>
      <c r="J26" s="319"/>
      <c r="K26" s="138">
        <v>312316698.01999998</v>
      </c>
      <c r="L26" s="138">
        <v>312316698.01999998</v>
      </c>
      <c r="M26" s="138">
        <v>312316698.01999998</v>
      </c>
      <c r="N26" s="138">
        <v>312316698.01999998</v>
      </c>
      <c r="O26" s="131"/>
      <c r="P26" s="131">
        <v>-1.2969427405217865E-4</v>
      </c>
      <c r="Q26" s="131">
        <v>3.7833505732245287E-4</v>
      </c>
      <c r="R26" s="131">
        <v>5.2417852700288722E-4</v>
      </c>
      <c r="S26" s="131">
        <v>7.531575111285664E-4</v>
      </c>
      <c r="T26" s="131"/>
      <c r="U26" s="175"/>
    </row>
    <row r="27" spans="1:21" x14ac:dyDescent="0.25">
      <c r="A27" s="1855" t="s">
        <v>995</v>
      </c>
      <c r="B27" s="883" t="s">
        <v>1495</v>
      </c>
      <c r="C27" s="1867">
        <v>254121909.38999999</v>
      </c>
      <c r="D27" s="1367">
        <v>3</v>
      </c>
      <c r="E27" s="1374">
        <v>8.6030000000000009E-2</v>
      </c>
      <c r="F27" s="1374">
        <v>8.2561000000000009E-2</v>
      </c>
      <c r="G27" s="1374">
        <v>-8.9021000000000003E-2</v>
      </c>
      <c r="H27" s="1398">
        <v>-2.6170000000000004E-3</v>
      </c>
      <c r="I27" s="319"/>
      <c r="J27" s="175"/>
      <c r="K27" s="138">
        <v>204147444.31</v>
      </c>
      <c r="L27" s="138">
        <v>204147444.31</v>
      </c>
      <c r="M27" s="138">
        <v>204147444.31</v>
      </c>
      <c r="N27" s="138">
        <v>0</v>
      </c>
      <c r="O27" s="131"/>
      <c r="P27" s="131">
        <v>9.7907999783468564E-4</v>
      </c>
      <c r="Q27" s="131">
        <v>9.5670218077773645E-4</v>
      </c>
      <c r="R27" s="131">
        <v>9.1098981580982666E-4</v>
      </c>
      <c r="S27" s="131">
        <v>0</v>
      </c>
      <c r="T27" s="131"/>
      <c r="U27" s="175"/>
    </row>
    <row r="28" spans="1:21" ht="17.25" customHeight="1" x14ac:dyDescent="0.25">
      <c r="A28" s="1856"/>
      <c r="B28" s="884" t="s">
        <v>1496</v>
      </c>
      <c r="C28" s="1868"/>
      <c r="D28" s="1368">
        <v>4</v>
      </c>
      <c r="E28" s="1372">
        <v>4.9301000000000005E-2</v>
      </c>
      <c r="F28" s="1372">
        <v>4.4950000000000004E-2</v>
      </c>
      <c r="G28" s="1372">
        <v>-5.5475000000000003E-2</v>
      </c>
      <c r="H28" s="1399">
        <v>-2.6870000000000002E-3</v>
      </c>
      <c r="I28" s="492"/>
      <c r="J28" s="175"/>
      <c r="K28" s="138">
        <v>204147444.31</v>
      </c>
      <c r="L28" s="138">
        <v>204147444.31</v>
      </c>
      <c r="M28" s="138">
        <v>204147444.31</v>
      </c>
      <c r="N28" s="138">
        <v>0</v>
      </c>
      <c r="O28" s="131"/>
      <c r="P28" s="131">
        <v>7.2121212962618217E-3</v>
      </c>
      <c r="Q28" s="131">
        <v>2.7857352140312312E-3</v>
      </c>
      <c r="R28" s="131">
        <v>5.9537470495875649E-4</v>
      </c>
      <c r="S28" s="131">
        <v>0</v>
      </c>
      <c r="T28" s="131"/>
      <c r="U28" s="175"/>
    </row>
    <row r="29" spans="1:21" ht="14.25" customHeight="1" x14ac:dyDescent="0.25">
      <c r="A29" s="1857" t="s">
        <v>108</v>
      </c>
      <c r="B29" s="883" t="s">
        <v>1497</v>
      </c>
      <c r="C29" s="1867">
        <v>294996436.38</v>
      </c>
      <c r="D29" s="1367">
        <v>8</v>
      </c>
      <c r="E29" s="1374">
        <v>5.0229000000000003E-2</v>
      </c>
      <c r="F29" s="1374">
        <v>5.1423000000000003E-2</v>
      </c>
      <c r="G29" s="1374">
        <v>5.135300000000001E-2</v>
      </c>
      <c r="H29" s="1398">
        <v>5.2955000000000009E-2</v>
      </c>
      <c r="I29" s="492"/>
      <c r="J29" s="175"/>
      <c r="K29" s="138">
        <v>210771849.19999999</v>
      </c>
      <c r="L29" s="138">
        <v>210771849.19999999</v>
      </c>
      <c r="M29" s="138">
        <v>210771849.19999999</v>
      </c>
      <c r="N29" s="138">
        <v>210771849.19999999</v>
      </c>
      <c r="O29" s="131"/>
      <c r="P29" s="131">
        <v>-3.6294301179015166E-4</v>
      </c>
      <c r="Q29" s="131">
        <v>8.0319274605073775E-5</v>
      </c>
      <c r="R29" s="131">
        <v>1.3756296805667078E-4</v>
      </c>
      <c r="S29" s="131">
        <v>4.7241091531760604E-4</v>
      </c>
      <c r="T29" s="131"/>
      <c r="U29" s="175"/>
    </row>
    <row r="30" spans="1:21" ht="14.25" customHeight="1" x14ac:dyDescent="0.25">
      <c r="A30" s="1858"/>
      <c r="B30" s="884" t="s">
        <v>1498</v>
      </c>
      <c r="C30" s="1868"/>
      <c r="D30" s="1201">
        <v>3</v>
      </c>
      <c r="E30" s="1372">
        <v>7.8002000000000002E-2</v>
      </c>
      <c r="F30" s="1372">
        <v>0.13305400000000001</v>
      </c>
      <c r="G30" s="1372">
        <v>0.16297500000000001</v>
      </c>
      <c r="H30" s="1396">
        <v>0.27647100000000002</v>
      </c>
      <c r="I30" s="492"/>
      <c r="J30" s="175"/>
      <c r="K30" s="138">
        <v>210771849.19999999</v>
      </c>
      <c r="L30" s="138">
        <v>210771849.19999999</v>
      </c>
      <c r="M30" s="138">
        <v>210771849.19999999</v>
      </c>
      <c r="N30" s="138">
        <v>210771849.19999999</v>
      </c>
      <c r="O30" s="131"/>
      <c r="P30" s="131">
        <v>8.6926033171117216E-4</v>
      </c>
      <c r="Q30" s="131">
        <v>3.1849628106524354E-4</v>
      </c>
      <c r="R30" s="131">
        <v>5.9260969501178545E-4</v>
      </c>
      <c r="S30" s="131">
        <v>8.2164946744308124E-4</v>
      </c>
      <c r="T30" s="131"/>
      <c r="U30" s="175"/>
    </row>
    <row r="31" spans="1:21" x14ac:dyDescent="0.25">
      <c r="A31" s="1859" t="s">
        <v>989</v>
      </c>
      <c r="B31" s="1202" t="s">
        <v>1500</v>
      </c>
      <c r="C31" s="1869">
        <v>226679714.66</v>
      </c>
      <c r="D31" s="1200">
        <v>3</v>
      </c>
      <c r="E31" s="1386">
        <v>1.7291000000000004E-2</v>
      </c>
      <c r="F31" s="1386">
        <v>6.6903000000000004E-2</v>
      </c>
      <c r="G31" s="1386">
        <v>-2.8705000000000001E-2</v>
      </c>
      <c r="H31" s="1395">
        <v>2.1080000000000001E-3</v>
      </c>
      <c r="I31" s="319"/>
      <c r="J31" s="175"/>
      <c r="K31" s="138">
        <v>0</v>
      </c>
      <c r="L31" s="138">
        <v>0</v>
      </c>
      <c r="M31" s="138">
        <v>0</v>
      </c>
      <c r="N31" s="138">
        <v>0</v>
      </c>
      <c r="O31" s="131"/>
      <c r="P31" s="131">
        <v>0</v>
      </c>
      <c r="Q31" s="131">
        <v>0</v>
      </c>
      <c r="R31" s="131">
        <v>0</v>
      </c>
      <c r="S31" s="131">
        <v>0</v>
      </c>
      <c r="T31" s="131"/>
      <c r="U31" s="175"/>
    </row>
    <row r="32" spans="1:21" x14ac:dyDescent="0.25">
      <c r="A32" s="1860"/>
      <c r="B32" s="1019" t="s">
        <v>1499</v>
      </c>
      <c r="C32" s="1870"/>
      <c r="D32" s="1201">
        <v>4</v>
      </c>
      <c r="E32" s="1372">
        <v>6.7105999999999999E-2</v>
      </c>
      <c r="F32" s="1372">
        <v>4.5024000000000002E-2</v>
      </c>
      <c r="G32" s="1372">
        <v>-1.3310000000000002E-3</v>
      </c>
      <c r="H32" s="1396">
        <v>1.4857E-2</v>
      </c>
      <c r="I32" s="319"/>
      <c r="J32" s="131"/>
      <c r="K32" s="138">
        <v>133644057.64</v>
      </c>
      <c r="L32" s="138">
        <v>133644057.64</v>
      </c>
      <c r="M32" s="138">
        <v>0</v>
      </c>
      <c r="N32" s="138">
        <v>0</v>
      </c>
      <c r="O32" s="131"/>
      <c r="P32" s="131">
        <v>-7.2410069699527501E-5</v>
      </c>
      <c r="Q32" s="131">
        <v>2.5872494059847405E-4</v>
      </c>
      <c r="R32" s="131">
        <v>0</v>
      </c>
      <c r="S32" s="131">
        <v>0</v>
      </c>
      <c r="T32" s="131"/>
      <c r="U32" s="131"/>
    </row>
    <row r="33" spans="1:21" ht="15.75" thickBot="1" x14ac:dyDescent="0.3">
      <c r="A33" s="1847" t="s">
        <v>990</v>
      </c>
      <c r="B33" s="1848"/>
      <c r="C33" s="676">
        <v>12756216942.909998</v>
      </c>
      <c r="D33" s="676">
        <v>100</v>
      </c>
      <c r="E33" s="677"/>
      <c r="F33" s="677"/>
      <c r="G33" s="677"/>
      <c r="H33" s="678"/>
      <c r="I33" s="319"/>
      <c r="J33" s="131"/>
      <c r="K33" s="139">
        <v>9095391273.3800011</v>
      </c>
      <c r="L33" s="139">
        <v>9095391273.3800011</v>
      </c>
      <c r="M33" s="139">
        <v>8961747215.7400017</v>
      </c>
      <c r="N33" s="139">
        <v>8003255869.749999</v>
      </c>
      <c r="O33" s="131"/>
      <c r="P33" s="131"/>
      <c r="Q33" s="131"/>
      <c r="R33" s="131"/>
      <c r="S33" s="131"/>
      <c r="T33" s="131"/>
      <c r="U33" s="131"/>
    </row>
    <row r="34" spans="1:21" ht="15.75" thickBot="1" x14ac:dyDescent="0.3">
      <c r="A34" s="1771" t="s">
        <v>991</v>
      </c>
      <c r="B34" s="1772"/>
      <c r="C34" s="1772"/>
      <c r="D34" s="1772"/>
      <c r="E34" s="1446">
        <v>3.149952954818136E-2</v>
      </c>
      <c r="F34" s="1446">
        <v>3.501511354288054E-2</v>
      </c>
      <c r="G34" s="1446">
        <v>5.2810458140369138E-2</v>
      </c>
      <c r="H34" s="1447">
        <v>3.2944617202603124E-2</v>
      </c>
      <c r="I34" s="133"/>
      <c r="J34" s="131"/>
      <c r="K34" s="138"/>
      <c r="L34" s="138"/>
      <c r="M34" s="138"/>
      <c r="N34" s="138"/>
      <c r="O34" s="131"/>
      <c r="P34" s="131"/>
      <c r="Q34" s="131"/>
      <c r="R34" s="131"/>
      <c r="S34" s="131"/>
      <c r="T34" s="131"/>
      <c r="U34" s="131"/>
    </row>
    <row r="35" spans="1:21" ht="3.75" customHeight="1" x14ac:dyDescent="0.25">
      <c r="A35" s="1849"/>
      <c r="B35" s="1850"/>
      <c r="C35" s="1850"/>
      <c r="D35" s="1850"/>
      <c r="E35" s="1850"/>
      <c r="F35" s="1850"/>
      <c r="G35" s="1850"/>
      <c r="H35" s="1851"/>
      <c r="I35" s="133"/>
      <c r="J35" s="131"/>
      <c r="K35" s="138"/>
      <c r="L35" s="138"/>
      <c r="M35" s="138"/>
      <c r="N35" s="138"/>
      <c r="O35" s="131"/>
      <c r="P35" s="131"/>
      <c r="Q35" s="131"/>
      <c r="R35" s="131"/>
      <c r="S35" s="131"/>
      <c r="T35" s="131"/>
      <c r="U35" s="131"/>
    </row>
    <row r="36" spans="1:21" ht="15.75" thickBot="1" x14ac:dyDescent="0.3">
      <c r="A36" s="1852" t="s">
        <v>992</v>
      </c>
      <c r="B36" s="1853"/>
      <c r="C36" s="1853"/>
      <c r="D36" s="1853"/>
      <c r="E36" s="1853"/>
      <c r="F36" s="1853"/>
      <c r="G36" s="1853"/>
      <c r="H36" s="1854"/>
      <c r="I36" s="133"/>
      <c r="J36" s="131"/>
      <c r="K36" s="138"/>
      <c r="L36" s="138"/>
      <c r="M36" s="138"/>
      <c r="N36" s="138"/>
      <c r="O36" s="131"/>
      <c r="P36" s="131"/>
      <c r="Q36" s="131"/>
      <c r="R36" s="131"/>
      <c r="S36" s="131"/>
      <c r="T36" s="131"/>
      <c r="U36" s="131"/>
    </row>
    <row r="37" spans="1:21" x14ac:dyDescent="0.25">
      <c r="A37" s="1434" t="s">
        <v>107</v>
      </c>
      <c r="B37" s="1435" t="s">
        <v>1501</v>
      </c>
      <c r="C37" s="1436">
        <v>767863341.11900008</v>
      </c>
      <c r="D37" s="1437">
        <v>3</v>
      </c>
      <c r="E37" s="1438">
        <v>-1.9727000000000001E-2</v>
      </c>
      <c r="F37" s="1438">
        <v>4.4330000000000003E-3</v>
      </c>
      <c r="G37" s="1438">
        <v>4.2811000000000002E-2</v>
      </c>
      <c r="H37" s="1439">
        <v>9.2930000000000009E-3</v>
      </c>
      <c r="I37" s="679"/>
      <c r="J37" s="320"/>
      <c r="K37" s="131">
        <v>105330398.06</v>
      </c>
      <c r="L37" s="131">
        <v>105330398.06</v>
      </c>
      <c r="M37" s="131">
        <v>105330398.06</v>
      </c>
      <c r="N37" s="131">
        <v>105330398.06</v>
      </c>
      <c r="O37" s="131"/>
      <c r="P37" s="131">
        <v>7.692008822599382E-3</v>
      </c>
      <c r="Q37" s="131">
        <v>1.8166224185210255E-2</v>
      </c>
      <c r="R37" s="131">
        <v>2.0111024620592135E-2</v>
      </c>
      <c r="S37" s="131">
        <v>4.4278069084115433E-3</v>
      </c>
      <c r="T37" s="131"/>
      <c r="U37" s="131"/>
    </row>
    <row r="38" spans="1:21" x14ac:dyDescent="0.25">
      <c r="A38" s="1397" t="s">
        <v>1615</v>
      </c>
      <c r="B38" s="1176" t="s">
        <v>1616</v>
      </c>
      <c r="C38" s="1431">
        <v>258937859.37040001</v>
      </c>
      <c r="D38" s="1198">
        <v>5</v>
      </c>
      <c r="E38" s="1382">
        <v>1.0324000000000002E-2</v>
      </c>
      <c r="F38" s="1382">
        <v>6.2960000000000004E-3</v>
      </c>
      <c r="G38" s="1382">
        <v>6.7340000000000004E-3</v>
      </c>
      <c r="H38" s="1400">
        <v>7.1040000000000009E-3</v>
      </c>
      <c r="I38" s="679"/>
      <c r="J38" s="32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</row>
    <row r="39" spans="1:21" ht="15.75" thickBot="1" x14ac:dyDescent="0.3">
      <c r="A39" s="1440" t="s">
        <v>786</v>
      </c>
      <c r="B39" s="1441" t="s">
        <v>235</v>
      </c>
      <c r="C39" s="1442">
        <v>570214628.82860005</v>
      </c>
      <c r="D39" s="1443">
        <v>2</v>
      </c>
      <c r="E39" s="1444">
        <v>6.3340000000000002E-3</v>
      </c>
      <c r="F39" s="1444">
        <v>3.0502000000000005E-2</v>
      </c>
      <c r="G39" s="1444">
        <v>4.0769E-2</v>
      </c>
      <c r="H39" s="1445">
        <v>2.9739000000000005E-2</v>
      </c>
      <c r="I39" s="679"/>
      <c r="J39" s="320"/>
      <c r="K39" s="131">
        <v>76398950.060000002</v>
      </c>
      <c r="L39" s="131">
        <v>76398950.060000002</v>
      </c>
      <c r="M39" s="131">
        <v>76398950.060000002</v>
      </c>
      <c r="N39" s="131">
        <v>76398950.060000002</v>
      </c>
      <c r="O39" s="131"/>
      <c r="P39" s="131">
        <v>-1.4311617460734023E-3</v>
      </c>
      <c r="Q39" s="131">
        <v>1.3024920224694951E-2</v>
      </c>
      <c r="R39" s="131">
        <v>1.2964566162725052E-2</v>
      </c>
      <c r="S39" s="131">
        <v>4.8446976020622961E-3</v>
      </c>
      <c r="T39" s="131"/>
      <c r="U39" s="131"/>
    </row>
    <row r="40" spans="1:21" ht="15.75" thickBot="1" x14ac:dyDescent="0.3">
      <c r="A40" s="1847" t="s">
        <v>993</v>
      </c>
      <c r="B40" s="1848"/>
      <c r="C40" s="676">
        <v>1597015829.3180001</v>
      </c>
      <c r="D40" s="676">
        <v>10</v>
      </c>
      <c r="E40" s="1432"/>
      <c r="F40" s="1432"/>
      <c r="G40" s="1432"/>
      <c r="H40" s="1433"/>
      <c r="I40" s="134"/>
      <c r="J40" s="139"/>
      <c r="K40" s="139">
        <v>237979054.63999999</v>
      </c>
      <c r="L40" s="139">
        <v>237979054.63999999</v>
      </c>
      <c r="M40" s="139">
        <v>237979054.63999999</v>
      </c>
      <c r="N40" s="139">
        <v>237979054.63999999</v>
      </c>
      <c r="O40" s="131"/>
      <c r="P40" s="131"/>
      <c r="Q40" s="131"/>
      <c r="R40" s="131"/>
      <c r="S40" s="131"/>
      <c r="T40" s="131"/>
      <c r="U40" s="131"/>
    </row>
    <row r="41" spans="1:21" ht="15.75" thickBot="1" x14ac:dyDescent="0.3">
      <c r="A41" s="1771" t="s">
        <v>994</v>
      </c>
      <c r="B41" s="1772"/>
      <c r="C41" s="1772"/>
      <c r="D41" s="1772"/>
      <c r="E41" s="1446">
        <v>-5.5494917761077572E-3</v>
      </c>
      <c r="F41" s="1446">
        <v>1.4043002674484356E-2</v>
      </c>
      <c r="G41" s="1446">
        <v>3.6232430625981644E-2</v>
      </c>
      <c r="H41" s="1447">
        <v>1.62383246005736E-2</v>
      </c>
      <c r="I41" s="134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</row>
    <row r="42" spans="1:21" ht="6" customHeight="1" x14ac:dyDescent="0.25">
      <c r="A42" s="1401"/>
      <c r="B42" s="1402"/>
      <c r="C42" s="1403"/>
      <c r="D42" s="1404"/>
      <c r="E42" s="1405"/>
      <c r="F42" s="1405"/>
      <c r="G42" s="1405"/>
      <c r="H42" s="1405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</row>
    <row r="43" spans="1:21" x14ac:dyDescent="0.25">
      <c r="A43" s="132" t="s">
        <v>878</v>
      </c>
      <c r="B43" s="135"/>
      <c r="C43" s="135"/>
      <c r="D43" s="142"/>
      <c r="E43" s="143"/>
      <c r="F43" s="144"/>
      <c r="G43" s="144"/>
      <c r="H43" s="144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</row>
    <row r="44" spans="1:21" x14ac:dyDescent="0.25">
      <c r="A44" s="132" t="s">
        <v>442</v>
      </c>
      <c r="B44" s="135"/>
      <c r="C44" s="135"/>
      <c r="D44" s="142"/>
      <c r="E44" s="142"/>
      <c r="F44" s="142"/>
      <c r="G44" s="142"/>
      <c r="H44" s="142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</row>
    <row r="45" spans="1:21" x14ac:dyDescent="0.25">
      <c r="A45" s="212"/>
      <c r="B45" s="135"/>
      <c r="C45" s="219"/>
      <c r="D45" s="142"/>
      <c r="E45" s="142"/>
      <c r="F45" s="142"/>
      <c r="G45" s="142"/>
      <c r="H45" s="142"/>
      <c r="I45" s="142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</row>
    <row r="46" spans="1:21" x14ac:dyDescent="0.25">
      <c r="C46" s="171"/>
      <c r="D46" s="142"/>
      <c r="E46" s="1173"/>
      <c r="F46" s="1174"/>
      <c r="G46" s="1175"/>
      <c r="H46" s="1175"/>
      <c r="I46" s="1175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</row>
    <row r="47" spans="1:21" x14ac:dyDescent="0.25">
      <c r="D47" s="142"/>
      <c r="E47" s="1173"/>
      <c r="F47" s="1174"/>
      <c r="G47" s="1175"/>
      <c r="H47" s="1175"/>
      <c r="I47" s="1175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</row>
    <row r="48" spans="1:21" x14ac:dyDescent="0.25">
      <c r="D48" s="228"/>
      <c r="E48" s="227"/>
      <c r="F48" s="226"/>
      <c r="G48" s="226"/>
      <c r="H48" s="226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</row>
    <row r="49" spans="1:20" ht="3" customHeight="1" x14ac:dyDescent="0.25"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</row>
    <row r="50" spans="1:20" x14ac:dyDescent="0.25">
      <c r="J50" s="131"/>
      <c r="K50" s="131"/>
      <c r="L50" s="131"/>
      <c r="M50" s="131"/>
      <c r="N50" s="131"/>
      <c r="O50" s="131"/>
    </row>
    <row r="51" spans="1:20" x14ac:dyDescent="0.25">
      <c r="A51" s="141"/>
      <c r="B51" s="141"/>
      <c r="C51" s="141"/>
      <c r="D51" s="145"/>
      <c r="E51" s="145"/>
      <c r="F51" s="146"/>
      <c r="G51" s="146"/>
      <c r="H51" s="145"/>
      <c r="I51" s="146"/>
      <c r="J51" s="162"/>
      <c r="K51" s="163"/>
      <c r="L51" s="131"/>
      <c r="M51" s="131"/>
      <c r="N51" s="131"/>
      <c r="O51" s="131"/>
    </row>
    <row r="52" spans="1:20" x14ac:dyDescent="0.25">
      <c r="A52" s="147"/>
      <c r="B52" s="147"/>
      <c r="C52" s="148"/>
      <c r="D52" s="149"/>
      <c r="E52" s="149"/>
      <c r="F52" s="150"/>
      <c r="G52" s="150"/>
      <c r="H52" s="149"/>
      <c r="I52" s="150"/>
      <c r="J52" s="164"/>
      <c r="K52" s="165"/>
      <c r="L52" s="131"/>
      <c r="M52" s="131"/>
      <c r="N52" s="131"/>
      <c r="O52" s="131"/>
    </row>
    <row r="53" spans="1:20" x14ac:dyDescent="0.25">
      <c r="A53" s="147"/>
      <c r="B53" s="147"/>
      <c r="C53" s="148"/>
      <c r="D53" s="149"/>
      <c r="E53" s="149"/>
      <c r="F53" s="150"/>
      <c r="G53" s="150"/>
      <c r="H53" s="149"/>
      <c r="I53" s="150"/>
      <c r="J53" s="164"/>
      <c r="K53" s="165"/>
      <c r="L53" s="131"/>
      <c r="M53" s="131"/>
      <c r="N53" s="131"/>
      <c r="O53" s="131"/>
    </row>
    <row r="54" spans="1:20" x14ac:dyDescent="0.25">
      <c r="A54" s="147"/>
      <c r="B54" s="147"/>
      <c r="C54" s="148"/>
      <c r="D54" s="149"/>
      <c r="E54" s="149"/>
      <c r="F54" s="150"/>
      <c r="G54" s="150"/>
      <c r="H54" s="149"/>
      <c r="I54" s="150"/>
      <c r="J54" s="164"/>
      <c r="K54" s="165"/>
      <c r="L54" s="131"/>
      <c r="M54" s="131"/>
      <c r="N54" s="131"/>
      <c r="O54" s="131"/>
    </row>
    <row r="55" spans="1:20" x14ac:dyDescent="0.25">
      <c r="A55" s="147"/>
      <c r="B55" s="147"/>
      <c r="C55" s="148"/>
      <c r="D55" s="149"/>
      <c r="E55" s="149"/>
      <c r="F55" s="150"/>
      <c r="G55" s="150"/>
      <c r="H55" s="149"/>
      <c r="I55" s="150"/>
      <c r="J55" s="164"/>
      <c r="K55" s="165"/>
      <c r="L55" s="131"/>
      <c r="M55" s="131"/>
      <c r="N55" s="131"/>
      <c r="O55" s="131"/>
    </row>
    <row r="56" spans="1:20" x14ac:dyDescent="0.25">
      <c r="A56" s="147"/>
      <c r="B56" s="147"/>
      <c r="C56" s="148"/>
      <c r="D56" s="149"/>
      <c r="E56" s="149"/>
      <c r="F56" s="150"/>
      <c r="G56" s="150"/>
      <c r="H56" s="149"/>
      <c r="I56" s="150"/>
      <c r="J56" s="164"/>
      <c r="K56" s="165"/>
      <c r="L56" s="131"/>
      <c r="M56" s="131"/>
      <c r="N56" s="131"/>
      <c r="O56" s="131"/>
    </row>
    <row r="57" spans="1:20" x14ac:dyDescent="0.25">
      <c r="A57" s="147"/>
      <c r="B57" s="147"/>
      <c r="C57" s="148"/>
      <c r="D57" s="149"/>
      <c r="E57" s="149"/>
      <c r="F57" s="150"/>
      <c r="G57" s="150"/>
      <c r="H57" s="149"/>
      <c r="I57" s="150"/>
      <c r="J57" s="164"/>
      <c r="K57" s="165"/>
      <c r="L57" s="131"/>
      <c r="M57" s="131"/>
      <c r="N57" s="131"/>
      <c r="O57" s="131"/>
    </row>
    <row r="58" spans="1:20" x14ac:dyDescent="0.25">
      <c r="A58" s="147"/>
      <c r="B58" s="147"/>
      <c r="C58" s="148"/>
      <c r="D58" s="149"/>
      <c r="E58" s="149"/>
      <c r="F58" s="150"/>
      <c r="G58" s="150"/>
      <c r="H58" s="149"/>
      <c r="I58" s="150"/>
      <c r="J58" s="164"/>
      <c r="K58" s="165"/>
      <c r="L58" s="131"/>
      <c r="M58" s="131"/>
      <c r="N58" s="131"/>
      <c r="O58" s="131"/>
    </row>
    <row r="59" spans="1:20" x14ac:dyDescent="0.25">
      <c r="A59" s="140"/>
      <c r="B59" s="140"/>
      <c r="C59" s="153"/>
      <c r="D59" s="154"/>
      <c r="E59" s="153"/>
      <c r="F59" s="153"/>
      <c r="G59" s="153"/>
      <c r="H59" s="153"/>
      <c r="I59" s="153"/>
      <c r="J59" s="164"/>
      <c r="K59" s="165"/>
      <c r="L59" s="131"/>
      <c r="M59" s="131"/>
      <c r="N59" s="131"/>
      <c r="O59" s="131"/>
    </row>
    <row r="60" spans="1:20" x14ac:dyDescent="0.25">
      <c r="A60" s="137"/>
      <c r="B60" s="137"/>
      <c r="C60" s="153"/>
      <c r="D60" s="154"/>
      <c r="E60" s="154"/>
      <c r="F60" s="154"/>
      <c r="G60" s="154"/>
      <c r="H60" s="154"/>
      <c r="I60" s="154"/>
      <c r="J60" s="164"/>
      <c r="K60" s="165"/>
      <c r="L60" s="131"/>
      <c r="M60" s="131"/>
      <c r="N60" s="131"/>
      <c r="O60" s="131"/>
    </row>
    <row r="61" spans="1:20" x14ac:dyDescent="0.25">
      <c r="A61" s="137"/>
      <c r="B61" s="137"/>
      <c r="C61" s="155"/>
      <c r="D61" s="154"/>
      <c r="E61" s="154"/>
      <c r="F61" s="154"/>
      <c r="G61" s="154"/>
      <c r="H61" s="154"/>
      <c r="I61" s="154"/>
      <c r="J61" s="164"/>
      <c r="K61" s="165"/>
      <c r="L61" s="131"/>
      <c r="M61" s="131"/>
      <c r="N61" s="131"/>
      <c r="O61" s="131"/>
    </row>
    <row r="62" spans="1:20" x14ac:dyDescent="0.25">
      <c r="A62" s="140"/>
      <c r="B62" s="140"/>
      <c r="C62" s="153"/>
      <c r="D62" s="153"/>
      <c r="E62" s="153"/>
      <c r="F62" s="153"/>
      <c r="G62" s="153"/>
      <c r="H62" s="153"/>
      <c r="I62" s="153"/>
      <c r="J62" s="164"/>
      <c r="K62" s="165"/>
      <c r="L62" s="131"/>
      <c r="M62" s="131"/>
      <c r="N62" s="131"/>
      <c r="O62" s="131"/>
    </row>
    <row r="63" spans="1:20" x14ac:dyDescent="0.25">
      <c r="A63" s="137"/>
      <c r="B63" s="137"/>
      <c r="C63" s="153"/>
      <c r="D63" s="153"/>
      <c r="E63" s="153"/>
      <c r="F63" s="153"/>
      <c r="G63" s="153"/>
      <c r="H63" s="153"/>
      <c r="I63" s="153"/>
      <c r="J63" s="164"/>
      <c r="K63" s="165"/>
      <c r="L63" s="131"/>
      <c r="M63" s="131"/>
      <c r="N63" s="131"/>
      <c r="O63" s="131"/>
    </row>
    <row r="64" spans="1:20" x14ac:dyDescent="0.25">
      <c r="A64" s="140"/>
      <c r="B64" s="140"/>
      <c r="C64" s="153"/>
      <c r="D64" s="154"/>
      <c r="E64" s="153"/>
      <c r="F64" s="153"/>
      <c r="G64" s="153"/>
      <c r="H64" s="153"/>
      <c r="I64" s="153"/>
      <c r="J64" s="164"/>
      <c r="K64" s="165"/>
      <c r="L64" s="131"/>
      <c r="M64" s="131"/>
      <c r="N64" s="131"/>
      <c r="O64" s="131"/>
    </row>
    <row r="65" spans="1:15" x14ac:dyDescent="0.25">
      <c r="A65" s="137"/>
      <c r="B65" s="137"/>
      <c r="C65" s="153"/>
      <c r="D65" s="154"/>
      <c r="E65" s="154"/>
      <c r="F65" s="154"/>
      <c r="G65" s="154"/>
      <c r="H65" s="154"/>
      <c r="I65" s="154"/>
      <c r="J65" s="164"/>
      <c r="K65" s="165"/>
      <c r="L65" s="131"/>
      <c r="M65" s="131"/>
      <c r="N65" s="131"/>
      <c r="O65" s="131"/>
    </row>
    <row r="66" spans="1:15" x14ac:dyDescent="0.25">
      <c r="A66" s="137"/>
      <c r="B66" s="137"/>
      <c r="C66" s="155"/>
      <c r="D66" s="154"/>
      <c r="E66" s="154"/>
      <c r="F66" s="154"/>
      <c r="G66" s="154"/>
      <c r="H66" s="154"/>
      <c r="I66" s="154"/>
      <c r="J66" s="164"/>
      <c r="K66" s="165"/>
      <c r="L66" s="131"/>
      <c r="M66" s="131"/>
      <c r="N66" s="131"/>
      <c r="O66" s="131"/>
    </row>
    <row r="67" spans="1:15" x14ac:dyDescent="0.25">
      <c r="A67" s="140"/>
      <c r="B67" s="140"/>
      <c r="C67" s="153"/>
      <c r="D67" s="153"/>
      <c r="E67" s="153"/>
      <c r="F67" s="153"/>
      <c r="G67" s="153"/>
      <c r="H67" s="153"/>
      <c r="I67" s="153"/>
      <c r="J67" s="164"/>
      <c r="K67" s="165"/>
      <c r="L67" s="131"/>
      <c r="M67" s="131"/>
      <c r="N67" s="131"/>
      <c r="O67" s="131"/>
    </row>
    <row r="68" spans="1:15" x14ac:dyDescent="0.25">
      <c r="A68" s="137"/>
      <c r="B68" s="137"/>
      <c r="C68" s="153"/>
      <c r="D68" s="153"/>
      <c r="E68" s="153"/>
      <c r="F68" s="153"/>
      <c r="G68" s="153"/>
      <c r="H68" s="153"/>
      <c r="I68" s="153"/>
      <c r="J68" s="164"/>
      <c r="K68" s="165"/>
      <c r="L68" s="131"/>
      <c r="M68" s="131"/>
      <c r="N68" s="131"/>
      <c r="O68" s="131"/>
    </row>
    <row r="69" spans="1:15" x14ac:dyDescent="0.25">
      <c r="A69" s="140"/>
      <c r="B69" s="140"/>
      <c r="C69" s="153"/>
      <c r="D69" s="153"/>
      <c r="E69" s="153"/>
      <c r="F69" s="153"/>
      <c r="G69" s="153"/>
      <c r="H69" s="153"/>
      <c r="I69" s="153"/>
      <c r="J69" s="151"/>
      <c r="K69" s="152"/>
    </row>
    <row r="70" spans="1:15" x14ac:dyDescent="0.25">
      <c r="A70" s="137"/>
      <c r="B70" s="137"/>
      <c r="C70" s="153"/>
      <c r="D70" s="153"/>
      <c r="E70" s="153"/>
      <c r="F70" s="153"/>
      <c r="G70" s="153"/>
      <c r="H70" s="153"/>
      <c r="I70" s="153"/>
      <c r="J70" s="151"/>
      <c r="K70" s="152"/>
    </row>
    <row r="71" spans="1:15" x14ac:dyDescent="0.25">
      <c r="A71" s="137"/>
      <c r="B71" s="137"/>
      <c r="C71" s="153"/>
      <c r="D71" s="153"/>
      <c r="E71" s="153"/>
      <c r="F71" s="153"/>
      <c r="G71" s="153"/>
      <c r="H71" s="153"/>
      <c r="I71" s="153"/>
      <c r="J71" s="151"/>
      <c r="K71" s="152"/>
    </row>
    <row r="72" spans="1:15" x14ac:dyDescent="0.25">
      <c r="A72" s="140"/>
      <c r="B72" s="140"/>
      <c r="C72" s="153"/>
      <c r="D72" s="153"/>
      <c r="E72" s="153"/>
      <c r="F72" s="153"/>
      <c r="G72" s="153"/>
      <c r="H72" s="153"/>
      <c r="I72" s="153"/>
      <c r="J72" s="151"/>
      <c r="K72" s="152"/>
    </row>
    <row r="73" spans="1:15" x14ac:dyDescent="0.25">
      <c r="A73" s="136"/>
      <c r="B73" s="156"/>
      <c r="C73" s="157"/>
      <c r="D73" s="157"/>
      <c r="E73" s="157"/>
      <c r="F73" s="157"/>
      <c r="G73" s="157"/>
      <c r="H73" s="157"/>
      <c r="I73" s="157"/>
      <c r="J73" s="158"/>
      <c r="K73" s="159"/>
    </row>
    <row r="74" spans="1:15" x14ac:dyDescent="0.25">
      <c r="A74" s="141"/>
      <c r="B74" s="141"/>
      <c r="C74" s="148"/>
      <c r="D74" s="153"/>
      <c r="E74" s="153"/>
      <c r="F74" s="153"/>
      <c r="G74" s="153"/>
      <c r="H74" s="153"/>
      <c r="I74" s="153"/>
      <c r="J74" s="158"/>
      <c r="K74" s="159"/>
    </row>
    <row r="75" spans="1:15" x14ac:dyDescent="0.25">
      <c r="A75" s="147"/>
      <c r="B75" s="147"/>
      <c r="C75" s="148"/>
      <c r="D75" s="153"/>
      <c r="E75" s="153"/>
      <c r="F75" s="153"/>
      <c r="G75" s="153"/>
      <c r="H75" s="153"/>
      <c r="I75" s="153"/>
      <c r="J75" s="151"/>
      <c r="K75" s="152"/>
    </row>
    <row r="76" spans="1:15" x14ac:dyDescent="0.25">
      <c r="A76" s="147"/>
      <c r="B76" s="147"/>
      <c r="C76" s="148"/>
      <c r="D76" s="153"/>
      <c r="E76" s="153"/>
      <c r="F76" s="153"/>
      <c r="G76" s="153"/>
      <c r="H76" s="153"/>
      <c r="I76" s="153"/>
      <c r="J76" s="151"/>
      <c r="K76" s="152"/>
    </row>
    <row r="77" spans="1:15" x14ac:dyDescent="0.25">
      <c r="A77" s="147"/>
      <c r="B77" s="147"/>
      <c r="C77" s="148"/>
      <c r="D77" s="153"/>
      <c r="E77" s="153"/>
      <c r="F77" s="153"/>
      <c r="G77" s="153"/>
      <c r="H77" s="153"/>
      <c r="I77" s="153"/>
      <c r="J77" s="151"/>
      <c r="K77" s="152"/>
    </row>
    <row r="78" spans="1:15" x14ac:dyDescent="0.25">
      <c r="A78" s="147"/>
      <c r="B78" s="147"/>
      <c r="C78" s="148"/>
      <c r="D78" s="153"/>
      <c r="E78" s="153"/>
      <c r="F78" s="153"/>
      <c r="G78" s="153"/>
      <c r="H78" s="153"/>
      <c r="I78" s="153"/>
      <c r="J78" s="151"/>
      <c r="K78" s="152"/>
    </row>
    <row r="79" spans="1:15" x14ac:dyDescent="0.25">
      <c r="A79" s="147"/>
      <c r="B79" s="147"/>
      <c r="C79" s="148"/>
      <c r="D79" s="153"/>
      <c r="E79" s="153"/>
      <c r="F79" s="153"/>
      <c r="G79" s="153"/>
      <c r="H79" s="153"/>
      <c r="I79" s="153"/>
      <c r="J79" s="151"/>
      <c r="K79" s="152"/>
    </row>
    <row r="80" spans="1:15" x14ac:dyDescent="0.25">
      <c r="A80" s="147"/>
      <c r="B80" s="147"/>
      <c r="C80" s="148"/>
      <c r="D80" s="153"/>
      <c r="E80" s="153"/>
      <c r="F80" s="153"/>
      <c r="G80" s="153"/>
      <c r="H80" s="153"/>
      <c r="I80" s="153"/>
      <c r="J80" s="151"/>
      <c r="K80" s="152"/>
    </row>
    <row r="81" spans="1:11" x14ac:dyDescent="0.25">
      <c r="A81" s="147"/>
      <c r="B81" s="147"/>
      <c r="C81" s="148"/>
      <c r="D81" s="153"/>
      <c r="E81" s="153"/>
      <c r="F81" s="153"/>
      <c r="G81" s="153"/>
      <c r="H81" s="153"/>
      <c r="I81" s="153"/>
      <c r="J81" s="151"/>
      <c r="K81" s="152"/>
    </row>
    <row r="82" spans="1:11" ht="409.6" hidden="1" customHeight="1" x14ac:dyDescent="0.25">
      <c r="A82" s="147"/>
      <c r="B82" s="147"/>
      <c r="C82" s="148"/>
      <c r="D82" s="153"/>
      <c r="E82" s="153"/>
      <c r="F82" s="153"/>
      <c r="G82" s="153"/>
      <c r="H82" s="153"/>
      <c r="I82" s="153"/>
      <c r="J82" s="151"/>
      <c r="K82" s="152"/>
    </row>
    <row r="83" spans="1:11" ht="409.6" hidden="1" customHeight="1" x14ac:dyDescent="0.25">
      <c r="A83" s="140"/>
      <c r="B83" s="140"/>
      <c r="C83" s="153"/>
      <c r="D83" s="153"/>
      <c r="E83" s="153"/>
      <c r="F83" s="153"/>
      <c r="G83" s="153"/>
      <c r="H83" s="153"/>
      <c r="I83" s="153"/>
      <c r="J83" s="151"/>
      <c r="K83" s="152"/>
    </row>
    <row r="84" spans="1:11" ht="409.6" hidden="1" customHeight="1" x14ac:dyDescent="0.25">
      <c r="A84" s="140"/>
      <c r="B84" s="140"/>
      <c r="C84" s="153"/>
      <c r="D84" s="153"/>
      <c r="E84" s="153"/>
      <c r="F84" s="153"/>
      <c r="G84" s="153"/>
      <c r="H84" s="153"/>
      <c r="I84" s="153"/>
      <c r="J84" s="151"/>
      <c r="K84" s="152"/>
    </row>
    <row r="85" spans="1:11" ht="409.6" hidden="1" customHeight="1" x14ac:dyDescent="0.25">
      <c r="A85" s="140"/>
      <c r="B85" s="140"/>
      <c r="C85" s="153"/>
      <c r="D85" s="153"/>
      <c r="E85" s="153"/>
      <c r="F85" s="153"/>
      <c r="G85" s="160"/>
      <c r="H85" s="160"/>
      <c r="I85" s="160"/>
      <c r="J85" s="151"/>
      <c r="K85" s="152"/>
    </row>
    <row r="86" spans="1:11" ht="409.6" hidden="1" customHeight="1" x14ac:dyDescent="0.25">
      <c r="A86" s="140"/>
      <c r="B86" s="140"/>
      <c r="C86" s="153"/>
      <c r="D86" s="153"/>
      <c r="E86" s="153"/>
      <c r="F86" s="153"/>
      <c r="G86" s="160"/>
      <c r="H86" s="160"/>
      <c r="I86" s="160"/>
      <c r="J86" s="151"/>
      <c r="K86" s="152"/>
    </row>
    <row r="87" spans="1:11" ht="409.6" hidden="1" customHeight="1" x14ac:dyDescent="0.25">
      <c r="A87" s="140"/>
      <c r="B87" s="140"/>
      <c r="C87" s="153"/>
      <c r="D87" s="153"/>
      <c r="E87" s="153"/>
      <c r="F87" s="153"/>
      <c r="G87" s="153"/>
      <c r="H87" s="153"/>
      <c r="I87" s="153"/>
      <c r="J87" s="151"/>
      <c r="K87" s="152"/>
    </row>
    <row r="88" spans="1:11" x14ac:dyDescent="0.25">
      <c r="A88" s="136"/>
      <c r="B88" s="156"/>
      <c r="C88" s="157"/>
      <c r="D88" s="157"/>
      <c r="E88" s="157"/>
      <c r="F88" s="157"/>
      <c r="G88" s="157"/>
      <c r="H88" s="157"/>
      <c r="I88" s="157"/>
      <c r="J88" s="158"/>
      <c r="K88" s="159"/>
    </row>
    <row r="89" spans="1:11" x14ac:dyDescent="0.25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</row>
    <row r="90" spans="1:11" x14ac:dyDescent="0.25">
      <c r="A90" s="132"/>
      <c r="B90" s="129"/>
      <c r="C90" s="129"/>
      <c r="D90" s="161"/>
      <c r="E90" s="161"/>
      <c r="F90" s="161"/>
      <c r="G90" s="161"/>
      <c r="H90" s="161"/>
      <c r="I90" s="161"/>
      <c r="J90" s="161"/>
      <c r="K90" s="144"/>
    </row>
  </sheetData>
  <mergeCells count="26">
    <mergeCell ref="A1:H1"/>
    <mergeCell ref="A2:H2"/>
    <mergeCell ref="A4:A5"/>
    <mergeCell ref="B4:B5"/>
    <mergeCell ref="C4:C5"/>
    <mergeCell ref="D4:D5"/>
    <mergeCell ref="E4:H4"/>
    <mergeCell ref="A6:H6"/>
    <mergeCell ref="A27:A28"/>
    <mergeCell ref="A29:A30"/>
    <mergeCell ref="A31:A32"/>
    <mergeCell ref="A23:A24"/>
    <mergeCell ref="A8:A11"/>
    <mergeCell ref="A13:A15"/>
    <mergeCell ref="A16:A17"/>
    <mergeCell ref="A25:A26"/>
    <mergeCell ref="C27:C28"/>
    <mergeCell ref="C29:C30"/>
    <mergeCell ref="C31:C32"/>
    <mergeCell ref="A19:A22"/>
    <mergeCell ref="A40:B40"/>
    <mergeCell ref="A41:D41"/>
    <mergeCell ref="A33:B33"/>
    <mergeCell ref="A35:H35"/>
    <mergeCell ref="A34:D34"/>
    <mergeCell ref="A36:H3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>
      <selection activeCell="J30" sqref="J30"/>
    </sheetView>
  </sheetViews>
  <sheetFormatPr baseColWidth="10" defaultRowHeight="15" x14ac:dyDescent="0.25"/>
  <cols>
    <col min="1" max="1" width="11.42578125" style="722"/>
    <col min="2" max="2" width="32.85546875" style="722" customWidth="1"/>
    <col min="3" max="3" width="13.85546875" style="722" bestFit="1" customWidth="1"/>
    <col min="4" max="4" width="14.85546875" style="722" bestFit="1" customWidth="1"/>
    <col min="5" max="5" width="13.5703125" style="722" customWidth="1"/>
    <col min="6" max="9" width="13.85546875" style="722" bestFit="1" customWidth="1"/>
    <col min="10" max="10" width="12.7109375" style="722" customWidth="1"/>
    <col min="11" max="11" width="13.140625" style="722" customWidth="1"/>
    <col min="12" max="12" width="14" style="722" customWidth="1"/>
    <col min="13" max="16384" width="11.42578125" style="722"/>
  </cols>
  <sheetData>
    <row r="2" spans="2:12" ht="15.75" customHeight="1" x14ac:dyDescent="0.25">
      <c r="B2" s="1881" t="s">
        <v>1416</v>
      </c>
      <c r="C2" s="1881"/>
      <c r="D2" s="1881"/>
      <c r="E2" s="1881"/>
      <c r="F2" s="1881"/>
      <c r="G2" s="1881"/>
      <c r="H2" s="1881"/>
      <c r="I2" s="1881"/>
      <c r="J2" s="1881"/>
      <c r="K2" s="1881"/>
      <c r="L2" s="1881"/>
    </row>
    <row r="3" spans="2:12" ht="15.75" x14ac:dyDescent="0.25">
      <c r="B3" s="1882" t="s">
        <v>2077</v>
      </c>
      <c r="C3" s="1882"/>
      <c r="D3" s="1882"/>
      <c r="E3" s="1882"/>
      <c r="F3" s="1882"/>
      <c r="G3" s="1882"/>
      <c r="H3" s="1882"/>
      <c r="I3" s="1882"/>
      <c r="J3" s="1882"/>
      <c r="K3" s="1882"/>
      <c r="L3" s="1882"/>
    </row>
    <row r="4" spans="2:12" ht="15.75" thickBot="1" x14ac:dyDescent="0.3">
      <c r="B4" s="1883" t="s">
        <v>2095</v>
      </c>
      <c r="C4" s="1883"/>
      <c r="D4" s="1883"/>
      <c r="E4" s="1883"/>
      <c r="F4" s="1883"/>
      <c r="G4" s="1883"/>
      <c r="H4" s="1883"/>
      <c r="I4" s="1883"/>
      <c r="J4" s="1883"/>
      <c r="K4" s="1883"/>
      <c r="L4" s="1883"/>
    </row>
    <row r="5" spans="2:12" ht="6.75" customHeight="1" thickBot="1" x14ac:dyDescent="0.3">
      <c r="B5" s="879"/>
      <c r="C5" s="879"/>
      <c r="D5" s="879"/>
      <c r="E5" s="879"/>
      <c r="F5" s="879"/>
      <c r="G5" s="879"/>
      <c r="H5" s="879"/>
      <c r="I5" s="879"/>
      <c r="J5" s="879"/>
      <c r="K5" s="879"/>
      <c r="L5" s="879"/>
    </row>
    <row r="6" spans="2:12" ht="26.25" thickBot="1" x14ac:dyDescent="0.3">
      <c r="B6" s="1039" t="s">
        <v>1400</v>
      </c>
      <c r="C6" s="1027">
        <v>43725</v>
      </c>
      <c r="D6" s="1027">
        <v>43816</v>
      </c>
      <c r="E6" s="1027">
        <v>43907</v>
      </c>
      <c r="F6" s="1027">
        <v>43999</v>
      </c>
      <c r="G6" s="1027">
        <v>44029</v>
      </c>
      <c r="H6" s="1027">
        <v>44060</v>
      </c>
      <c r="I6" s="1027">
        <v>44091</v>
      </c>
      <c r="J6" s="1028" t="s">
        <v>1412</v>
      </c>
      <c r="K6" s="1029" t="s">
        <v>1413</v>
      </c>
      <c r="L6" s="1030" t="s">
        <v>1414</v>
      </c>
    </row>
    <row r="7" spans="2:12" x14ac:dyDescent="0.25">
      <c r="B7" s="1031" t="s">
        <v>1402</v>
      </c>
      <c r="C7" s="1427">
        <v>817004312.52160001</v>
      </c>
      <c r="D7" s="1427">
        <v>849488154.96160007</v>
      </c>
      <c r="E7" s="1427">
        <v>811182133.79559994</v>
      </c>
      <c r="F7" s="1427">
        <v>882979619.30920005</v>
      </c>
      <c r="G7" s="1427">
        <v>889613212.48660004</v>
      </c>
      <c r="H7" s="1427">
        <v>856606518.68260002</v>
      </c>
      <c r="I7" s="1427">
        <v>859886968.69320011</v>
      </c>
      <c r="J7" s="1025">
        <v>3.8295879602284477E-3</v>
      </c>
      <c r="K7" s="1025">
        <v>-2.6153095848425692E-2</v>
      </c>
      <c r="L7" s="1025">
        <v>5.2487674195069035E-2</v>
      </c>
    </row>
    <row r="8" spans="2:12" x14ac:dyDescent="0.25">
      <c r="B8" s="1031" t="s">
        <v>1417</v>
      </c>
      <c r="C8" s="1032">
        <v>0.28794661889163065</v>
      </c>
      <c r="D8" s="1032">
        <v>0.29273540784739993</v>
      </c>
      <c r="E8" s="1032">
        <v>0.30466693306001247</v>
      </c>
      <c r="F8" s="1032">
        <v>0.30689174449040524</v>
      </c>
      <c r="G8" s="1032">
        <v>0.30689682252714329</v>
      </c>
      <c r="H8" s="1032">
        <v>0.29187279532101762</v>
      </c>
      <c r="I8" s="1032">
        <v>0.29592780342739311</v>
      </c>
      <c r="J8" s="1025"/>
      <c r="K8" s="1025"/>
      <c r="L8" s="1025"/>
    </row>
    <row r="9" spans="2:12" x14ac:dyDescent="0.25">
      <c r="B9" s="1031" t="s">
        <v>1418</v>
      </c>
      <c r="C9" s="1427">
        <v>821414519.19379997</v>
      </c>
      <c r="D9" s="1427">
        <v>826543040.17040002</v>
      </c>
      <c r="E9" s="1427">
        <v>753996929.09940004</v>
      </c>
      <c r="F9" s="1427">
        <v>775998806.58160007</v>
      </c>
      <c r="G9" s="1427">
        <v>781957304.62080002</v>
      </c>
      <c r="H9" s="1427">
        <v>786936517.2858001</v>
      </c>
      <c r="I9" s="1427">
        <v>795110795.11919999</v>
      </c>
      <c r="J9" s="1026">
        <v>1.0387467926375505E-2</v>
      </c>
      <c r="K9" s="1025">
        <v>2.4628889085269751E-2</v>
      </c>
      <c r="L9" s="1025">
        <v>-3.2022472771015172E-2</v>
      </c>
    </row>
    <row r="10" spans="2:12" x14ac:dyDescent="0.25">
      <c r="B10" s="1031" t="s">
        <v>1417</v>
      </c>
      <c r="C10" s="1032">
        <v>0.28950096087050453</v>
      </c>
      <c r="D10" s="1032">
        <v>0.28482847295104341</v>
      </c>
      <c r="E10" s="1032">
        <v>0.28318909201132103</v>
      </c>
      <c r="F10" s="1032">
        <v>0.2697090875785047</v>
      </c>
      <c r="G10" s="1032">
        <v>0.26975792262485954</v>
      </c>
      <c r="H10" s="1032">
        <v>0.26813403357428628</v>
      </c>
      <c r="I10" s="1032">
        <v>0.27363525631586133</v>
      </c>
      <c r="J10" s="1026"/>
      <c r="K10" s="1025"/>
      <c r="L10" s="1025"/>
    </row>
    <row r="11" spans="2:12" x14ac:dyDescent="0.25">
      <c r="B11" s="1031" t="s">
        <v>1404</v>
      </c>
      <c r="C11" s="1427">
        <v>21146718.32</v>
      </c>
      <c r="D11" s="1427">
        <v>20633662.007000003</v>
      </c>
      <c r="E11" s="1427">
        <v>20774501.785799999</v>
      </c>
      <c r="F11" s="1427">
        <v>20917277.456600003</v>
      </c>
      <c r="G11" s="1427">
        <v>20966364.529600002</v>
      </c>
      <c r="H11" s="1427">
        <v>21015682.510200001</v>
      </c>
      <c r="I11" s="1427">
        <v>21063631.028999999</v>
      </c>
      <c r="J11" s="1026">
        <v>2.2815589632516555E-3</v>
      </c>
      <c r="K11" s="1025">
        <v>6.9967792272993658E-3</v>
      </c>
      <c r="L11" s="1025">
        <v>-3.9290867614867409E-3</v>
      </c>
    </row>
    <row r="12" spans="2:12" x14ac:dyDescent="0.25">
      <c r="B12" s="1031" t="s">
        <v>1417</v>
      </c>
      <c r="C12" s="1032">
        <v>7.4529913093166443E-3</v>
      </c>
      <c r="D12" s="1032">
        <v>7.110403397299383E-3</v>
      </c>
      <c r="E12" s="1032">
        <v>7.8025679822532725E-3</v>
      </c>
      <c r="F12" s="1032">
        <v>7.2700882650813372E-3</v>
      </c>
      <c r="G12" s="1032">
        <v>7.2329306307115631E-3</v>
      </c>
      <c r="H12" s="1032">
        <v>7.1607043211212151E-3</v>
      </c>
      <c r="I12" s="1032">
        <v>7.2489923554604303E-3</v>
      </c>
      <c r="J12" s="1026"/>
      <c r="K12" s="1025"/>
      <c r="L12" s="1025"/>
    </row>
    <row r="13" spans="2:12" ht="26.25" x14ac:dyDescent="0.25">
      <c r="B13" s="1033" t="s">
        <v>1406</v>
      </c>
      <c r="C13" s="1427">
        <v>817189155.22160006</v>
      </c>
      <c r="D13" s="1427">
        <v>890343777.03600001</v>
      </c>
      <c r="E13" s="1427">
        <v>823111320.91719997</v>
      </c>
      <c r="F13" s="1427">
        <v>962722529.14600003</v>
      </c>
      <c r="G13" s="1427">
        <v>985076976.67119992</v>
      </c>
      <c r="H13" s="1427">
        <v>1055037846.6642001</v>
      </c>
      <c r="I13" s="1427">
        <v>1029345716.0112</v>
      </c>
      <c r="J13" s="1026">
        <v>-2.4351856887630183E-2</v>
      </c>
      <c r="K13" s="1025">
        <v>6.9202895796257297E-2</v>
      </c>
      <c r="L13" s="1025">
        <v>0.25961744528054664</v>
      </c>
    </row>
    <row r="14" spans="2:12" x14ac:dyDescent="0.25">
      <c r="B14" s="1031" t="s">
        <v>1417</v>
      </c>
      <c r="C14" s="1032">
        <v>0.28801176521910543</v>
      </c>
      <c r="D14" s="1032">
        <v>0.306814341286265</v>
      </c>
      <c r="E14" s="1032">
        <v>0.30914734344236527</v>
      </c>
      <c r="F14" s="1032">
        <v>0.33460749259533057</v>
      </c>
      <c r="G14" s="1032">
        <v>0.33982970333816825</v>
      </c>
      <c r="H14" s="1032">
        <v>0.35948459270299765</v>
      </c>
      <c r="I14" s="1032">
        <v>0.35424657867477743</v>
      </c>
      <c r="J14" s="1026"/>
      <c r="K14" s="1025"/>
      <c r="L14" s="1025"/>
    </row>
    <row r="15" spans="2:12" x14ac:dyDescent="0.25">
      <c r="B15" s="1031" t="s">
        <v>1407</v>
      </c>
      <c r="C15" s="1427">
        <v>258763494.63440001</v>
      </c>
      <c r="D15" s="1427">
        <v>212766514.67120004</v>
      </c>
      <c r="E15" s="1427">
        <v>146856872.14660001</v>
      </c>
      <c r="F15" s="1427">
        <v>90645079.224000007</v>
      </c>
      <c r="G15" s="1427">
        <v>66768788.375799999</v>
      </c>
      <c r="H15" s="1427">
        <v>60747134.158199996</v>
      </c>
      <c r="I15" s="1427">
        <v>45727564.027600005</v>
      </c>
      <c r="J15" s="1026">
        <v>-0.24724738604928184</v>
      </c>
      <c r="K15" s="1025">
        <v>-0.49553175507079522</v>
      </c>
      <c r="L15" s="1025">
        <v>-0.82328433115263322</v>
      </c>
    </row>
    <row r="16" spans="2:12" x14ac:dyDescent="0.25">
      <c r="B16" s="1031" t="s">
        <v>1417</v>
      </c>
      <c r="C16" s="1032">
        <v>9.1199118818100722E-2</v>
      </c>
      <c r="D16" s="1032">
        <v>7.3319789198660473E-2</v>
      </c>
      <c r="E16" s="1032">
        <v>5.5157073820569509E-2</v>
      </c>
      <c r="F16" s="1032">
        <v>3.1504947435013239E-2</v>
      </c>
      <c r="G16" s="1032">
        <v>2.3033750745725275E-2</v>
      </c>
      <c r="H16" s="1032">
        <v>2.0698460107171326E-2</v>
      </c>
      <c r="I16" s="1032">
        <v>1.5737019016974149E-2</v>
      </c>
      <c r="J16" s="1026"/>
      <c r="K16" s="1025"/>
      <c r="L16" s="1025"/>
    </row>
    <row r="17" spans="2:12" x14ac:dyDescent="0.25">
      <c r="B17" s="1031" t="s">
        <v>1408</v>
      </c>
      <c r="C17" s="1427">
        <v>51688404.550999999</v>
      </c>
      <c r="D17" s="1427">
        <v>51296595.102200001</v>
      </c>
      <c r="E17" s="1427">
        <v>51690591.1074</v>
      </c>
      <c r="F17" s="1427">
        <v>51293725.701400004</v>
      </c>
      <c r="G17" s="1427">
        <v>51452779.397600003</v>
      </c>
      <c r="H17" s="1427">
        <v>51612815.3772</v>
      </c>
      <c r="I17" s="1427">
        <v>51692863.413800001</v>
      </c>
      <c r="J17" s="1026">
        <v>1.550933348917107E-3</v>
      </c>
      <c r="K17" s="1025">
        <v>7.7814139437545832E-3</v>
      </c>
      <c r="L17" s="1025">
        <v>8.6264276073807233E-5</v>
      </c>
    </row>
    <row r="18" spans="2:12" x14ac:dyDescent="0.25">
      <c r="B18" s="1031" t="s">
        <v>1417</v>
      </c>
      <c r="C18" s="1032">
        <v>1.8217163726378414E-2</v>
      </c>
      <c r="D18" s="1032">
        <v>1.7676914740623131E-2</v>
      </c>
      <c r="E18" s="1032">
        <v>1.9414152758841414E-2</v>
      </c>
      <c r="F18" s="1032">
        <v>1.782784179574887E-2</v>
      </c>
      <c r="G18" s="1032">
        <v>1.7750067428940478E-2</v>
      </c>
      <c r="H18" s="1032">
        <v>1.7586110273476445E-2</v>
      </c>
      <c r="I18" s="1032">
        <v>1.7789960866793929E-2</v>
      </c>
      <c r="J18" s="1026"/>
      <c r="K18" s="1025"/>
      <c r="L18" s="1025"/>
    </row>
    <row r="19" spans="2:12" x14ac:dyDescent="0.25">
      <c r="B19" s="1031" t="s">
        <v>1409</v>
      </c>
      <c r="C19" s="1427">
        <v>50139830.346200004</v>
      </c>
      <c r="D19" s="1427">
        <v>50825779.170600004</v>
      </c>
      <c r="E19" s="1427">
        <v>54908738.186400004</v>
      </c>
      <c r="F19" s="1427">
        <v>92612632.868000016</v>
      </c>
      <c r="G19" s="1427">
        <v>102901697.2326</v>
      </c>
      <c r="H19" s="1427">
        <v>102905974.78560001</v>
      </c>
      <c r="I19" s="1427">
        <v>102904734.0174</v>
      </c>
      <c r="J19" s="1406">
        <v>-1.2057299905036091E-5</v>
      </c>
      <c r="K19" s="1025">
        <v>0.11113063985632742</v>
      </c>
      <c r="L19" s="1025">
        <v>1.0523550500046503</v>
      </c>
    </row>
    <row r="20" spans="2:12" ht="15.75" thickBot="1" x14ac:dyDescent="0.3">
      <c r="B20" s="1031" t="s">
        <v>328</v>
      </c>
      <c r="C20" s="1032">
        <v>1.767138116496364E-2</v>
      </c>
      <c r="D20" s="1032">
        <v>1.7514670578708702E-2</v>
      </c>
      <c r="E20" s="1032">
        <v>2.0622836924636942E-2</v>
      </c>
      <c r="F20" s="1032">
        <v>3.2188797839916156E-2</v>
      </c>
      <c r="G20" s="1032">
        <v>3.5498802704451465E-2</v>
      </c>
      <c r="H20" s="1032">
        <v>3.5063303699929375E-2</v>
      </c>
      <c r="I20" s="1032">
        <v>3.5414389342739827E-2</v>
      </c>
      <c r="J20" s="1026"/>
      <c r="K20" s="1025"/>
      <c r="L20" s="1025"/>
    </row>
    <row r="21" spans="2:12" ht="15.75" thickBot="1" x14ac:dyDescent="0.3">
      <c r="B21" s="1034" t="s">
        <v>172</v>
      </c>
      <c r="C21" s="1035">
        <v>2837346434.7886</v>
      </c>
      <c r="D21" s="1035">
        <v>2901897523.119</v>
      </c>
      <c r="E21" s="1035">
        <v>2662521087.0384002</v>
      </c>
      <c r="F21" s="1035">
        <v>2877169670.2867999</v>
      </c>
      <c r="G21" s="1035">
        <v>2898737123.3142004</v>
      </c>
      <c r="H21" s="1035">
        <v>2934862489.4638004</v>
      </c>
      <c r="I21" s="1035">
        <v>2905732272.3113995</v>
      </c>
      <c r="J21" s="1036">
        <v>-9.9255816096934287E-3</v>
      </c>
      <c r="K21" s="1036">
        <v>9.9273262607944834E-3</v>
      </c>
      <c r="L21" s="1036">
        <v>2.4102040090812762E-2</v>
      </c>
    </row>
    <row r="22" spans="2:12" ht="15.75" thickBot="1" x14ac:dyDescent="0.3">
      <c r="B22" s="1037" t="s">
        <v>1410</v>
      </c>
      <c r="C22" s="1113">
        <v>1</v>
      </c>
      <c r="D22" s="1113">
        <v>1</v>
      </c>
      <c r="E22" s="1113">
        <v>1</v>
      </c>
      <c r="F22" s="1113">
        <v>1.0000000000000002</v>
      </c>
      <c r="G22" s="1113">
        <v>0.99999999999999978</v>
      </c>
      <c r="H22" s="1113">
        <v>1</v>
      </c>
      <c r="I22" s="1114">
        <v>1.0000000000000002</v>
      </c>
      <c r="J22" s="1038"/>
      <c r="K22" s="1038"/>
      <c r="L22" s="1038"/>
    </row>
    <row r="29" spans="2:12" x14ac:dyDescent="0.25">
      <c r="B29" s="1193"/>
      <c r="C29" s="1213"/>
      <c r="D29" s="1194"/>
      <c r="E29" s="1194"/>
      <c r="F29" s="1208"/>
      <c r="H29" s="1212"/>
    </row>
    <row r="30" spans="2:12" x14ac:dyDescent="0.25">
      <c r="B30" s="1193"/>
      <c r="C30" s="1213"/>
      <c r="D30" s="1194"/>
      <c r="E30" s="1194"/>
      <c r="F30" s="1208"/>
      <c r="H30" s="1212"/>
    </row>
    <row r="31" spans="2:12" x14ac:dyDescent="0.25">
      <c r="B31" s="1193"/>
      <c r="C31" s="1213"/>
      <c r="D31" s="1194"/>
      <c r="E31" s="1194"/>
      <c r="F31" s="1208"/>
      <c r="H31" s="1212"/>
    </row>
    <row r="32" spans="2:12" x14ac:dyDescent="0.25">
      <c r="B32" s="1193"/>
      <c r="C32" s="1213"/>
      <c r="D32" s="1194"/>
      <c r="E32" s="1194"/>
      <c r="F32" s="1208"/>
      <c r="H32" s="1212"/>
    </row>
    <row r="33" spans="2:8" x14ac:dyDescent="0.25">
      <c r="B33" s="1193"/>
      <c r="C33" s="1213"/>
      <c r="D33" s="1194"/>
      <c r="E33" s="1194"/>
      <c r="F33" s="1208"/>
      <c r="H33" s="1212"/>
    </row>
    <row r="34" spans="2:8" x14ac:dyDescent="0.25">
      <c r="B34" s="1193"/>
      <c r="C34" s="1213"/>
      <c r="D34" s="1194"/>
      <c r="E34" s="1194"/>
      <c r="F34" s="1208"/>
      <c r="H34" s="1212"/>
    </row>
    <row r="35" spans="2:8" x14ac:dyDescent="0.25">
      <c r="B35" s="1193"/>
      <c r="C35" s="1213"/>
      <c r="D35" s="1194"/>
      <c r="E35" s="1194"/>
      <c r="F35" s="1208"/>
      <c r="H35" s="1212"/>
    </row>
    <row r="38" spans="2:8" x14ac:dyDescent="0.25">
      <c r="B38" s="1207"/>
    </row>
    <row r="39" spans="2:8" x14ac:dyDescent="0.25">
      <c r="B39" s="1207"/>
    </row>
    <row r="40" spans="2:8" x14ac:dyDescent="0.25">
      <c r="B40" s="1207"/>
    </row>
    <row r="41" spans="2:8" x14ac:dyDescent="0.25">
      <c r="B41" s="1207"/>
    </row>
    <row r="42" spans="2:8" x14ac:dyDescent="0.25">
      <c r="B42" s="1207"/>
    </row>
    <row r="43" spans="2:8" x14ac:dyDescent="0.25">
      <c r="B43" s="1207"/>
    </row>
    <row r="44" spans="2:8" x14ac:dyDescent="0.25">
      <c r="B44" s="1207"/>
    </row>
  </sheetData>
  <mergeCells count="3">
    <mergeCell ref="B2:L2"/>
    <mergeCell ref="B3:L3"/>
    <mergeCell ref="B4:L4"/>
  </mergeCells>
  <pageMargins left="0.7" right="0.7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431"/>
  <sheetViews>
    <sheetView zoomScale="75" zoomScaleNormal="75" workbookViewId="0">
      <selection activeCell="B25" sqref="B25"/>
    </sheetView>
  </sheetViews>
  <sheetFormatPr baseColWidth="10" defaultColWidth="0" defaultRowHeight="15" zeroHeight="1" x14ac:dyDescent="0.25"/>
  <cols>
    <col min="1" max="1" width="74.7109375" style="491" customWidth="1"/>
    <col min="2" max="2" width="72.28515625" style="14" customWidth="1"/>
    <col min="3" max="3" width="31.42578125" style="14" customWidth="1"/>
    <col min="4" max="4" width="23" style="14" customWidth="1"/>
    <col min="5" max="5" width="25" style="14" customWidth="1"/>
    <col min="6" max="6" width="53.7109375" style="14" customWidth="1"/>
    <col min="7" max="7" width="9.140625" style="14" hidden="1" customWidth="1"/>
    <col min="8" max="8" width="9.140625" style="14" hidden="1"/>
    <col min="9" max="255" width="0" style="14" hidden="1"/>
    <col min="256" max="256" width="11" style="14" hidden="1"/>
    <col min="257" max="257" width="74.7109375" style="14" customWidth="1"/>
    <col min="258" max="258" width="72.28515625" style="14" customWidth="1"/>
    <col min="259" max="259" width="31.42578125" style="14" customWidth="1"/>
    <col min="260" max="260" width="23" style="14" customWidth="1"/>
    <col min="261" max="261" width="25" style="14" customWidth="1"/>
    <col min="262" max="262" width="53.7109375" style="14" customWidth="1"/>
    <col min="263" max="263" width="0" style="14" hidden="1" customWidth="1"/>
    <col min="264" max="512" width="0" style="14" hidden="1"/>
    <col min="513" max="513" width="74.7109375" style="14" customWidth="1"/>
    <col min="514" max="514" width="72.28515625" style="14" customWidth="1"/>
    <col min="515" max="515" width="31.42578125" style="14" customWidth="1"/>
    <col min="516" max="516" width="23" style="14" customWidth="1"/>
    <col min="517" max="517" width="25" style="14" customWidth="1"/>
    <col min="518" max="518" width="53.7109375" style="14" customWidth="1"/>
    <col min="519" max="519" width="0" style="14" hidden="1" customWidth="1"/>
    <col min="520" max="768" width="0" style="14" hidden="1"/>
    <col min="769" max="769" width="74.7109375" style="14" customWidth="1"/>
    <col min="770" max="770" width="72.28515625" style="14" customWidth="1"/>
    <col min="771" max="771" width="31.42578125" style="14" customWidth="1"/>
    <col min="772" max="772" width="23" style="14" customWidth="1"/>
    <col min="773" max="773" width="25" style="14" customWidth="1"/>
    <col min="774" max="774" width="53.7109375" style="14" customWidth="1"/>
    <col min="775" max="775" width="0" style="14" hidden="1" customWidth="1"/>
    <col min="776" max="1024" width="0" style="14" hidden="1"/>
    <col min="1025" max="1025" width="74.7109375" style="14" customWidth="1"/>
    <col min="1026" max="1026" width="72.28515625" style="14" customWidth="1"/>
    <col min="1027" max="1027" width="31.42578125" style="14" customWidth="1"/>
    <col min="1028" max="1028" width="23" style="14" customWidth="1"/>
    <col min="1029" max="1029" width="25" style="14" customWidth="1"/>
    <col min="1030" max="1030" width="53.7109375" style="14" customWidth="1"/>
    <col min="1031" max="1031" width="0" style="14" hidden="1" customWidth="1"/>
    <col min="1032" max="1280" width="0" style="14" hidden="1"/>
    <col min="1281" max="1281" width="74.7109375" style="14" customWidth="1"/>
    <col min="1282" max="1282" width="72.28515625" style="14" customWidth="1"/>
    <col min="1283" max="1283" width="31.42578125" style="14" customWidth="1"/>
    <col min="1284" max="1284" width="23" style="14" customWidth="1"/>
    <col min="1285" max="1285" width="25" style="14" customWidth="1"/>
    <col min="1286" max="1286" width="53.7109375" style="14" customWidth="1"/>
    <col min="1287" max="1287" width="0" style="14" hidden="1" customWidth="1"/>
    <col min="1288" max="1536" width="0" style="14" hidden="1"/>
    <col min="1537" max="1537" width="74.7109375" style="14" customWidth="1"/>
    <col min="1538" max="1538" width="72.28515625" style="14" customWidth="1"/>
    <col min="1539" max="1539" width="31.42578125" style="14" customWidth="1"/>
    <col min="1540" max="1540" width="23" style="14" customWidth="1"/>
    <col min="1541" max="1541" width="25" style="14" customWidth="1"/>
    <col min="1542" max="1542" width="53.7109375" style="14" customWidth="1"/>
    <col min="1543" max="1543" width="0" style="14" hidden="1" customWidth="1"/>
    <col min="1544" max="1792" width="0" style="14" hidden="1"/>
    <col min="1793" max="1793" width="74.7109375" style="14" customWidth="1"/>
    <col min="1794" max="1794" width="72.28515625" style="14" customWidth="1"/>
    <col min="1795" max="1795" width="31.42578125" style="14" customWidth="1"/>
    <col min="1796" max="1796" width="23" style="14" customWidth="1"/>
    <col min="1797" max="1797" width="25" style="14" customWidth="1"/>
    <col min="1798" max="1798" width="53.7109375" style="14" customWidth="1"/>
    <col min="1799" max="1799" width="0" style="14" hidden="1" customWidth="1"/>
    <col min="1800" max="2048" width="0" style="14" hidden="1"/>
    <col min="2049" max="2049" width="74.7109375" style="14" customWidth="1"/>
    <col min="2050" max="2050" width="72.28515625" style="14" customWidth="1"/>
    <col min="2051" max="2051" width="31.42578125" style="14" customWidth="1"/>
    <col min="2052" max="2052" width="23" style="14" customWidth="1"/>
    <col min="2053" max="2053" width="25" style="14" customWidth="1"/>
    <col min="2054" max="2054" width="53.7109375" style="14" customWidth="1"/>
    <col min="2055" max="2055" width="0" style="14" hidden="1" customWidth="1"/>
    <col min="2056" max="2304" width="0" style="14" hidden="1"/>
    <col min="2305" max="2305" width="74.7109375" style="14" customWidth="1"/>
    <col min="2306" max="2306" width="72.28515625" style="14" customWidth="1"/>
    <col min="2307" max="2307" width="31.42578125" style="14" customWidth="1"/>
    <col min="2308" max="2308" width="23" style="14" customWidth="1"/>
    <col min="2309" max="2309" width="25" style="14" customWidth="1"/>
    <col min="2310" max="2310" width="53.7109375" style="14" customWidth="1"/>
    <col min="2311" max="2311" width="0" style="14" hidden="1" customWidth="1"/>
    <col min="2312" max="2560" width="0" style="14" hidden="1"/>
    <col min="2561" max="2561" width="74.7109375" style="14" customWidth="1"/>
    <col min="2562" max="2562" width="72.28515625" style="14" customWidth="1"/>
    <col min="2563" max="2563" width="31.42578125" style="14" customWidth="1"/>
    <col min="2564" max="2564" width="23" style="14" customWidth="1"/>
    <col min="2565" max="2565" width="25" style="14" customWidth="1"/>
    <col min="2566" max="2566" width="53.7109375" style="14" customWidth="1"/>
    <col min="2567" max="2567" width="0" style="14" hidden="1" customWidth="1"/>
    <col min="2568" max="2816" width="0" style="14" hidden="1"/>
    <col min="2817" max="2817" width="74.7109375" style="14" customWidth="1"/>
    <col min="2818" max="2818" width="72.28515625" style="14" customWidth="1"/>
    <col min="2819" max="2819" width="31.42578125" style="14" customWidth="1"/>
    <col min="2820" max="2820" width="23" style="14" customWidth="1"/>
    <col min="2821" max="2821" width="25" style="14" customWidth="1"/>
    <col min="2822" max="2822" width="53.7109375" style="14" customWidth="1"/>
    <col min="2823" max="2823" width="0" style="14" hidden="1" customWidth="1"/>
    <col min="2824" max="3072" width="0" style="14" hidden="1"/>
    <col min="3073" max="3073" width="74.7109375" style="14" customWidth="1"/>
    <col min="3074" max="3074" width="72.28515625" style="14" customWidth="1"/>
    <col min="3075" max="3075" width="31.42578125" style="14" customWidth="1"/>
    <col min="3076" max="3076" width="23" style="14" customWidth="1"/>
    <col min="3077" max="3077" width="25" style="14" customWidth="1"/>
    <col min="3078" max="3078" width="53.7109375" style="14" customWidth="1"/>
    <col min="3079" max="3079" width="0" style="14" hidden="1" customWidth="1"/>
    <col min="3080" max="3328" width="0" style="14" hidden="1"/>
    <col min="3329" max="3329" width="74.7109375" style="14" customWidth="1"/>
    <col min="3330" max="3330" width="72.28515625" style="14" customWidth="1"/>
    <col min="3331" max="3331" width="31.42578125" style="14" customWidth="1"/>
    <col min="3332" max="3332" width="23" style="14" customWidth="1"/>
    <col min="3333" max="3333" width="25" style="14" customWidth="1"/>
    <col min="3334" max="3334" width="53.7109375" style="14" customWidth="1"/>
    <col min="3335" max="3335" width="0" style="14" hidden="1" customWidth="1"/>
    <col min="3336" max="3584" width="0" style="14" hidden="1"/>
    <col min="3585" max="3585" width="74.7109375" style="14" customWidth="1"/>
    <col min="3586" max="3586" width="72.28515625" style="14" customWidth="1"/>
    <col min="3587" max="3587" width="31.42578125" style="14" customWidth="1"/>
    <col min="3588" max="3588" width="23" style="14" customWidth="1"/>
    <col min="3589" max="3589" width="25" style="14" customWidth="1"/>
    <col min="3590" max="3590" width="53.7109375" style="14" customWidth="1"/>
    <col min="3591" max="3591" width="0" style="14" hidden="1" customWidth="1"/>
    <col min="3592" max="3840" width="0" style="14" hidden="1"/>
    <col min="3841" max="3841" width="74.7109375" style="14" customWidth="1"/>
    <col min="3842" max="3842" width="72.28515625" style="14" customWidth="1"/>
    <col min="3843" max="3843" width="31.42578125" style="14" customWidth="1"/>
    <col min="3844" max="3844" width="23" style="14" customWidth="1"/>
    <col min="3845" max="3845" width="25" style="14" customWidth="1"/>
    <col min="3846" max="3846" width="53.7109375" style="14" customWidth="1"/>
    <col min="3847" max="3847" width="0" style="14" hidden="1" customWidth="1"/>
    <col min="3848" max="4096" width="0" style="14" hidden="1"/>
    <col min="4097" max="4097" width="74.7109375" style="14" customWidth="1"/>
    <col min="4098" max="4098" width="72.28515625" style="14" customWidth="1"/>
    <col min="4099" max="4099" width="31.42578125" style="14" customWidth="1"/>
    <col min="4100" max="4100" width="23" style="14" customWidth="1"/>
    <col min="4101" max="4101" width="25" style="14" customWidth="1"/>
    <col min="4102" max="4102" width="53.7109375" style="14" customWidth="1"/>
    <col min="4103" max="4103" width="0" style="14" hidden="1" customWidth="1"/>
    <col min="4104" max="4352" width="0" style="14" hidden="1"/>
    <col min="4353" max="4353" width="74.7109375" style="14" customWidth="1"/>
    <col min="4354" max="4354" width="72.28515625" style="14" customWidth="1"/>
    <col min="4355" max="4355" width="31.42578125" style="14" customWidth="1"/>
    <col min="4356" max="4356" width="23" style="14" customWidth="1"/>
    <col min="4357" max="4357" width="25" style="14" customWidth="1"/>
    <col min="4358" max="4358" width="53.7109375" style="14" customWidth="1"/>
    <col min="4359" max="4359" width="0" style="14" hidden="1" customWidth="1"/>
    <col min="4360" max="4608" width="0" style="14" hidden="1"/>
    <col min="4609" max="4609" width="74.7109375" style="14" customWidth="1"/>
    <col min="4610" max="4610" width="72.28515625" style="14" customWidth="1"/>
    <col min="4611" max="4611" width="31.42578125" style="14" customWidth="1"/>
    <col min="4612" max="4612" width="23" style="14" customWidth="1"/>
    <col min="4613" max="4613" width="25" style="14" customWidth="1"/>
    <col min="4614" max="4614" width="53.7109375" style="14" customWidth="1"/>
    <col min="4615" max="4615" width="0" style="14" hidden="1" customWidth="1"/>
    <col min="4616" max="4864" width="0" style="14" hidden="1"/>
    <col min="4865" max="4865" width="74.7109375" style="14" customWidth="1"/>
    <col min="4866" max="4866" width="72.28515625" style="14" customWidth="1"/>
    <col min="4867" max="4867" width="31.42578125" style="14" customWidth="1"/>
    <col min="4868" max="4868" width="23" style="14" customWidth="1"/>
    <col min="4869" max="4869" width="25" style="14" customWidth="1"/>
    <col min="4870" max="4870" width="53.7109375" style="14" customWidth="1"/>
    <col min="4871" max="4871" width="0" style="14" hidden="1" customWidth="1"/>
    <col min="4872" max="5120" width="0" style="14" hidden="1"/>
    <col min="5121" max="5121" width="74.7109375" style="14" customWidth="1"/>
    <col min="5122" max="5122" width="72.28515625" style="14" customWidth="1"/>
    <col min="5123" max="5123" width="31.42578125" style="14" customWidth="1"/>
    <col min="5124" max="5124" width="23" style="14" customWidth="1"/>
    <col min="5125" max="5125" width="25" style="14" customWidth="1"/>
    <col min="5126" max="5126" width="53.7109375" style="14" customWidth="1"/>
    <col min="5127" max="5127" width="0" style="14" hidden="1" customWidth="1"/>
    <col min="5128" max="5376" width="0" style="14" hidden="1"/>
    <col min="5377" max="5377" width="74.7109375" style="14" customWidth="1"/>
    <col min="5378" max="5378" width="72.28515625" style="14" customWidth="1"/>
    <col min="5379" max="5379" width="31.42578125" style="14" customWidth="1"/>
    <col min="5380" max="5380" width="23" style="14" customWidth="1"/>
    <col min="5381" max="5381" width="25" style="14" customWidth="1"/>
    <col min="5382" max="5382" width="53.7109375" style="14" customWidth="1"/>
    <col min="5383" max="5383" width="0" style="14" hidden="1" customWidth="1"/>
    <col min="5384" max="5632" width="0" style="14" hidden="1"/>
    <col min="5633" max="5633" width="74.7109375" style="14" customWidth="1"/>
    <col min="5634" max="5634" width="72.28515625" style="14" customWidth="1"/>
    <col min="5635" max="5635" width="31.42578125" style="14" customWidth="1"/>
    <col min="5636" max="5636" width="23" style="14" customWidth="1"/>
    <col min="5637" max="5637" width="25" style="14" customWidth="1"/>
    <col min="5638" max="5638" width="53.7109375" style="14" customWidth="1"/>
    <col min="5639" max="5639" width="0" style="14" hidden="1" customWidth="1"/>
    <col min="5640" max="5888" width="0" style="14" hidden="1"/>
    <col min="5889" max="5889" width="74.7109375" style="14" customWidth="1"/>
    <col min="5890" max="5890" width="72.28515625" style="14" customWidth="1"/>
    <col min="5891" max="5891" width="31.42578125" style="14" customWidth="1"/>
    <col min="5892" max="5892" width="23" style="14" customWidth="1"/>
    <col min="5893" max="5893" width="25" style="14" customWidth="1"/>
    <col min="5894" max="5894" width="53.7109375" style="14" customWidth="1"/>
    <col min="5895" max="5895" width="0" style="14" hidden="1" customWidth="1"/>
    <col min="5896" max="6144" width="0" style="14" hidden="1"/>
    <col min="6145" max="6145" width="74.7109375" style="14" customWidth="1"/>
    <col min="6146" max="6146" width="72.28515625" style="14" customWidth="1"/>
    <col min="6147" max="6147" width="31.42578125" style="14" customWidth="1"/>
    <col min="6148" max="6148" width="23" style="14" customWidth="1"/>
    <col min="6149" max="6149" width="25" style="14" customWidth="1"/>
    <col min="6150" max="6150" width="53.7109375" style="14" customWidth="1"/>
    <col min="6151" max="6151" width="0" style="14" hidden="1" customWidth="1"/>
    <col min="6152" max="6400" width="0" style="14" hidden="1"/>
    <col min="6401" max="6401" width="74.7109375" style="14" customWidth="1"/>
    <col min="6402" max="6402" width="72.28515625" style="14" customWidth="1"/>
    <col min="6403" max="6403" width="31.42578125" style="14" customWidth="1"/>
    <col min="6404" max="6404" width="23" style="14" customWidth="1"/>
    <col min="6405" max="6405" width="25" style="14" customWidth="1"/>
    <col min="6406" max="6406" width="53.7109375" style="14" customWidth="1"/>
    <col min="6407" max="6407" width="0" style="14" hidden="1" customWidth="1"/>
    <col min="6408" max="6656" width="0" style="14" hidden="1"/>
    <col min="6657" max="6657" width="74.7109375" style="14" customWidth="1"/>
    <col min="6658" max="6658" width="72.28515625" style="14" customWidth="1"/>
    <col min="6659" max="6659" width="31.42578125" style="14" customWidth="1"/>
    <col min="6660" max="6660" width="23" style="14" customWidth="1"/>
    <col min="6661" max="6661" width="25" style="14" customWidth="1"/>
    <col min="6662" max="6662" width="53.7109375" style="14" customWidth="1"/>
    <col min="6663" max="6663" width="0" style="14" hidden="1" customWidth="1"/>
    <col min="6664" max="6912" width="0" style="14" hidden="1"/>
    <col min="6913" max="6913" width="74.7109375" style="14" customWidth="1"/>
    <col min="6914" max="6914" width="72.28515625" style="14" customWidth="1"/>
    <col min="6915" max="6915" width="31.42578125" style="14" customWidth="1"/>
    <col min="6916" max="6916" width="23" style="14" customWidth="1"/>
    <col min="6917" max="6917" width="25" style="14" customWidth="1"/>
    <col min="6918" max="6918" width="53.7109375" style="14" customWidth="1"/>
    <col min="6919" max="6919" width="0" style="14" hidden="1" customWidth="1"/>
    <col min="6920" max="7168" width="0" style="14" hidden="1"/>
    <col min="7169" max="7169" width="74.7109375" style="14" customWidth="1"/>
    <col min="7170" max="7170" width="72.28515625" style="14" customWidth="1"/>
    <col min="7171" max="7171" width="31.42578125" style="14" customWidth="1"/>
    <col min="7172" max="7172" width="23" style="14" customWidth="1"/>
    <col min="7173" max="7173" width="25" style="14" customWidth="1"/>
    <col min="7174" max="7174" width="53.7109375" style="14" customWidth="1"/>
    <col min="7175" max="7175" width="0" style="14" hidden="1" customWidth="1"/>
    <col min="7176" max="7424" width="0" style="14" hidden="1"/>
    <col min="7425" max="7425" width="74.7109375" style="14" customWidth="1"/>
    <col min="7426" max="7426" width="72.28515625" style="14" customWidth="1"/>
    <col min="7427" max="7427" width="31.42578125" style="14" customWidth="1"/>
    <col min="7428" max="7428" width="23" style="14" customWidth="1"/>
    <col min="7429" max="7429" width="25" style="14" customWidth="1"/>
    <col min="7430" max="7430" width="53.7109375" style="14" customWidth="1"/>
    <col min="7431" max="7431" width="0" style="14" hidden="1" customWidth="1"/>
    <col min="7432" max="7680" width="0" style="14" hidden="1"/>
    <col min="7681" max="7681" width="74.7109375" style="14" customWidth="1"/>
    <col min="7682" max="7682" width="72.28515625" style="14" customWidth="1"/>
    <col min="7683" max="7683" width="31.42578125" style="14" customWidth="1"/>
    <col min="7684" max="7684" width="23" style="14" customWidth="1"/>
    <col min="7685" max="7685" width="25" style="14" customWidth="1"/>
    <col min="7686" max="7686" width="53.7109375" style="14" customWidth="1"/>
    <col min="7687" max="7687" width="0" style="14" hidden="1" customWidth="1"/>
    <col min="7688" max="7936" width="0" style="14" hidden="1"/>
    <col min="7937" max="7937" width="74.7109375" style="14" customWidth="1"/>
    <col min="7938" max="7938" width="72.28515625" style="14" customWidth="1"/>
    <col min="7939" max="7939" width="31.42578125" style="14" customWidth="1"/>
    <col min="7940" max="7940" width="23" style="14" customWidth="1"/>
    <col min="7941" max="7941" width="25" style="14" customWidth="1"/>
    <col min="7942" max="7942" width="53.7109375" style="14" customWidth="1"/>
    <col min="7943" max="7943" width="0" style="14" hidden="1" customWidth="1"/>
    <col min="7944" max="8192" width="0" style="14" hidden="1"/>
    <col min="8193" max="8193" width="74.7109375" style="14" customWidth="1"/>
    <col min="8194" max="8194" width="72.28515625" style="14" customWidth="1"/>
    <col min="8195" max="8195" width="31.42578125" style="14" customWidth="1"/>
    <col min="8196" max="8196" width="23" style="14" customWidth="1"/>
    <col min="8197" max="8197" width="25" style="14" customWidth="1"/>
    <col min="8198" max="8198" width="53.7109375" style="14" customWidth="1"/>
    <col min="8199" max="8199" width="0" style="14" hidden="1" customWidth="1"/>
    <col min="8200" max="8448" width="0" style="14" hidden="1"/>
    <col min="8449" max="8449" width="74.7109375" style="14" customWidth="1"/>
    <col min="8450" max="8450" width="72.28515625" style="14" customWidth="1"/>
    <col min="8451" max="8451" width="31.42578125" style="14" customWidth="1"/>
    <col min="8452" max="8452" width="23" style="14" customWidth="1"/>
    <col min="8453" max="8453" width="25" style="14" customWidth="1"/>
    <col min="8454" max="8454" width="53.7109375" style="14" customWidth="1"/>
    <col min="8455" max="8455" width="0" style="14" hidden="1" customWidth="1"/>
    <col min="8456" max="8704" width="0" style="14" hidden="1"/>
    <col min="8705" max="8705" width="74.7109375" style="14" customWidth="1"/>
    <col min="8706" max="8706" width="72.28515625" style="14" customWidth="1"/>
    <col min="8707" max="8707" width="31.42578125" style="14" customWidth="1"/>
    <col min="8708" max="8708" width="23" style="14" customWidth="1"/>
    <col min="8709" max="8709" width="25" style="14" customWidth="1"/>
    <col min="8710" max="8710" width="53.7109375" style="14" customWidth="1"/>
    <col min="8711" max="8711" width="0" style="14" hidden="1" customWidth="1"/>
    <col min="8712" max="8960" width="0" style="14" hidden="1"/>
    <col min="8961" max="8961" width="74.7109375" style="14" customWidth="1"/>
    <col min="8962" max="8962" width="72.28515625" style="14" customWidth="1"/>
    <col min="8963" max="8963" width="31.42578125" style="14" customWidth="1"/>
    <col min="8964" max="8964" width="23" style="14" customWidth="1"/>
    <col min="8965" max="8965" width="25" style="14" customWidth="1"/>
    <col min="8966" max="8966" width="53.7109375" style="14" customWidth="1"/>
    <col min="8967" max="8967" width="0" style="14" hidden="1" customWidth="1"/>
    <col min="8968" max="9216" width="0" style="14" hidden="1"/>
    <col min="9217" max="9217" width="74.7109375" style="14" customWidth="1"/>
    <col min="9218" max="9218" width="72.28515625" style="14" customWidth="1"/>
    <col min="9219" max="9219" width="31.42578125" style="14" customWidth="1"/>
    <col min="9220" max="9220" width="23" style="14" customWidth="1"/>
    <col min="9221" max="9221" width="25" style="14" customWidth="1"/>
    <col min="9222" max="9222" width="53.7109375" style="14" customWidth="1"/>
    <col min="9223" max="9223" width="0" style="14" hidden="1" customWidth="1"/>
    <col min="9224" max="9472" width="0" style="14" hidden="1"/>
    <col min="9473" max="9473" width="74.7109375" style="14" customWidth="1"/>
    <col min="9474" max="9474" width="72.28515625" style="14" customWidth="1"/>
    <col min="9475" max="9475" width="31.42578125" style="14" customWidth="1"/>
    <col min="9476" max="9476" width="23" style="14" customWidth="1"/>
    <col min="9477" max="9477" width="25" style="14" customWidth="1"/>
    <col min="9478" max="9478" width="53.7109375" style="14" customWidth="1"/>
    <col min="9479" max="9479" width="0" style="14" hidden="1" customWidth="1"/>
    <col min="9480" max="9728" width="0" style="14" hidden="1"/>
    <col min="9729" max="9729" width="74.7109375" style="14" customWidth="1"/>
    <col min="9730" max="9730" width="72.28515625" style="14" customWidth="1"/>
    <col min="9731" max="9731" width="31.42578125" style="14" customWidth="1"/>
    <col min="9732" max="9732" width="23" style="14" customWidth="1"/>
    <col min="9733" max="9733" width="25" style="14" customWidth="1"/>
    <col min="9734" max="9734" width="53.7109375" style="14" customWidth="1"/>
    <col min="9735" max="9735" width="0" style="14" hidden="1" customWidth="1"/>
    <col min="9736" max="9984" width="0" style="14" hidden="1"/>
    <col min="9985" max="9985" width="74.7109375" style="14" customWidth="1"/>
    <col min="9986" max="9986" width="72.28515625" style="14" customWidth="1"/>
    <col min="9987" max="9987" width="31.42578125" style="14" customWidth="1"/>
    <col min="9988" max="9988" width="23" style="14" customWidth="1"/>
    <col min="9989" max="9989" width="25" style="14" customWidth="1"/>
    <col min="9990" max="9990" width="53.7109375" style="14" customWidth="1"/>
    <col min="9991" max="9991" width="0" style="14" hidden="1" customWidth="1"/>
    <col min="9992" max="10240" width="0" style="14" hidden="1"/>
    <col min="10241" max="10241" width="74.7109375" style="14" customWidth="1"/>
    <col min="10242" max="10242" width="72.28515625" style="14" customWidth="1"/>
    <col min="10243" max="10243" width="31.42578125" style="14" customWidth="1"/>
    <col min="10244" max="10244" width="23" style="14" customWidth="1"/>
    <col min="10245" max="10245" width="25" style="14" customWidth="1"/>
    <col min="10246" max="10246" width="53.7109375" style="14" customWidth="1"/>
    <col min="10247" max="10247" width="0" style="14" hidden="1" customWidth="1"/>
    <col min="10248" max="10496" width="0" style="14" hidden="1"/>
    <col min="10497" max="10497" width="74.7109375" style="14" customWidth="1"/>
    <col min="10498" max="10498" width="72.28515625" style="14" customWidth="1"/>
    <col min="10499" max="10499" width="31.42578125" style="14" customWidth="1"/>
    <col min="10500" max="10500" width="23" style="14" customWidth="1"/>
    <col min="10501" max="10501" width="25" style="14" customWidth="1"/>
    <col min="10502" max="10502" width="53.7109375" style="14" customWidth="1"/>
    <col min="10503" max="10503" width="0" style="14" hidden="1" customWidth="1"/>
    <col min="10504" max="10752" width="0" style="14" hidden="1"/>
    <col min="10753" max="10753" width="74.7109375" style="14" customWidth="1"/>
    <col min="10754" max="10754" width="72.28515625" style="14" customWidth="1"/>
    <col min="10755" max="10755" width="31.42578125" style="14" customWidth="1"/>
    <col min="10756" max="10756" width="23" style="14" customWidth="1"/>
    <col min="10757" max="10757" width="25" style="14" customWidth="1"/>
    <col min="10758" max="10758" width="53.7109375" style="14" customWidth="1"/>
    <col min="10759" max="10759" width="0" style="14" hidden="1" customWidth="1"/>
    <col min="10760" max="11008" width="0" style="14" hidden="1"/>
    <col min="11009" max="11009" width="74.7109375" style="14" customWidth="1"/>
    <col min="11010" max="11010" width="72.28515625" style="14" customWidth="1"/>
    <col min="11011" max="11011" width="31.42578125" style="14" customWidth="1"/>
    <col min="11012" max="11012" width="23" style="14" customWidth="1"/>
    <col min="11013" max="11013" width="25" style="14" customWidth="1"/>
    <col min="11014" max="11014" width="53.7109375" style="14" customWidth="1"/>
    <col min="11015" max="11015" width="0" style="14" hidden="1" customWidth="1"/>
    <col min="11016" max="11264" width="0" style="14" hidden="1"/>
    <col min="11265" max="11265" width="74.7109375" style="14" customWidth="1"/>
    <col min="11266" max="11266" width="72.28515625" style="14" customWidth="1"/>
    <col min="11267" max="11267" width="31.42578125" style="14" customWidth="1"/>
    <col min="11268" max="11268" width="23" style="14" customWidth="1"/>
    <col min="11269" max="11269" width="25" style="14" customWidth="1"/>
    <col min="11270" max="11270" width="53.7109375" style="14" customWidth="1"/>
    <col min="11271" max="11271" width="0" style="14" hidden="1" customWidth="1"/>
    <col min="11272" max="11520" width="0" style="14" hidden="1"/>
    <col min="11521" max="11521" width="74.7109375" style="14" customWidth="1"/>
    <col min="11522" max="11522" width="72.28515625" style="14" customWidth="1"/>
    <col min="11523" max="11523" width="31.42578125" style="14" customWidth="1"/>
    <col min="11524" max="11524" width="23" style="14" customWidth="1"/>
    <col min="11525" max="11525" width="25" style="14" customWidth="1"/>
    <col min="11526" max="11526" width="53.7109375" style="14" customWidth="1"/>
    <col min="11527" max="11527" width="0" style="14" hidden="1" customWidth="1"/>
    <col min="11528" max="11776" width="0" style="14" hidden="1"/>
    <col min="11777" max="11777" width="74.7109375" style="14" customWidth="1"/>
    <col min="11778" max="11778" width="72.28515625" style="14" customWidth="1"/>
    <col min="11779" max="11779" width="31.42578125" style="14" customWidth="1"/>
    <col min="11780" max="11780" width="23" style="14" customWidth="1"/>
    <col min="11781" max="11781" width="25" style="14" customWidth="1"/>
    <col min="11782" max="11782" width="53.7109375" style="14" customWidth="1"/>
    <col min="11783" max="11783" width="0" style="14" hidden="1" customWidth="1"/>
    <col min="11784" max="12032" width="0" style="14" hidden="1"/>
    <col min="12033" max="12033" width="74.7109375" style="14" customWidth="1"/>
    <col min="12034" max="12034" width="72.28515625" style="14" customWidth="1"/>
    <col min="12035" max="12035" width="31.42578125" style="14" customWidth="1"/>
    <col min="12036" max="12036" width="23" style="14" customWidth="1"/>
    <col min="12037" max="12037" width="25" style="14" customWidth="1"/>
    <col min="12038" max="12038" width="53.7109375" style="14" customWidth="1"/>
    <col min="12039" max="12039" width="0" style="14" hidden="1" customWidth="1"/>
    <col min="12040" max="12288" width="0" style="14" hidden="1"/>
    <col min="12289" max="12289" width="74.7109375" style="14" customWidth="1"/>
    <col min="12290" max="12290" width="72.28515625" style="14" customWidth="1"/>
    <col min="12291" max="12291" width="31.42578125" style="14" customWidth="1"/>
    <col min="12292" max="12292" width="23" style="14" customWidth="1"/>
    <col min="12293" max="12293" width="25" style="14" customWidth="1"/>
    <col min="12294" max="12294" width="53.7109375" style="14" customWidth="1"/>
    <col min="12295" max="12295" width="0" style="14" hidden="1" customWidth="1"/>
    <col min="12296" max="12544" width="0" style="14" hidden="1"/>
    <col min="12545" max="12545" width="74.7109375" style="14" customWidth="1"/>
    <col min="12546" max="12546" width="72.28515625" style="14" customWidth="1"/>
    <col min="12547" max="12547" width="31.42578125" style="14" customWidth="1"/>
    <col min="12548" max="12548" width="23" style="14" customWidth="1"/>
    <col min="12549" max="12549" width="25" style="14" customWidth="1"/>
    <col min="12550" max="12550" width="53.7109375" style="14" customWidth="1"/>
    <col min="12551" max="12551" width="0" style="14" hidden="1" customWidth="1"/>
    <col min="12552" max="12800" width="0" style="14" hidden="1"/>
    <col min="12801" max="12801" width="74.7109375" style="14" customWidth="1"/>
    <col min="12802" max="12802" width="72.28515625" style="14" customWidth="1"/>
    <col min="12803" max="12803" width="31.42578125" style="14" customWidth="1"/>
    <col min="12804" max="12804" width="23" style="14" customWidth="1"/>
    <col min="12805" max="12805" width="25" style="14" customWidth="1"/>
    <col min="12806" max="12806" width="53.7109375" style="14" customWidth="1"/>
    <col min="12807" max="12807" width="0" style="14" hidden="1" customWidth="1"/>
    <col min="12808" max="13056" width="0" style="14" hidden="1"/>
    <col min="13057" max="13057" width="74.7109375" style="14" customWidth="1"/>
    <col min="13058" max="13058" width="72.28515625" style="14" customWidth="1"/>
    <col min="13059" max="13059" width="31.42578125" style="14" customWidth="1"/>
    <col min="13060" max="13060" width="23" style="14" customWidth="1"/>
    <col min="13061" max="13061" width="25" style="14" customWidth="1"/>
    <col min="13062" max="13062" width="53.7109375" style="14" customWidth="1"/>
    <col min="13063" max="13063" width="0" style="14" hidden="1" customWidth="1"/>
    <col min="13064" max="13312" width="0" style="14" hidden="1"/>
    <col min="13313" max="13313" width="74.7109375" style="14" customWidth="1"/>
    <col min="13314" max="13314" width="72.28515625" style="14" customWidth="1"/>
    <col min="13315" max="13315" width="31.42578125" style="14" customWidth="1"/>
    <col min="13316" max="13316" width="23" style="14" customWidth="1"/>
    <col min="13317" max="13317" width="25" style="14" customWidth="1"/>
    <col min="13318" max="13318" width="53.7109375" style="14" customWidth="1"/>
    <col min="13319" max="13319" width="0" style="14" hidden="1" customWidth="1"/>
    <col min="13320" max="13568" width="0" style="14" hidden="1"/>
    <col min="13569" max="13569" width="74.7109375" style="14" customWidth="1"/>
    <col min="13570" max="13570" width="72.28515625" style="14" customWidth="1"/>
    <col min="13571" max="13571" width="31.42578125" style="14" customWidth="1"/>
    <col min="13572" max="13572" width="23" style="14" customWidth="1"/>
    <col min="13573" max="13573" width="25" style="14" customWidth="1"/>
    <col min="13574" max="13574" width="53.7109375" style="14" customWidth="1"/>
    <col min="13575" max="13575" width="0" style="14" hidden="1" customWidth="1"/>
    <col min="13576" max="13824" width="0" style="14" hidden="1"/>
    <col min="13825" max="13825" width="74.7109375" style="14" customWidth="1"/>
    <col min="13826" max="13826" width="72.28515625" style="14" customWidth="1"/>
    <col min="13827" max="13827" width="31.42578125" style="14" customWidth="1"/>
    <col min="13828" max="13828" width="23" style="14" customWidth="1"/>
    <col min="13829" max="13829" width="25" style="14" customWidth="1"/>
    <col min="13830" max="13830" width="53.7109375" style="14" customWidth="1"/>
    <col min="13831" max="13831" width="0" style="14" hidden="1" customWidth="1"/>
    <col min="13832" max="14080" width="0" style="14" hidden="1"/>
    <col min="14081" max="14081" width="74.7109375" style="14" customWidth="1"/>
    <col min="14082" max="14082" width="72.28515625" style="14" customWidth="1"/>
    <col min="14083" max="14083" width="31.42578125" style="14" customWidth="1"/>
    <col min="14084" max="14084" width="23" style="14" customWidth="1"/>
    <col min="14085" max="14085" width="25" style="14" customWidth="1"/>
    <col min="14086" max="14086" width="53.7109375" style="14" customWidth="1"/>
    <col min="14087" max="14087" width="0" style="14" hidden="1" customWidth="1"/>
    <col min="14088" max="14336" width="0" style="14" hidden="1"/>
    <col min="14337" max="14337" width="74.7109375" style="14" customWidth="1"/>
    <col min="14338" max="14338" width="72.28515625" style="14" customWidth="1"/>
    <col min="14339" max="14339" width="31.42578125" style="14" customWidth="1"/>
    <col min="14340" max="14340" width="23" style="14" customWidth="1"/>
    <col min="14341" max="14341" width="25" style="14" customWidth="1"/>
    <col min="14342" max="14342" width="53.7109375" style="14" customWidth="1"/>
    <col min="14343" max="14343" width="0" style="14" hidden="1" customWidth="1"/>
    <col min="14344" max="14592" width="0" style="14" hidden="1"/>
    <col min="14593" max="14593" width="74.7109375" style="14" customWidth="1"/>
    <col min="14594" max="14594" width="72.28515625" style="14" customWidth="1"/>
    <col min="14595" max="14595" width="31.42578125" style="14" customWidth="1"/>
    <col min="14596" max="14596" width="23" style="14" customWidth="1"/>
    <col min="14597" max="14597" width="25" style="14" customWidth="1"/>
    <col min="14598" max="14598" width="53.7109375" style="14" customWidth="1"/>
    <col min="14599" max="14599" width="0" style="14" hidden="1" customWidth="1"/>
    <col min="14600" max="14848" width="0" style="14" hidden="1"/>
    <col min="14849" max="14849" width="74.7109375" style="14" customWidth="1"/>
    <col min="14850" max="14850" width="72.28515625" style="14" customWidth="1"/>
    <col min="14851" max="14851" width="31.42578125" style="14" customWidth="1"/>
    <col min="14852" max="14852" width="23" style="14" customWidth="1"/>
    <col min="14853" max="14853" width="25" style="14" customWidth="1"/>
    <col min="14854" max="14854" width="53.7109375" style="14" customWidth="1"/>
    <col min="14855" max="14855" width="0" style="14" hidden="1" customWidth="1"/>
    <col min="14856" max="15104" width="0" style="14" hidden="1"/>
    <col min="15105" max="15105" width="74.7109375" style="14" customWidth="1"/>
    <col min="15106" max="15106" width="72.28515625" style="14" customWidth="1"/>
    <col min="15107" max="15107" width="31.42578125" style="14" customWidth="1"/>
    <col min="15108" max="15108" width="23" style="14" customWidth="1"/>
    <col min="15109" max="15109" width="25" style="14" customWidth="1"/>
    <col min="15110" max="15110" width="53.7109375" style="14" customWidth="1"/>
    <col min="15111" max="15111" width="0" style="14" hidden="1" customWidth="1"/>
    <col min="15112" max="15360" width="0" style="14" hidden="1"/>
    <col min="15361" max="15361" width="74.7109375" style="14" customWidth="1"/>
    <col min="15362" max="15362" width="72.28515625" style="14" customWidth="1"/>
    <col min="15363" max="15363" width="31.42578125" style="14" customWidth="1"/>
    <col min="15364" max="15364" width="23" style="14" customWidth="1"/>
    <col min="15365" max="15365" width="25" style="14" customWidth="1"/>
    <col min="15366" max="15366" width="53.7109375" style="14" customWidth="1"/>
    <col min="15367" max="15367" width="0" style="14" hidden="1" customWidth="1"/>
    <col min="15368" max="15616" width="0" style="14" hidden="1"/>
    <col min="15617" max="15617" width="74.7109375" style="14" customWidth="1"/>
    <col min="15618" max="15618" width="72.28515625" style="14" customWidth="1"/>
    <col min="15619" max="15619" width="31.42578125" style="14" customWidth="1"/>
    <col min="15620" max="15620" width="23" style="14" customWidth="1"/>
    <col min="15621" max="15621" width="25" style="14" customWidth="1"/>
    <col min="15622" max="15622" width="53.7109375" style="14" customWidth="1"/>
    <col min="15623" max="15623" width="0" style="14" hidden="1" customWidth="1"/>
    <col min="15624" max="15872" width="0" style="14" hidden="1"/>
    <col min="15873" max="15873" width="74.7109375" style="14" customWidth="1"/>
    <col min="15874" max="15874" width="72.28515625" style="14" customWidth="1"/>
    <col min="15875" max="15875" width="31.42578125" style="14" customWidth="1"/>
    <col min="15876" max="15876" width="23" style="14" customWidth="1"/>
    <col min="15877" max="15877" width="25" style="14" customWidth="1"/>
    <col min="15878" max="15878" width="53.7109375" style="14" customWidth="1"/>
    <col min="15879" max="15879" width="0" style="14" hidden="1" customWidth="1"/>
    <col min="15880" max="16128" width="0" style="14" hidden="1"/>
    <col min="16129" max="16129" width="74.7109375" style="14" customWidth="1"/>
    <col min="16130" max="16130" width="72.28515625" style="14" customWidth="1"/>
    <col min="16131" max="16131" width="31.42578125" style="14" customWidth="1"/>
    <col min="16132" max="16132" width="23" style="14" customWidth="1"/>
    <col min="16133" max="16133" width="25" style="14" customWidth="1"/>
    <col min="16134" max="16134" width="53.7109375" style="14" customWidth="1"/>
    <col min="16135" max="16135" width="0" style="14" hidden="1" customWidth="1"/>
    <col min="16136" max="16384" width="0" style="14" hidden="1"/>
  </cols>
  <sheetData>
    <row r="1" spans="1:262" ht="18.75" x14ac:dyDescent="0.25">
      <c r="A1" s="1563" t="s">
        <v>1512</v>
      </c>
      <c r="B1" s="1564"/>
      <c r="C1" s="1564"/>
      <c r="D1" s="1564"/>
      <c r="E1" s="1564"/>
      <c r="F1" s="1565"/>
    </row>
    <row r="2" spans="1:262" ht="18.75" x14ac:dyDescent="0.25">
      <c r="A2" s="1566" t="s">
        <v>1952</v>
      </c>
      <c r="B2" s="1567"/>
      <c r="C2" s="1567"/>
      <c r="D2" s="1567"/>
      <c r="E2" s="1567"/>
      <c r="F2" s="1568"/>
    </row>
    <row r="3" spans="1:262" ht="8.25" customHeight="1" x14ac:dyDescent="0.25">
      <c r="A3" s="1569"/>
      <c r="B3" s="1569"/>
      <c r="C3" s="1569"/>
      <c r="D3" s="1569"/>
      <c r="E3" s="1569"/>
      <c r="F3" s="1569"/>
    </row>
    <row r="4" spans="1:262" s="247" customFormat="1" ht="32.25" thickBot="1" x14ac:dyDescent="0.3">
      <c r="A4" s="933" t="s">
        <v>173</v>
      </c>
      <c r="B4" s="934" t="s">
        <v>1599</v>
      </c>
      <c r="C4" s="935" t="s">
        <v>174</v>
      </c>
      <c r="D4" s="935" t="s">
        <v>175</v>
      </c>
      <c r="E4" s="934" t="s">
        <v>176</v>
      </c>
      <c r="F4" s="936" t="s">
        <v>177</v>
      </c>
      <c r="IW4" s="14"/>
      <c r="IX4" s="14"/>
      <c r="IY4" s="14"/>
      <c r="IZ4" s="14"/>
      <c r="JA4" s="14"/>
      <c r="JB4" s="14"/>
    </row>
    <row r="5" spans="1:262" s="244" customFormat="1" ht="32.25" customHeight="1" x14ac:dyDescent="0.25">
      <c r="A5" s="1219" t="s">
        <v>674</v>
      </c>
      <c r="B5" s="1219" t="s">
        <v>233</v>
      </c>
      <c r="C5" s="1219" t="s">
        <v>1419</v>
      </c>
      <c r="D5" s="246" t="s">
        <v>234</v>
      </c>
      <c r="E5" s="245">
        <v>44718</v>
      </c>
      <c r="F5" s="1219" t="s">
        <v>795</v>
      </c>
      <c r="IW5" s="14"/>
      <c r="IX5" s="14"/>
      <c r="IY5" s="14"/>
      <c r="IZ5" s="14"/>
      <c r="JA5" s="14"/>
      <c r="JB5" s="14"/>
    </row>
    <row r="6" spans="1:262" s="244" customFormat="1" ht="32.25" customHeight="1" x14ac:dyDescent="0.25">
      <c r="A6" s="1562" t="s">
        <v>1900</v>
      </c>
      <c r="B6" s="1219" t="s">
        <v>1901</v>
      </c>
      <c r="C6" s="1219" t="s">
        <v>1902</v>
      </c>
      <c r="D6" s="246" t="s">
        <v>1903</v>
      </c>
      <c r="E6" s="245">
        <v>44366</v>
      </c>
      <c r="F6" s="1219" t="s">
        <v>796</v>
      </c>
      <c r="IW6" s="14"/>
      <c r="IX6" s="14"/>
      <c r="IY6" s="14"/>
      <c r="IZ6" s="14"/>
      <c r="JA6" s="14"/>
      <c r="JB6" s="14"/>
    </row>
    <row r="7" spans="1:262" s="244" customFormat="1" ht="32.25" customHeight="1" x14ac:dyDescent="0.25">
      <c r="A7" s="1562" t="s">
        <v>1900</v>
      </c>
      <c r="B7" s="1219" t="s">
        <v>1901</v>
      </c>
      <c r="C7" s="1219" t="s">
        <v>1902</v>
      </c>
      <c r="D7" s="246" t="s">
        <v>1904</v>
      </c>
      <c r="E7" s="245">
        <v>45446</v>
      </c>
      <c r="F7" s="1219" t="s">
        <v>796</v>
      </c>
      <c r="IW7" s="14"/>
      <c r="IX7" s="14"/>
      <c r="IY7" s="14"/>
      <c r="IZ7" s="14"/>
      <c r="JA7" s="14"/>
      <c r="JB7" s="14"/>
    </row>
    <row r="8" spans="1:262" s="244" customFormat="1" ht="32.25" customHeight="1" x14ac:dyDescent="0.25">
      <c r="A8" s="1562" t="s">
        <v>797</v>
      </c>
      <c r="B8" s="1219" t="s">
        <v>1754</v>
      </c>
      <c r="C8" s="1219" t="s">
        <v>1238</v>
      </c>
      <c r="D8" s="246" t="s">
        <v>1239</v>
      </c>
      <c r="E8" s="245">
        <v>46955</v>
      </c>
      <c r="F8" s="1219" t="s">
        <v>9</v>
      </c>
      <c r="IW8" s="14"/>
      <c r="IX8" s="14"/>
      <c r="IY8" s="14"/>
      <c r="IZ8" s="14"/>
      <c r="JA8" s="14"/>
      <c r="JB8" s="14"/>
    </row>
    <row r="9" spans="1:262" s="244" customFormat="1" ht="32.25" customHeight="1" x14ac:dyDescent="0.25">
      <c r="A9" s="1562" t="s">
        <v>797</v>
      </c>
      <c r="B9" s="1219" t="s">
        <v>1513</v>
      </c>
      <c r="C9" s="1219" t="s">
        <v>858</v>
      </c>
      <c r="D9" s="246" t="s">
        <v>859</v>
      </c>
      <c r="E9" s="245">
        <v>45509</v>
      </c>
      <c r="F9" s="1219" t="s">
        <v>9</v>
      </c>
      <c r="IW9" s="14"/>
      <c r="IX9" s="14"/>
      <c r="IY9" s="14"/>
      <c r="IZ9" s="14"/>
      <c r="JA9" s="14"/>
      <c r="JB9" s="14"/>
    </row>
    <row r="10" spans="1:262" s="244" customFormat="1" ht="32.25" customHeight="1" x14ac:dyDescent="0.25">
      <c r="A10" s="1562" t="s">
        <v>797</v>
      </c>
      <c r="B10" s="1219" t="s">
        <v>1513</v>
      </c>
      <c r="C10" s="1219" t="s">
        <v>858</v>
      </c>
      <c r="D10" s="246" t="s">
        <v>860</v>
      </c>
      <c r="E10" s="245">
        <v>45869</v>
      </c>
      <c r="F10" s="1219" t="s">
        <v>9</v>
      </c>
      <c r="IW10" s="14"/>
      <c r="IX10" s="14"/>
      <c r="IY10" s="14"/>
      <c r="IZ10" s="14"/>
      <c r="JA10" s="14"/>
      <c r="JB10" s="14"/>
    </row>
    <row r="11" spans="1:262" s="244" customFormat="1" ht="32.25" customHeight="1" x14ac:dyDescent="0.25">
      <c r="A11" s="1562" t="s">
        <v>797</v>
      </c>
      <c r="B11" s="1219" t="s">
        <v>1513</v>
      </c>
      <c r="C11" s="1219" t="s">
        <v>858</v>
      </c>
      <c r="D11" s="246" t="s">
        <v>861</v>
      </c>
      <c r="E11" s="245">
        <v>46229</v>
      </c>
      <c r="F11" s="1219" t="s">
        <v>9</v>
      </c>
      <c r="IW11" s="14"/>
      <c r="IX11" s="14"/>
      <c r="IY11" s="14"/>
      <c r="IZ11" s="14"/>
      <c r="JA11" s="14"/>
      <c r="JB11" s="14"/>
    </row>
    <row r="12" spans="1:262" s="244" customFormat="1" ht="32.25" customHeight="1" x14ac:dyDescent="0.25">
      <c r="A12" s="1562" t="s">
        <v>797</v>
      </c>
      <c r="B12" s="1219" t="s">
        <v>702</v>
      </c>
      <c r="C12" s="1219" t="s">
        <v>703</v>
      </c>
      <c r="D12" s="246" t="s">
        <v>704</v>
      </c>
      <c r="E12" s="245">
        <v>45236</v>
      </c>
      <c r="F12" s="1219" t="s">
        <v>9</v>
      </c>
      <c r="IW12" s="14"/>
      <c r="IX12" s="14"/>
      <c r="IY12" s="14"/>
      <c r="IZ12" s="14"/>
      <c r="JA12" s="14"/>
      <c r="JB12" s="14"/>
    </row>
    <row r="13" spans="1:262" s="244" customFormat="1" ht="32.25" customHeight="1" x14ac:dyDescent="0.25">
      <c r="A13" s="1562" t="s">
        <v>168</v>
      </c>
      <c r="B13" s="1219" t="s">
        <v>1514</v>
      </c>
      <c r="C13" s="1219" t="s">
        <v>675</v>
      </c>
      <c r="D13" s="246" t="s">
        <v>676</v>
      </c>
      <c r="E13" s="245">
        <v>44777</v>
      </c>
      <c r="F13" s="1219" t="s">
        <v>1905</v>
      </c>
      <c r="IW13" s="14"/>
      <c r="IX13" s="14"/>
      <c r="IY13" s="14"/>
      <c r="IZ13" s="14"/>
      <c r="JA13" s="14"/>
      <c r="JB13" s="14"/>
    </row>
    <row r="14" spans="1:262" s="244" customFormat="1" ht="32.25" customHeight="1" x14ac:dyDescent="0.25">
      <c r="A14" s="1562" t="s">
        <v>168</v>
      </c>
      <c r="B14" s="1219" t="s">
        <v>1621</v>
      </c>
      <c r="C14" s="1219" t="s">
        <v>179</v>
      </c>
      <c r="D14" s="246" t="s">
        <v>180</v>
      </c>
      <c r="E14" s="245">
        <v>46984</v>
      </c>
      <c r="F14" s="1219" t="s">
        <v>1905</v>
      </c>
      <c r="IW14" s="14"/>
      <c r="IX14" s="14"/>
      <c r="IY14" s="14"/>
      <c r="IZ14" s="14"/>
      <c r="JA14" s="14"/>
      <c r="JB14" s="14"/>
    </row>
    <row r="15" spans="1:262" s="244" customFormat="1" ht="32.25" customHeight="1" x14ac:dyDescent="0.25">
      <c r="A15" s="1562" t="s">
        <v>1</v>
      </c>
      <c r="B15" s="1219" t="s">
        <v>1622</v>
      </c>
      <c r="C15" s="1219" t="s">
        <v>1623</v>
      </c>
      <c r="D15" s="246" t="s">
        <v>1624</v>
      </c>
      <c r="E15" s="245">
        <v>45630</v>
      </c>
      <c r="F15" s="1219" t="s">
        <v>798</v>
      </c>
      <c r="IW15" s="14"/>
      <c r="IX15" s="14"/>
      <c r="IY15" s="14"/>
      <c r="IZ15" s="14"/>
      <c r="JA15" s="14"/>
      <c r="JB15" s="14"/>
    </row>
    <row r="16" spans="1:262" s="244" customFormat="1" ht="32.25" customHeight="1" x14ac:dyDescent="0.25">
      <c r="A16" s="1562" t="s">
        <v>1</v>
      </c>
      <c r="B16" s="1219" t="s">
        <v>1622</v>
      </c>
      <c r="C16" s="1219" t="s">
        <v>1623</v>
      </c>
      <c r="D16" s="246" t="s">
        <v>1625</v>
      </c>
      <c r="E16" s="245">
        <v>46350</v>
      </c>
      <c r="F16" s="1219" t="s">
        <v>798</v>
      </c>
      <c r="IW16" s="14"/>
      <c r="IX16" s="14"/>
      <c r="IY16" s="14"/>
      <c r="IZ16" s="14"/>
      <c r="JA16" s="14"/>
      <c r="JB16" s="14"/>
    </row>
    <row r="17" spans="1:262" s="244" customFormat="1" ht="32.25" customHeight="1" x14ac:dyDescent="0.25">
      <c r="A17" s="1562" t="s">
        <v>1</v>
      </c>
      <c r="B17" s="1219" t="s">
        <v>181</v>
      </c>
      <c r="C17" s="1219" t="s">
        <v>182</v>
      </c>
      <c r="D17" s="246" t="s">
        <v>183</v>
      </c>
      <c r="E17" s="245">
        <v>44438</v>
      </c>
      <c r="F17" s="1219" t="s">
        <v>798</v>
      </c>
      <c r="IW17" s="14"/>
      <c r="IX17" s="14"/>
      <c r="IY17" s="14"/>
      <c r="IZ17" s="14"/>
      <c r="JA17" s="14"/>
      <c r="JB17" s="14"/>
    </row>
    <row r="18" spans="1:262" s="244" customFormat="1" ht="32.25" customHeight="1" x14ac:dyDescent="0.25">
      <c r="A18" s="1562" t="s">
        <v>1</v>
      </c>
      <c r="B18" s="1219" t="s">
        <v>575</v>
      </c>
      <c r="C18" s="1219" t="s">
        <v>576</v>
      </c>
      <c r="D18" s="246" t="s">
        <v>577</v>
      </c>
      <c r="E18" s="245">
        <v>44456</v>
      </c>
      <c r="F18" s="1219" t="s">
        <v>798</v>
      </c>
      <c r="IW18" s="14"/>
      <c r="IX18" s="14"/>
      <c r="IY18" s="14"/>
      <c r="IZ18" s="14"/>
      <c r="JA18" s="14"/>
      <c r="JB18" s="14"/>
    </row>
    <row r="19" spans="1:262" s="244" customFormat="1" ht="32.25" customHeight="1" x14ac:dyDescent="0.25">
      <c r="A19" s="1562" t="s">
        <v>1</v>
      </c>
      <c r="B19" s="1219" t="s">
        <v>1515</v>
      </c>
      <c r="C19" s="1219" t="s">
        <v>677</v>
      </c>
      <c r="D19" s="246" t="s">
        <v>678</v>
      </c>
      <c r="E19" s="245">
        <v>44749</v>
      </c>
      <c r="F19" s="1219" t="s">
        <v>798</v>
      </c>
      <c r="IW19" s="14"/>
      <c r="IX19" s="14"/>
      <c r="IY19" s="14"/>
      <c r="IZ19" s="14"/>
      <c r="JA19" s="14"/>
      <c r="JB19" s="14"/>
    </row>
    <row r="20" spans="1:262" s="244" customFormat="1" ht="32.25" customHeight="1" x14ac:dyDescent="0.25">
      <c r="A20" s="1562" t="s">
        <v>1</v>
      </c>
      <c r="B20" s="1219" t="s">
        <v>799</v>
      </c>
      <c r="C20" s="1219" t="s">
        <v>800</v>
      </c>
      <c r="D20" s="246" t="s">
        <v>801</v>
      </c>
      <c r="E20" s="245">
        <v>45428</v>
      </c>
      <c r="F20" s="1219" t="s">
        <v>798</v>
      </c>
      <c r="IW20" s="14"/>
      <c r="IX20" s="14"/>
      <c r="IY20" s="14"/>
      <c r="IZ20" s="14"/>
      <c r="JA20" s="14"/>
      <c r="JB20" s="14"/>
    </row>
    <row r="21" spans="1:262" s="244" customFormat="1" ht="32.25" customHeight="1" x14ac:dyDescent="0.25">
      <c r="A21" s="1562" t="s">
        <v>1</v>
      </c>
      <c r="B21" s="1219" t="s">
        <v>862</v>
      </c>
      <c r="C21" s="1219" t="s">
        <v>863</v>
      </c>
      <c r="D21" s="246" t="s">
        <v>864</v>
      </c>
      <c r="E21" s="245">
        <v>45521</v>
      </c>
      <c r="F21" s="1219" t="s">
        <v>798</v>
      </c>
      <c r="IW21" s="14"/>
      <c r="IX21" s="14"/>
      <c r="IY21" s="14"/>
      <c r="IZ21" s="14"/>
      <c r="JA21" s="14"/>
      <c r="JB21" s="14"/>
    </row>
    <row r="22" spans="1:262" s="244" customFormat="1" ht="32.25" customHeight="1" x14ac:dyDescent="0.25">
      <c r="A22" s="1562" t="s">
        <v>1</v>
      </c>
      <c r="B22" s="1219" t="s">
        <v>1125</v>
      </c>
      <c r="C22" s="1219" t="s">
        <v>1199</v>
      </c>
      <c r="D22" s="246" t="s">
        <v>1200</v>
      </c>
      <c r="E22" s="245">
        <v>46067</v>
      </c>
      <c r="F22" s="1219" t="s">
        <v>798</v>
      </c>
      <c r="IW22" s="14"/>
      <c r="IX22" s="14"/>
      <c r="IY22" s="14"/>
      <c r="IZ22" s="14"/>
      <c r="JA22" s="14"/>
      <c r="JB22" s="14"/>
    </row>
    <row r="23" spans="1:262" s="244" customFormat="1" ht="32.25" customHeight="1" x14ac:dyDescent="0.25">
      <c r="A23" s="1562" t="s">
        <v>489</v>
      </c>
      <c r="B23" s="1219" t="s">
        <v>1953</v>
      </c>
      <c r="C23" s="1219" t="s">
        <v>705</v>
      </c>
      <c r="D23" s="246" t="s">
        <v>706</v>
      </c>
      <c r="E23" s="245">
        <v>44521</v>
      </c>
      <c r="F23" s="1219" t="s">
        <v>673</v>
      </c>
      <c r="IW23" s="14"/>
      <c r="IX23" s="14"/>
      <c r="IY23" s="14"/>
      <c r="IZ23" s="14"/>
      <c r="JA23" s="14"/>
      <c r="JB23" s="14"/>
    </row>
    <row r="24" spans="1:262" s="244" customFormat="1" ht="32.25" customHeight="1" x14ac:dyDescent="0.25">
      <c r="A24" s="1562" t="s">
        <v>489</v>
      </c>
      <c r="B24" s="1219" t="s">
        <v>1954</v>
      </c>
      <c r="C24" s="1219" t="s">
        <v>888</v>
      </c>
      <c r="D24" s="246" t="s">
        <v>889</v>
      </c>
      <c r="E24" s="245">
        <v>45584</v>
      </c>
      <c r="F24" s="1219" t="s">
        <v>673</v>
      </c>
      <c r="IW24" s="14"/>
      <c r="IX24" s="14"/>
      <c r="IY24" s="14"/>
      <c r="IZ24" s="14"/>
      <c r="JA24" s="14"/>
      <c r="JB24" s="14"/>
    </row>
    <row r="25" spans="1:262" s="244" customFormat="1" ht="32.25" customHeight="1" x14ac:dyDescent="0.25">
      <c r="A25" s="1562" t="s">
        <v>170</v>
      </c>
      <c r="B25" s="1219" t="s">
        <v>1941</v>
      </c>
      <c r="C25" s="1219" t="s">
        <v>1955</v>
      </c>
      <c r="D25" s="246" t="s">
        <v>1956</v>
      </c>
      <c r="E25" s="245">
        <v>45857</v>
      </c>
      <c r="F25" s="1219" t="s">
        <v>881</v>
      </c>
      <c r="IW25" s="14"/>
      <c r="IX25" s="14"/>
      <c r="IY25" s="14"/>
      <c r="IZ25" s="14"/>
      <c r="JA25" s="14"/>
      <c r="JB25" s="14"/>
    </row>
    <row r="26" spans="1:262" s="244" customFormat="1" ht="32.25" customHeight="1" x14ac:dyDescent="0.25">
      <c r="A26" s="1562" t="s">
        <v>170</v>
      </c>
      <c r="B26" s="1219" t="s">
        <v>1253</v>
      </c>
      <c r="C26" s="1219" t="s">
        <v>1278</v>
      </c>
      <c r="D26" s="246" t="s">
        <v>1279</v>
      </c>
      <c r="E26" s="245">
        <v>45233</v>
      </c>
      <c r="F26" s="1219" t="s">
        <v>881</v>
      </c>
      <c r="IW26" s="14"/>
      <c r="IX26" s="14"/>
      <c r="IY26" s="14"/>
      <c r="IZ26" s="14"/>
      <c r="JA26" s="14"/>
      <c r="JB26" s="14"/>
    </row>
    <row r="27" spans="1:262" s="244" customFormat="1" ht="32.25" customHeight="1" x14ac:dyDescent="0.25">
      <c r="A27" s="1562" t="s">
        <v>170</v>
      </c>
      <c r="B27" s="1219" t="s">
        <v>1253</v>
      </c>
      <c r="C27" s="1219" t="s">
        <v>1278</v>
      </c>
      <c r="D27" s="246" t="s">
        <v>1280</v>
      </c>
      <c r="E27" s="245">
        <v>45953</v>
      </c>
      <c r="F27" s="1219" t="s">
        <v>881</v>
      </c>
      <c r="IW27" s="14"/>
      <c r="IX27" s="14"/>
      <c r="IY27" s="14"/>
      <c r="IZ27" s="14"/>
      <c r="JA27" s="14"/>
      <c r="JB27" s="14"/>
    </row>
    <row r="28" spans="1:262" s="244" customFormat="1" ht="32.25" customHeight="1" x14ac:dyDescent="0.25">
      <c r="A28" s="1562" t="s">
        <v>170</v>
      </c>
      <c r="B28" s="1219" t="s">
        <v>185</v>
      </c>
      <c r="C28" s="1219" t="s">
        <v>1420</v>
      </c>
      <c r="D28" s="246" t="s">
        <v>186</v>
      </c>
      <c r="E28" s="245">
        <v>44427</v>
      </c>
      <c r="F28" s="1219" t="s">
        <v>798</v>
      </c>
      <c r="IW28" s="14"/>
      <c r="IX28" s="14"/>
      <c r="IY28" s="14"/>
      <c r="IZ28" s="14"/>
      <c r="JA28" s="14"/>
      <c r="JB28" s="14"/>
    </row>
    <row r="29" spans="1:262" s="244" customFormat="1" ht="32.25" customHeight="1" x14ac:dyDescent="0.25">
      <c r="A29" s="1562" t="s">
        <v>170</v>
      </c>
      <c r="B29" s="1219" t="s">
        <v>679</v>
      </c>
      <c r="C29" s="1219" t="s">
        <v>680</v>
      </c>
      <c r="D29" s="246" t="s">
        <v>681</v>
      </c>
      <c r="E29" s="245">
        <v>44792</v>
      </c>
      <c r="F29" s="1219" t="s">
        <v>798</v>
      </c>
      <c r="IW29" s="14"/>
      <c r="IX29" s="14"/>
      <c r="IY29" s="14"/>
      <c r="IZ29" s="14"/>
      <c r="JA29" s="14"/>
      <c r="JB29" s="14"/>
    </row>
    <row r="30" spans="1:262" s="244" customFormat="1" ht="32.25" customHeight="1" x14ac:dyDescent="0.25">
      <c r="A30" s="1562" t="s">
        <v>170</v>
      </c>
      <c r="B30" s="1219" t="s">
        <v>890</v>
      </c>
      <c r="C30" s="1219" t="s">
        <v>891</v>
      </c>
      <c r="D30" s="246" t="s">
        <v>892</v>
      </c>
      <c r="E30" s="245">
        <v>48124</v>
      </c>
      <c r="F30" s="1219" t="s">
        <v>881</v>
      </c>
      <c r="IW30" s="14"/>
      <c r="IX30" s="14"/>
      <c r="IY30" s="14"/>
      <c r="IZ30" s="14"/>
      <c r="JA30" s="14"/>
      <c r="JB30" s="14"/>
    </row>
    <row r="31" spans="1:262" s="244" customFormat="1" ht="32.25" customHeight="1" x14ac:dyDescent="0.25">
      <c r="A31" s="1562" t="s">
        <v>170</v>
      </c>
      <c r="B31" s="1219" t="s">
        <v>1516</v>
      </c>
      <c r="C31" s="1219" t="s">
        <v>1517</v>
      </c>
      <c r="D31" s="246" t="s">
        <v>1518</v>
      </c>
      <c r="E31" s="245">
        <v>46605</v>
      </c>
      <c r="F31" s="1219" t="s">
        <v>682</v>
      </c>
      <c r="IW31" s="14"/>
      <c r="IX31" s="14"/>
      <c r="IY31" s="14"/>
      <c r="IZ31" s="14"/>
      <c r="JA31" s="14"/>
      <c r="JB31" s="14"/>
    </row>
    <row r="32" spans="1:262" s="244" customFormat="1" ht="32.25" customHeight="1" x14ac:dyDescent="0.25">
      <c r="A32" s="1562" t="s">
        <v>10</v>
      </c>
      <c r="B32" s="1219" t="s">
        <v>683</v>
      </c>
      <c r="C32" s="1219" t="s">
        <v>684</v>
      </c>
      <c r="D32" s="246" t="s">
        <v>685</v>
      </c>
      <c r="E32" s="245">
        <v>44796</v>
      </c>
      <c r="F32" s="1219" t="s">
        <v>682</v>
      </c>
      <c r="IW32" s="14"/>
      <c r="IX32" s="14"/>
      <c r="IY32" s="14"/>
      <c r="IZ32" s="14"/>
      <c r="JA32" s="14"/>
      <c r="JB32" s="14"/>
    </row>
    <row r="33" spans="1:262" s="244" customFormat="1" ht="32.25" customHeight="1" x14ac:dyDescent="0.25">
      <c r="A33" s="1562" t="s">
        <v>10</v>
      </c>
      <c r="B33" s="1219" t="s">
        <v>802</v>
      </c>
      <c r="C33" s="1219" t="s">
        <v>803</v>
      </c>
      <c r="D33" s="246" t="s">
        <v>804</v>
      </c>
      <c r="E33" s="245">
        <v>44338</v>
      </c>
      <c r="F33" s="1219" t="s">
        <v>682</v>
      </c>
      <c r="IW33" s="14"/>
      <c r="IX33" s="14"/>
      <c r="IY33" s="14"/>
      <c r="IZ33" s="14"/>
      <c r="JA33" s="14"/>
      <c r="JB33" s="14"/>
    </row>
    <row r="34" spans="1:262" s="244" customFormat="1" ht="32.25" customHeight="1" x14ac:dyDescent="0.25">
      <c r="A34" s="1562" t="s">
        <v>10</v>
      </c>
      <c r="B34" s="1219" t="s">
        <v>802</v>
      </c>
      <c r="C34" s="1219" t="s">
        <v>803</v>
      </c>
      <c r="D34" s="246" t="s">
        <v>805</v>
      </c>
      <c r="E34" s="245">
        <v>44698</v>
      </c>
      <c r="F34" s="1219" t="s">
        <v>682</v>
      </c>
      <c r="IW34" s="14"/>
      <c r="IX34" s="14"/>
      <c r="IY34" s="14"/>
      <c r="IZ34" s="14"/>
      <c r="JA34" s="14"/>
      <c r="JB34" s="14"/>
    </row>
    <row r="35" spans="1:262" s="244" customFormat="1" ht="32.25" customHeight="1" x14ac:dyDescent="0.25">
      <c r="A35" s="1562" t="s">
        <v>10</v>
      </c>
      <c r="B35" s="1219" t="s">
        <v>802</v>
      </c>
      <c r="C35" s="1219" t="s">
        <v>803</v>
      </c>
      <c r="D35" s="246" t="s">
        <v>806</v>
      </c>
      <c r="E35" s="245">
        <v>45058</v>
      </c>
      <c r="F35" s="1219" t="s">
        <v>682</v>
      </c>
      <c r="IW35" s="14"/>
      <c r="IX35" s="14"/>
      <c r="IY35" s="14"/>
      <c r="IZ35" s="14"/>
      <c r="JA35" s="14"/>
      <c r="JB35" s="14"/>
    </row>
    <row r="36" spans="1:262" s="244" customFormat="1" ht="32.25" customHeight="1" x14ac:dyDescent="0.25">
      <c r="A36" s="1562" t="s">
        <v>10</v>
      </c>
      <c r="B36" s="1219" t="s">
        <v>1906</v>
      </c>
      <c r="C36" s="1219" t="s">
        <v>1034</v>
      </c>
      <c r="D36" s="246" t="s">
        <v>1035</v>
      </c>
      <c r="E36" s="245">
        <v>44439</v>
      </c>
      <c r="F36" s="1219" t="s">
        <v>682</v>
      </c>
      <c r="IW36" s="14"/>
      <c r="IX36" s="14"/>
      <c r="IY36" s="14"/>
      <c r="IZ36" s="14"/>
      <c r="JA36" s="14"/>
      <c r="JB36" s="14"/>
    </row>
    <row r="37" spans="1:262" s="244" customFormat="1" ht="32.25" customHeight="1" x14ac:dyDescent="0.25">
      <c r="A37" s="1562" t="s">
        <v>10</v>
      </c>
      <c r="B37" s="1219" t="s">
        <v>1906</v>
      </c>
      <c r="C37" s="1219" t="s">
        <v>1034</v>
      </c>
      <c r="D37" s="246" t="s">
        <v>1036</v>
      </c>
      <c r="E37" s="245">
        <v>44799</v>
      </c>
      <c r="F37" s="1219" t="s">
        <v>682</v>
      </c>
      <c r="IW37" s="14"/>
      <c r="IX37" s="14"/>
      <c r="IY37" s="14"/>
      <c r="IZ37" s="14"/>
      <c r="JA37" s="14"/>
      <c r="JB37" s="14"/>
    </row>
    <row r="38" spans="1:262" s="244" customFormat="1" ht="32.25" customHeight="1" x14ac:dyDescent="0.25">
      <c r="A38" s="1562" t="s">
        <v>10</v>
      </c>
      <c r="B38" s="1219" t="s">
        <v>1906</v>
      </c>
      <c r="C38" s="1219" t="s">
        <v>1034</v>
      </c>
      <c r="D38" s="246" t="s">
        <v>1037</v>
      </c>
      <c r="E38" s="245">
        <v>45159</v>
      </c>
      <c r="F38" s="1219" t="s">
        <v>682</v>
      </c>
      <c r="IW38" s="14"/>
      <c r="IX38" s="14"/>
      <c r="IY38" s="14"/>
      <c r="IZ38" s="14"/>
      <c r="JA38" s="14"/>
      <c r="JB38" s="14"/>
    </row>
    <row r="39" spans="1:262" s="244" customFormat="1" ht="32.25" customHeight="1" x14ac:dyDescent="0.25">
      <c r="A39" s="1562" t="s">
        <v>10</v>
      </c>
      <c r="B39" s="1219" t="s">
        <v>1906</v>
      </c>
      <c r="C39" s="1219" t="s">
        <v>1034</v>
      </c>
      <c r="D39" s="246" t="s">
        <v>1038</v>
      </c>
      <c r="E39" s="245">
        <v>45519</v>
      </c>
      <c r="F39" s="1219" t="s">
        <v>682</v>
      </c>
      <c r="IW39" s="14"/>
      <c r="IX39" s="14"/>
      <c r="IY39" s="14"/>
      <c r="IZ39" s="14"/>
      <c r="JA39" s="14"/>
      <c r="JB39" s="14"/>
    </row>
    <row r="40" spans="1:262" s="244" customFormat="1" ht="32.25" customHeight="1" x14ac:dyDescent="0.25">
      <c r="A40" s="1562" t="s">
        <v>10</v>
      </c>
      <c r="B40" s="1219" t="s">
        <v>686</v>
      </c>
      <c r="C40" s="1219" t="s">
        <v>687</v>
      </c>
      <c r="D40" s="246" t="s">
        <v>688</v>
      </c>
      <c r="E40" s="245">
        <v>44797</v>
      </c>
      <c r="F40" s="1219" t="s">
        <v>682</v>
      </c>
      <c r="IW40" s="14"/>
      <c r="IX40" s="14"/>
      <c r="IY40" s="14"/>
      <c r="IZ40" s="14"/>
      <c r="JA40" s="14"/>
      <c r="JB40" s="14"/>
    </row>
    <row r="41" spans="1:262" s="244" customFormat="1" ht="32.25" customHeight="1" x14ac:dyDescent="0.25">
      <c r="A41" s="1562" t="s">
        <v>10</v>
      </c>
      <c r="B41" s="1219" t="s">
        <v>1519</v>
      </c>
      <c r="C41" s="1219" t="s">
        <v>1520</v>
      </c>
      <c r="D41" s="246" t="s">
        <v>1521</v>
      </c>
      <c r="E41" s="245">
        <v>44804</v>
      </c>
      <c r="F41" s="1219" t="s">
        <v>682</v>
      </c>
      <c r="IW41" s="14"/>
      <c r="IX41" s="14"/>
      <c r="IY41" s="14"/>
      <c r="IZ41" s="14"/>
      <c r="JA41" s="14"/>
      <c r="JB41" s="14"/>
    </row>
    <row r="42" spans="1:262" s="244" customFormat="1" ht="32.25" customHeight="1" x14ac:dyDescent="0.25">
      <c r="A42" s="1562" t="s">
        <v>10</v>
      </c>
      <c r="B42" s="1219" t="s">
        <v>1519</v>
      </c>
      <c r="C42" s="1219" t="s">
        <v>1520</v>
      </c>
      <c r="D42" s="246" t="s">
        <v>1522</v>
      </c>
      <c r="E42" s="245">
        <v>45164</v>
      </c>
      <c r="F42" s="1219" t="s">
        <v>682</v>
      </c>
      <c r="IW42" s="14"/>
      <c r="IX42" s="14"/>
      <c r="IY42" s="14"/>
      <c r="IZ42" s="14"/>
      <c r="JA42" s="14"/>
      <c r="JB42" s="14"/>
    </row>
    <row r="43" spans="1:262" s="244" customFormat="1" ht="32.25" customHeight="1" x14ac:dyDescent="0.25">
      <c r="A43" s="1562" t="s">
        <v>10</v>
      </c>
      <c r="B43" s="1219" t="s">
        <v>1519</v>
      </c>
      <c r="C43" s="1219" t="s">
        <v>1520</v>
      </c>
      <c r="D43" s="246" t="s">
        <v>1523</v>
      </c>
      <c r="E43" s="245">
        <v>45524</v>
      </c>
      <c r="F43" s="1219" t="s">
        <v>682</v>
      </c>
      <c r="IW43" s="14"/>
      <c r="IX43" s="14"/>
      <c r="IY43" s="14"/>
      <c r="IZ43" s="14"/>
      <c r="JA43" s="14"/>
      <c r="JB43" s="14"/>
    </row>
    <row r="44" spans="1:262" s="244" customFormat="1" ht="32.25" customHeight="1" x14ac:dyDescent="0.25">
      <c r="A44" s="1562" t="s">
        <v>10</v>
      </c>
      <c r="B44" s="1219" t="s">
        <v>1907</v>
      </c>
      <c r="C44" s="1219" t="s">
        <v>1908</v>
      </c>
      <c r="D44" s="246" t="s">
        <v>1909</v>
      </c>
      <c r="E44" s="245">
        <v>45391</v>
      </c>
      <c r="F44" s="1219" t="s">
        <v>682</v>
      </c>
      <c r="IW44" s="14"/>
      <c r="IX44" s="14"/>
      <c r="IY44" s="14"/>
      <c r="IZ44" s="14"/>
      <c r="JA44" s="14"/>
      <c r="JB44" s="14"/>
    </row>
    <row r="45" spans="1:262" s="244" customFormat="1" ht="32.25" customHeight="1" x14ac:dyDescent="0.25">
      <c r="A45" s="1562" t="s">
        <v>10</v>
      </c>
      <c r="B45" s="1219" t="s">
        <v>1907</v>
      </c>
      <c r="C45" s="1219" t="s">
        <v>1908</v>
      </c>
      <c r="D45" s="246" t="s">
        <v>1910</v>
      </c>
      <c r="E45" s="245">
        <v>45751</v>
      </c>
      <c r="F45" s="1219" t="s">
        <v>682</v>
      </c>
      <c r="IW45" s="14"/>
      <c r="IX45" s="14"/>
      <c r="IY45" s="14"/>
      <c r="IZ45" s="14"/>
      <c r="JA45" s="14"/>
      <c r="JB45" s="14"/>
    </row>
    <row r="46" spans="1:262" s="244" customFormat="1" ht="32.25" customHeight="1" x14ac:dyDescent="0.25">
      <c r="A46" s="1562" t="s">
        <v>10</v>
      </c>
      <c r="B46" s="1219" t="s">
        <v>1957</v>
      </c>
      <c r="C46" s="1219" t="s">
        <v>1958</v>
      </c>
      <c r="D46" s="246" t="s">
        <v>1959</v>
      </c>
      <c r="E46" s="245">
        <v>45874</v>
      </c>
      <c r="F46" s="1219" t="s">
        <v>682</v>
      </c>
      <c r="IW46" s="14"/>
      <c r="IX46" s="14"/>
      <c r="IY46" s="14"/>
      <c r="IZ46" s="14"/>
      <c r="JA46" s="14"/>
      <c r="JB46" s="14"/>
    </row>
    <row r="47" spans="1:262" s="244" customFormat="1" ht="32.25" customHeight="1" x14ac:dyDescent="0.25">
      <c r="A47" s="1562" t="s">
        <v>10</v>
      </c>
      <c r="B47" s="1219" t="s">
        <v>1957</v>
      </c>
      <c r="C47" s="1219" t="s">
        <v>1958</v>
      </c>
      <c r="D47" s="246" t="s">
        <v>1960</v>
      </c>
      <c r="E47" s="245">
        <v>46234</v>
      </c>
      <c r="F47" s="1219" t="s">
        <v>682</v>
      </c>
      <c r="IW47" s="14"/>
      <c r="IX47" s="14"/>
      <c r="IY47" s="14"/>
      <c r="IZ47" s="14"/>
      <c r="JA47" s="14"/>
      <c r="JB47" s="14"/>
    </row>
    <row r="48" spans="1:262" s="244" customFormat="1" ht="32.25" customHeight="1" x14ac:dyDescent="0.25">
      <c r="A48" s="1562" t="s">
        <v>10</v>
      </c>
      <c r="B48" s="1219" t="s">
        <v>1911</v>
      </c>
      <c r="C48" s="1219" t="s">
        <v>893</v>
      </c>
      <c r="D48" s="246" t="s">
        <v>894</v>
      </c>
      <c r="E48" s="245">
        <v>45554</v>
      </c>
      <c r="F48" s="1219" t="s">
        <v>682</v>
      </c>
      <c r="IW48" s="14"/>
      <c r="IX48" s="14"/>
      <c r="IY48" s="14"/>
      <c r="IZ48" s="14"/>
      <c r="JA48" s="14"/>
      <c r="JB48" s="14"/>
    </row>
    <row r="49" spans="1:262" s="244" customFormat="1" ht="32.25" customHeight="1" x14ac:dyDescent="0.25">
      <c r="A49" s="1562" t="s">
        <v>10</v>
      </c>
      <c r="B49" s="1219" t="s">
        <v>1911</v>
      </c>
      <c r="C49" s="1219" t="s">
        <v>893</v>
      </c>
      <c r="D49" s="246" t="s">
        <v>895</v>
      </c>
      <c r="E49" s="245">
        <v>45914</v>
      </c>
      <c r="F49" s="1219" t="s">
        <v>682</v>
      </c>
      <c r="IW49" s="14"/>
      <c r="IX49" s="14"/>
      <c r="IY49" s="14"/>
      <c r="IZ49" s="14"/>
      <c r="JA49" s="14"/>
      <c r="JB49" s="14"/>
    </row>
    <row r="50" spans="1:262" s="244" customFormat="1" ht="32.25" customHeight="1" x14ac:dyDescent="0.25">
      <c r="A50" s="1562" t="s">
        <v>10</v>
      </c>
      <c r="B50" s="1219" t="s">
        <v>1912</v>
      </c>
      <c r="C50" s="1219" t="s">
        <v>896</v>
      </c>
      <c r="D50" s="246" t="s">
        <v>897</v>
      </c>
      <c r="E50" s="245">
        <v>45914</v>
      </c>
      <c r="F50" s="1219" t="s">
        <v>682</v>
      </c>
      <c r="IW50" s="14"/>
      <c r="IX50" s="14"/>
      <c r="IY50" s="14"/>
      <c r="IZ50" s="14"/>
      <c r="JA50" s="14"/>
      <c r="JB50" s="14"/>
    </row>
    <row r="51" spans="1:262" s="244" customFormat="1" ht="32.25" customHeight="1" x14ac:dyDescent="0.25">
      <c r="A51" s="1562" t="s">
        <v>10</v>
      </c>
      <c r="B51" s="1219" t="s">
        <v>1912</v>
      </c>
      <c r="C51" s="1219" t="s">
        <v>896</v>
      </c>
      <c r="D51" s="246" t="s">
        <v>898</v>
      </c>
      <c r="E51" s="245">
        <v>46274</v>
      </c>
      <c r="F51" s="1219" t="s">
        <v>682</v>
      </c>
      <c r="IW51" s="14"/>
      <c r="IX51" s="14"/>
      <c r="IY51" s="14"/>
      <c r="IZ51" s="14"/>
      <c r="JA51" s="14"/>
      <c r="JB51" s="14"/>
    </row>
    <row r="52" spans="1:262" s="244" customFormat="1" ht="32.25" customHeight="1" x14ac:dyDescent="0.25">
      <c r="A52" s="1562" t="s">
        <v>3</v>
      </c>
      <c r="B52" s="1219" t="s">
        <v>807</v>
      </c>
      <c r="C52" s="1219" t="s">
        <v>808</v>
      </c>
      <c r="D52" s="246" t="s">
        <v>809</v>
      </c>
      <c r="E52" s="245">
        <v>46800</v>
      </c>
      <c r="F52" s="1219" t="s">
        <v>798</v>
      </c>
      <c r="IW52" s="14"/>
      <c r="IX52" s="14"/>
      <c r="IY52" s="14"/>
      <c r="IZ52" s="14"/>
      <c r="JA52" s="14"/>
      <c r="JB52" s="14"/>
    </row>
    <row r="53" spans="1:262" s="244" customFormat="1" ht="32.25" customHeight="1" x14ac:dyDescent="0.25">
      <c r="A53" s="1562" t="s">
        <v>3</v>
      </c>
      <c r="B53" s="1219" t="s">
        <v>810</v>
      </c>
      <c r="C53" s="1219" t="s">
        <v>811</v>
      </c>
      <c r="D53" s="246" t="s">
        <v>812</v>
      </c>
      <c r="E53" s="245">
        <v>46081</v>
      </c>
      <c r="F53" s="1219" t="s">
        <v>798</v>
      </c>
      <c r="IW53" s="14"/>
      <c r="IX53" s="14"/>
      <c r="IY53" s="14"/>
      <c r="IZ53" s="14"/>
      <c r="JA53" s="14"/>
      <c r="JB53" s="14"/>
    </row>
    <row r="54" spans="1:262" s="244" customFormat="1" ht="32.25" customHeight="1" x14ac:dyDescent="0.25">
      <c r="A54" s="1562" t="s">
        <v>3</v>
      </c>
      <c r="B54" s="1219" t="s">
        <v>813</v>
      </c>
      <c r="C54" s="1219" t="s">
        <v>814</v>
      </c>
      <c r="D54" s="246" t="s">
        <v>815</v>
      </c>
      <c r="E54" s="245">
        <v>44642</v>
      </c>
      <c r="F54" s="1219" t="s">
        <v>798</v>
      </c>
      <c r="IW54" s="14"/>
      <c r="IX54" s="14"/>
      <c r="IY54" s="14"/>
      <c r="IZ54" s="14"/>
      <c r="JA54" s="14"/>
      <c r="JB54" s="14"/>
    </row>
    <row r="55" spans="1:262" s="244" customFormat="1" ht="32.25" customHeight="1" x14ac:dyDescent="0.25">
      <c r="A55" s="1562" t="s">
        <v>3</v>
      </c>
      <c r="B55" s="1219" t="s">
        <v>1755</v>
      </c>
      <c r="C55" s="1219" t="s">
        <v>1756</v>
      </c>
      <c r="D55" s="246" t="s">
        <v>1757</v>
      </c>
      <c r="E55" s="245">
        <v>46980</v>
      </c>
      <c r="F55" s="1219" t="s">
        <v>798</v>
      </c>
      <c r="IW55" s="14"/>
      <c r="IX55" s="14"/>
      <c r="IY55" s="14"/>
      <c r="IZ55" s="14"/>
      <c r="JA55" s="14"/>
      <c r="JB55" s="14"/>
    </row>
    <row r="56" spans="1:262" s="244" customFormat="1" ht="32.25" customHeight="1" x14ac:dyDescent="0.25">
      <c r="A56" s="1562" t="s">
        <v>3</v>
      </c>
      <c r="B56" s="1219" t="s">
        <v>1758</v>
      </c>
      <c r="C56" s="1219" t="s">
        <v>1759</v>
      </c>
      <c r="D56" s="246" t="s">
        <v>1760</v>
      </c>
      <c r="E56" s="245">
        <v>46801</v>
      </c>
      <c r="F56" s="1219" t="s">
        <v>798</v>
      </c>
      <c r="IW56" s="14"/>
      <c r="IX56" s="14"/>
      <c r="IY56" s="14"/>
      <c r="IZ56" s="14"/>
      <c r="JA56" s="14"/>
      <c r="JB56" s="14"/>
    </row>
    <row r="57" spans="1:262" s="244" customFormat="1" ht="32.25" customHeight="1" x14ac:dyDescent="0.25">
      <c r="A57" s="1562" t="s">
        <v>3</v>
      </c>
      <c r="B57" s="1219" t="s">
        <v>1761</v>
      </c>
      <c r="C57" s="1219" t="s">
        <v>1762</v>
      </c>
      <c r="D57" s="246" t="s">
        <v>1763</v>
      </c>
      <c r="E57" s="245">
        <v>46621</v>
      </c>
      <c r="F57" s="1219" t="s">
        <v>798</v>
      </c>
      <c r="IW57" s="14"/>
      <c r="IX57" s="14"/>
      <c r="IY57" s="14"/>
      <c r="IZ57" s="14"/>
      <c r="JA57" s="14"/>
      <c r="JB57" s="14"/>
    </row>
    <row r="58" spans="1:262" s="244" customFormat="1" ht="32.25" customHeight="1" x14ac:dyDescent="0.25">
      <c r="A58" s="1562" t="s">
        <v>3</v>
      </c>
      <c r="B58" s="1219" t="s">
        <v>578</v>
      </c>
      <c r="C58" s="1219" t="s">
        <v>579</v>
      </c>
      <c r="D58" s="246" t="s">
        <v>580</v>
      </c>
      <c r="E58" s="245">
        <v>44110</v>
      </c>
      <c r="F58" s="1219" t="s">
        <v>798</v>
      </c>
      <c r="IW58" s="14"/>
      <c r="IX58" s="14"/>
      <c r="IY58" s="14"/>
      <c r="IZ58" s="14"/>
      <c r="JA58" s="14"/>
      <c r="JB58" s="14"/>
    </row>
    <row r="59" spans="1:262" s="244" customFormat="1" ht="32.25" customHeight="1" x14ac:dyDescent="0.25">
      <c r="A59" s="1562" t="s">
        <v>3</v>
      </c>
      <c r="B59" s="1219" t="s">
        <v>578</v>
      </c>
      <c r="C59" s="1219" t="s">
        <v>579</v>
      </c>
      <c r="D59" s="246" t="s">
        <v>581</v>
      </c>
      <c r="E59" s="245">
        <v>44470</v>
      </c>
      <c r="F59" s="1219" t="s">
        <v>798</v>
      </c>
      <c r="IW59" s="14"/>
      <c r="IX59" s="14"/>
      <c r="IY59" s="14"/>
      <c r="IZ59" s="14"/>
      <c r="JA59" s="14"/>
      <c r="JB59" s="14"/>
    </row>
    <row r="60" spans="1:262" s="244" customFormat="1" ht="32.25" customHeight="1" x14ac:dyDescent="0.25">
      <c r="A60" s="1562" t="s">
        <v>3</v>
      </c>
      <c r="B60" s="1219" t="s">
        <v>578</v>
      </c>
      <c r="C60" s="1219" t="s">
        <v>579</v>
      </c>
      <c r="D60" s="246" t="s">
        <v>582</v>
      </c>
      <c r="E60" s="245">
        <v>44830</v>
      </c>
      <c r="F60" s="1219" t="s">
        <v>798</v>
      </c>
      <c r="IW60" s="14"/>
      <c r="IX60" s="14"/>
      <c r="IY60" s="14"/>
      <c r="IZ60" s="14"/>
      <c r="JA60" s="14"/>
      <c r="JB60" s="14"/>
    </row>
    <row r="61" spans="1:262" s="244" customFormat="1" ht="32.25" customHeight="1" x14ac:dyDescent="0.25">
      <c r="A61" s="1562" t="s">
        <v>3</v>
      </c>
      <c r="B61" s="1219" t="s">
        <v>816</v>
      </c>
      <c r="C61" s="1219" t="s">
        <v>817</v>
      </c>
      <c r="D61" s="246" t="s">
        <v>818</v>
      </c>
      <c r="E61" s="245">
        <v>44475</v>
      </c>
      <c r="F61" s="1219" t="s">
        <v>798</v>
      </c>
      <c r="IW61" s="14"/>
      <c r="IX61" s="14"/>
      <c r="IY61" s="14"/>
      <c r="IZ61" s="14"/>
      <c r="JA61" s="14"/>
      <c r="JB61" s="14"/>
    </row>
    <row r="62" spans="1:262" s="244" customFormat="1" ht="32.25" customHeight="1" x14ac:dyDescent="0.25">
      <c r="A62" s="1562" t="s">
        <v>3</v>
      </c>
      <c r="B62" s="1219" t="s">
        <v>816</v>
      </c>
      <c r="C62" s="1219" t="s">
        <v>817</v>
      </c>
      <c r="D62" s="246" t="s">
        <v>819</v>
      </c>
      <c r="E62" s="245">
        <v>44655</v>
      </c>
      <c r="F62" s="1219" t="s">
        <v>798</v>
      </c>
      <c r="IW62" s="14"/>
      <c r="IX62" s="14"/>
      <c r="IY62" s="14"/>
      <c r="IZ62" s="14"/>
      <c r="JA62" s="14"/>
      <c r="JB62" s="14"/>
    </row>
    <row r="63" spans="1:262" s="244" customFormat="1" ht="32.25" customHeight="1" x14ac:dyDescent="0.25">
      <c r="A63" s="1562" t="s">
        <v>3</v>
      </c>
      <c r="B63" s="1219" t="s">
        <v>816</v>
      </c>
      <c r="C63" s="1219" t="s">
        <v>817</v>
      </c>
      <c r="D63" s="246" t="s">
        <v>820</v>
      </c>
      <c r="E63" s="245">
        <v>45015</v>
      </c>
      <c r="F63" s="1219" t="s">
        <v>798</v>
      </c>
      <c r="IW63" s="14"/>
      <c r="IX63" s="14"/>
      <c r="IY63" s="14"/>
      <c r="IZ63" s="14"/>
      <c r="JA63" s="14"/>
      <c r="JB63" s="14"/>
    </row>
    <row r="64" spans="1:262" s="244" customFormat="1" ht="32.25" customHeight="1" x14ac:dyDescent="0.25">
      <c r="A64" s="1562" t="s">
        <v>3</v>
      </c>
      <c r="B64" s="1219" t="s">
        <v>952</v>
      </c>
      <c r="C64" s="1219" t="s">
        <v>953</v>
      </c>
      <c r="D64" s="246" t="s">
        <v>954</v>
      </c>
      <c r="E64" s="245">
        <v>45490</v>
      </c>
      <c r="F64" s="1219" t="s">
        <v>798</v>
      </c>
      <c r="IW64" s="14"/>
      <c r="IX64" s="14"/>
      <c r="IY64" s="14"/>
      <c r="IZ64" s="14"/>
      <c r="JA64" s="14"/>
      <c r="JB64" s="14"/>
    </row>
    <row r="65" spans="1:262" s="244" customFormat="1" ht="32.25" customHeight="1" x14ac:dyDescent="0.25">
      <c r="A65" s="1562" t="s">
        <v>3</v>
      </c>
      <c r="B65" s="1219" t="s">
        <v>952</v>
      </c>
      <c r="C65" s="1219" t="s">
        <v>953</v>
      </c>
      <c r="D65" s="246" t="s">
        <v>955</v>
      </c>
      <c r="E65" s="245">
        <v>45850</v>
      </c>
      <c r="F65" s="1219" t="s">
        <v>798</v>
      </c>
      <c r="IW65" s="14"/>
      <c r="IX65" s="14"/>
      <c r="IY65" s="14"/>
      <c r="IZ65" s="14"/>
      <c r="JA65" s="14"/>
      <c r="JB65" s="14"/>
    </row>
    <row r="66" spans="1:262" s="244" customFormat="1" ht="32.25" customHeight="1" x14ac:dyDescent="0.25">
      <c r="A66" s="1562" t="s">
        <v>3</v>
      </c>
      <c r="B66" s="1219" t="s">
        <v>1626</v>
      </c>
      <c r="C66" s="1219" t="s">
        <v>1627</v>
      </c>
      <c r="D66" s="246" t="s">
        <v>1628</v>
      </c>
      <c r="E66" s="245">
        <v>46674</v>
      </c>
      <c r="F66" s="1219" t="s">
        <v>798</v>
      </c>
      <c r="IW66" s="14"/>
      <c r="IX66" s="14"/>
      <c r="IY66" s="14"/>
      <c r="IZ66" s="14"/>
      <c r="JA66" s="14"/>
      <c r="JB66" s="14"/>
    </row>
    <row r="67" spans="1:262" s="244" customFormat="1" ht="32.25" customHeight="1" x14ac:dyDescent="0.25">
      <c r="A67" s="1562" t="s">
        <v>93</v>
      </c>
      <c r="B67" s="1219" t="s">
        <v>187</v>
      </c>
      <c r="C67" s="1219" t="s">
        <v>188</v>
      </c>
      <c r="D67" s="246" t="s">
        <v>189</v>
      </c>
      <c r="E67" s="245">
        <v>44110</v>
      </c>
      <c r="F67" s="1219" t="s">
        <v>796</v>
      </c>
      <c r="IW67" s="14"/>
      <c r="IX67" s="14"/>
      <c r="IY67" s="14"/>
      <c r="IZ67" s="14"/>
      <c r="JA67" s="14"/>
      <c r="JB67" s="14"/>
    </row>
    <row r="68" spans="1:262" s="244" customFormat="1" ht="32.25" customHeight="1" x14ac:dyDescent="0.25">
      <c r="A68" s="1562" t="s">
        <v>93</v>
      </c>
      <c r="B68" s="1219" t="s">
        <v>190</v>
      </c>
      <c r="C68" s="1219" t="s">
        <v>191</v>
      </c>
      <c r="D68" s="246" t="s">
        <v>192</v>
      </c>
      <c r="E68" s="245">
        <v>44598</v>
      </c>
      <c r="F68" s="1219" t="s">
        <v>796</v>
      </c>
      <c r="IW68" s="14"/>
      <c r="IX68" s="14"/>
      <c r="IY68" s="14"/>
      <c r="IZ68" s="14"/>
      <c r="JA68" s="14"/>
      <c r="JB68" s="14"/>
    </row>
    <row r="69" spans="1:262" s="244" customFormat="1" ht="32.25" customHeight="1" x14ac:dyDescent="0.25">
      <c r="A69" s="1562" t="s">
        <v>93</v>
      </c>
      <c r="B69" s="1219" t="s">
        <v>1524</v>
      </c>
      <c r="C69" s="1219" t="s">
        <v>742</v>
      </c>
      <c r="D69" s="246" t="s">
        <v>743</v>
      </c>
      <c r="E69" s="245">
        <v>44590</v>
      </c>
      <c r="F69" s="1219" t="s">
        <v>9</v>
      </c>
      <c r="IW69" s="14"/>
      <c r="IX69" s="14"/>
      <c r="IY69" s="14"/>
      <c r="IZ69" s="14"/>
      <c r="JA69" s="14"/>
      <c r="JB69" s="14"/>
    </row>
    <row r="70" spans="1:262" s="244" customFormat="1" ht="32.25" customHeight="1" x14ac:dyDescent="0.25">
      <c r="A70" s="1562" t="s">
        <v>93</v>
      </c>
      <c r="B70" s="1219" t="s">
        <v>1524</v>
      </c>
      <c r="C70" s="1219" t="s">
        <v>742</v>
      </c>
      <c r="D70" s="246" t="s">
        <v>744</v>
      </c>
      <c r="E70" s="245">
        <v>45490</v>
      </c>
      <c r="F70" s="1219" t="s">
        <v>9</v>
      </c>
      <c r="IW70" s="14"/>
      <c r="IX70" s="14"/>
      <c r="IY70" s="14"/>
      <c r="IZ70" s="14"/>
      <c r="JA70" s="14"/>
      <c r="JB70" s="14"/>
    </row>
    <row r="71" spans="1:262" s="244" customFormat="1" ht="32.25" customHeight="1" x14ac:dyDescent="0.25">
      <c r="A71" s="1562" t="s">
        <v>93</v>
      </c>
      <c r="B71" s="1219" t="s">
        <v>1525</v>
      </c>
      <c r="C71" s="1219" t="s">
        <v>821</v>
      </c>
      <c r="D71" s="246" t="s">
        <v>822</v>
      </c>
      <c r="E71" s="245">
        <v>44171</v>
      </c>
      <c r="F71" s="1219" t="s">
        <v>9</v>
      </c>
      <c r="IW71" s="14"/>
      <c r="IX71" s="14"/>
      <c r="IY71" s="14"/>
      <c r="IZ71" s="14"/>
      <c r="JA71" s="14"/>
      <c r="JB71" s="14"/>
    </row>
    <row r="72" spans="1:262" s="244" customFormat="1" ht="32.25" customHeight="1" x14ac:dyDescent="0.25">
      <c r="A72" s="1562" t="s">
        <v>93</v>
      </c>
      <c r="B72" s="1219" t="s">
        <v>1525</v>
      </c>
      <c r="C72" s="1219" t="s">
        <v>821</v>
      </c>
      <c r="D72" s="246" t="s">
        <v>823</v>
      </c>
      <c r="E72" s="245">
        <v>44891</v>
      </c>
      <c r="F72" s="1219" t="s">
        <v>9</v>
      </c>
      <c r="IW72" s="14"/>
      <c r="IX72" s="14"/>
      <c r="IY72" s="14"/>
      <c r="IZ72" s="14"/>
      <c r="JA72" s="14"/>
      <c r="JB72" s="14"/>
    </row>
    <row r="73" spans="1:262" s="244" customFormat="1" ht="32.25" customHeight="1" x14ac:dyDescent="0.25">
      <c r="A73" s="1562" t="s">
        <v>93</v>
      </c>
      <c r="B73" s="1219" t="s">
        <v>1222</v>
      </c>
      <c r="C73" s="1219" t="s">
        <v>1421</v>
      </c>
      <c r="D73" s="246" t="s">
        <v>1223</v>
      </c>
      <c r="E73" s="245">
        <v>44540</v>
      </c>
      <c r="F73" s="1219" t="s">
        <v>9</v>
      </c>
      <c r="IW73" s="14"/>
      <c r="IX73" s="14"/>
      <c r="IY73" s="14"/>
      <c r="IZ73" s="14"/>
      <c r="JA73" s="14"/>
      <c r="JB73" s="14"/>
    </row>
    <row r="74" spans="1:262" s="244" customFormat="1" ht="32.25" customHeight="1" x14ac:dyDescent="0.25">
      <c r="A74" s="1562" t="s">
        <v>93</v>
      </c>
      <c r="B74" s="1219" t="s">
        <v>1222</v>
      </c>
      <c r="C74" s="1219" t="s">
        <v>1421</v>
      </c>
      <c r="D74" s="246" t="s">
        <v>1224</v>
      </c>
      <c r="E74" s="245">
        <v>45260</v>
      </c>
      <c r="F74" s="1219" t="s">
        <v>9</v>
      </c>
      <c r="IW74" s="14"/>
      <c r="IX74" s="14"/>
      <c r="IY74" s="14"/>
      <c r="IZ74" s="14"/>
      <c r="JA74" s="14"/>
      <c r="JB74" s="14"/>
    </row>
    <row r="75" spans="1:262" s="244" customFormat="1" ht="32.25" customHeight="1" x14ac:dyDescent="0.25">
      <c r="A75" s="1562" t="s">
        <v>93</v>
      </c>
      <c r="B75" s="1219" t="s">
        <v>1764</v>
      </c>
      <c r="C75" s="1219" t="s">
        <v>1765</v>
      </c>
      <c r="D75" s="246" t="s">
        <v>1766</v>
      </c>
      <c r="E75" s="245">
        <v>45713</v>
      </c>
      <c r="F75" s="1219" t="s">
        <v>798</v>
      </c>
      <c r="IW75" s="14"/>
      <c r="IX75" s="14"/>
      <c r="IY75" s="14"/>
      <c r="IZ75" s="14"/>
      <c r="JA75" s="14"/>
      <c r="JB75" s="14"/>
    </row>
    <row r="76" spans="1:262" s="244" customFormat="1" ht="32.25" customHeight="1" x14ac:dyDescent="0.25">
      <c r="A76" s="1562" t="s">
        <v>93</v>
      </c>
      <c r="B76" s="1219" t="s">
        <v>1526</v>
      </c>
      <c r="C76" s="1219" t="s">
        <v>583</v>
      </c>
      <c r="D76" s="246" t="s">
        <v>584</v>
      </c>
      <c r="E76" s="245">
        <v>44480</v>
      </c>
      <c r="F76" s="1219" t="s">
        <v>798</v>
      </c>
      <c r="IW76" s="14"/>
      <c r="IX76" s="14"/>
      <c r="IY76" s="14"/>
      <c r="IZ76" s="14"/>
      <c r="JA76" s="14"/>
      <c r="JB76" s="14"/>
    </row>
    <row r="77" spans="1:262" s="244" customFormat="1" ht="32.25" customHeight="1" x14ac:dyDescent="0.25">
      <c r="A77" s="1562" t="s">
        <v>93</v>
      </c>
      <c r="B77" s="1219" t="s">
        <v>1526</v>
      </c>
      <c r="C77" s="1219" t="s">
        <v>583</v>
      </c>
      <c r="D77" s="246" t="s">
        <v>585</v>
      </c>
      <c r="E77" s="245">
        <v>44840</v>
      </c>
      <c r="F77" s="1219" t="s">
        <v>798</v>
      </c>
      <c r="IW77" s="14"/>
      <c r="IX77" s="14"/>
      <c r="IY77" s="14"/>
      <c r="IZ77" s="14"/>
      <c r="JA77" s="14"/>
      <c r="JB77" s="14"/>
    </row>
    <row r="78" spans="1:262" s="244" customFormat="1" ht="32.25" customHeight="1" x14ac:dyDescent="0.25">
      <c r="A78" s="1562" t="s">
        <v>93</v>
      </c>
      <c r="B78" s="1219" t="s">
        <v>1527</v>
      </c>
      <c r="C78" s="1219" t="s">
        <v>1002</v>
      </c>
      <c r="D78" s="246" t="s">
        <v>1003</v>
      </c>
      <c r="E78" s="245">
        <v>44985</v>
      </c>
      <c r="F78" s="1219" t="s">
        <v>796</v>
      </c>
      <c r="IW78" s="14"/>
      <c r="IX78" s="14"/>
      <c r="IY78" s="14"/>
      <c r="IZ78" s="14"/>
      <c r="JA78" s="14"/>
      <c r="JB78" s="14"/>
    </row>
    <row r="79" spans="1:262" s="244" customFormat="1" ht="32.25" customHeight="1" x14ac:dyDescent="0.25">
      <c r="A79" s="1562" t="s">
        <v>93</v>
      </c>
      <c r="B79" s="1219" t="s">
        <v>1527</v>
      </c>
      <c r="C79" s="1219" t="s">
        <v>1002</v>
      </c>
      <c r="D79" s="246" t="s">
        <v>1004</v>
      </c>
      <c r="E79" s="245">
        <v>46065</v>
      </c>
      <c r="F79" s="1219" t="s">
        <v>796</v>
      </c>
      <c r="IW79" s="14"/>
      <c r="IX79" s="14"/>
      <c r="IY79" s="14"/>
      <c r="IZ79" s="14"/>
      <c r="JA79" s="14"/>
      <c r="JB79" s="14"/>
    </row>
    <row r="80" spans="1:262" s="244" customFormat="1" ht="32.25" customHeight="1" x14ac:dyDescent="0.25">
      <c r="A80" s="1562" t="s">
        <v>93</v>
      </c>
      <c r="B80" s="1219" t="s">
        <v>1349</v>
      </c>
      <c r="C80" s="1219" t="s">
        <v>1350</v>
      </c>
      <c r="D80" s="246" t="s">
        <v>1351</v>
      </c>
      <c r="E80" s="245">
        <v>46223</v>
      </c>
      <c r="F80" s="1219" t="s">
        <v>798</v>
      </c>
      <c r="IW80" s="14"/>
      <c r="IX80" s="14"/>
      <c r="IY80" s="14"/>
      <c r="IZ80" s="14"/>
      <c r="JA80" s="14"/>
      <c r="JB80" s="14"/>
    </row>
    <row r="81" spans="1:262" s="244" customFormat="1" ht="32.25" customHeight="1" x14ac:dyDescent="0.25">
      <c r="A81" s="1562" t="s">
        <v>93</v>
      </c>
      <c r="B81" s="1219" t="s">
        <v>1349</v>
      </c>
      <c r="C81" s="1219" t="s">
        <v>1350</v>
      </c>
      <c r="D81" s="246" t="s">
        <v>1352</v>
      </c>
      <c r="E81" s="245">
        <v>46583</v>
      </c>
      <c r="F81" s="1219" t="s">
        <v>798</v>
      </c>
      <c r="IW81" s="14"/>
      <c r="IX81" s="14"/>
      <c r="IY81" s="14"/>
      <c r="IZ81" s="14"/>
      <c r="JA81" s="14"/>
      <c r="JB81" s="14"/>
    </row>
    <row r="82" spans="1:262" s="244" customFormat="1" ht="32.25" customHeight="1" x14ac:dyDescent="0.25">
      <c r="A82" s="1219" t="s">
        <v>899</v>
      </c>
      <c r="B82" s="1219" t="s">
        <v>745</v>
      </c>
      <c r="C82" s="1219" t="s">
        <v>746</v>
      </c>
      <c r="D82" s="246" t="s">
        <v>747</v>
      </c>
      <c r="E82" s="245">
        <v>44910</v>
      </c>
      <c r="F82" s="1219" t="s">
        <v>9</v>
      </c>
      <c r="IW82" s="14"/>
      <c r="IX82" s="14"/>
      <c r="IY82" s="14"/>
      <c r="IZ82" s="14"/>
      <c r="JA82" s="14"/>
      <c r="JB82" s="14"/>
    </row>
    <row r="83" spans="1:262" s="244" customFormat="1" ht="32.25" customHeight="1" x14ac:dyDescent="0.25">
      <c r="A83" s="1562" t="s">
        <v>12</v>
      </c>
      <c r="B83" s="1219" t="s">
        <v>193</v>
      </c>
      <c r="C83" s="1219" t="s">
        <v>194</v>
      </c>
      <c r="D83" s="246" t="s">
        <v>195</v>
      </c>
      <c r="E83" s="245">
        <v>44416</v>
      </c>
      <c r="F83" s="1219" t="s">
        <v>795</v>
      </c>
      <c r="IW83" s="14"/>
      <c r="IX83" s="14"/>
      <c r="IY83" s="14"/>
      <c r="IZ83" s="14"/>
      <c r="JA83" s="14"/>
      <c r="JB83" s="14"/>
    </row>
    <row r="84" spans="1:262" s="244" customFormat="1" ht="32.25" customHeight="1" x14ac:dyDescent="0.25">
      <c r="A84" s="1562" t="s">
        <v>12</v>
      </c>
      <c r="B84" s="1219" t="s">
        <v>196</v>
      </c>
      <c r="C84" s="1219" t="s">
        <v>197</v>
      </c>
      <c r="D84" s="246" t="s">
        <v>198</v>
      </c>
      <c r="E84" s="245">
        <v>44240</v>
      </c>
      <c r="F84" s="1219" t="s">
        <v>795</v>
      </c>
      <c r="IW84" s="14"/>
      <c r="IX84" s="14"/>
      <c r="IY84" s="14"/>
      <c r="IZ84" s="14"/>
      <c r="JA84" s="14"/>
      <c r="JB84" s="14"/>
    </row>
    <row r="85" spans="1:262" s="244" customFormat="1" ht="32.25" customHeight="1" x14ac:dyDescent="0.25">
      <c r="A85" s="1562" t="s">
        <v>12</v>
      </c>
      <c r="B85" s="1219" t="s">
        <v>199</v>
      </c>
      <c r="C85" s="1219" t="s">
        <v>200</v>
      </c>
      <c r="D85" s="246" t="s">
        <v>201</v>
      </c>
      <c r="E85" s="245">
        <v>45056</v>
      </c>
      <c r="F85" s="1219" t="s">
        <v>795</v>
      </c>
      <c r="IW85" s="14"/>
      <c r="IX85" s="14"/>
      <c r="IY85" s="14"/>
      <c r="IZ85" s="14"/>
      <c r="JA85" s="14"/>
      <c r="JB85" s="14"/>
    </row>
    <row r="86" spans="1:262" s="244" customFormat="1" ht="32.25" customHeight="1" x14ac:dyDescent="0.25">
      <c r="A86" s="1562" t="s">
        <v>12</v>
      </c>
      <c r="B86" s="1219" t="s">
        <v>1066</v>
      </c>
      <c r="C86" s="1219" t="s">
        <v>1067</v>
      </c>
      <c r="D86" s="246" t="s">
        <v>1068</v>
      </c>
      <c r="E86" s="245">
        <v>45409</v>
      </c>
      <c r="F86" s="1219" t="s">
        <v>795</v>
      </c>
      <c r="IW86" s="14"/>
      <c r="IX86" s="14"/>
      <c r="IY86" s="14"/>
      <c r="IZ86" s="14"/>
      <c r="JA86" s="14"/>
      <c r="JB86" s="14"/>
    </row>
    <row r="87" spans="1:262" s="244" customFormat="1" ht="32.25" customHeight="1" x14ac:dyDescent="0.25">
      <c r="A87" s="1562" t="s">
        <v>12</v>
      </c>
      <c r="B87" s="1219" t="s">
        <v>1254</v>
      </c>
      <c r="C87" s="1219" t="s">
        <v>1281</v>
      </c>
      <c r="D87" s="246" t="s">
        <v>1282</v>
      </c>
      <c r="E87" s="245">
        <v>45711</v>
      </c>
      <c r="F87" s="1219" t="s">
        <v>795</v>
      </c>
      <c r="IW87" s="14"/>
      <c r="IX87" s="14"/>
      <c r="IY87" s="14"/>
      <c r="IZ87" s="14"/>
      <c r="JA87" s="14"/>
      <c r="JB87" s="14"/>
    </row>
    <row r="88" spans="1:262" s="244" customFormat="1" ht="32.25" customHeight="1" x14ac:dyDescent="0.25">
      <c r="A88" s="1562" t="s">
        <v>12</v>
      </c>
      <c r="B88" s="1219" t="s">
        <v>1528</v>
      </c>
      <c r="C88" s="1219" t="s">
        <v>1529</v>
      </c>
      <c r="D88" s="246" t="s">
        <v>1530</v>
      </c>
      <c r="E88" s="245">
        <v>46138</v>
      </c>
      <c r="F88" s="1219" t="s">
        <v>795</v>
      </c>
      <c r="IW88" s="14"/>
      <c r="IX88" s="14"/>
      <c r="IY88" s="14"/>
      <c r="IZ88" s="14"/>
      <c r="JA88" s="14"/>
      <c r="JB88" s="14"/>
    </row>
    <row r="89" spans="1:262" s="244" customFormat="1" ht="32.25" customHeight="1" x14ac:dyDescent="0.25">
      <c r="A89" s="1562" t="s">
        <v>12</v>
      </c>
      <c r="B89" s="1219" t="s">
        <v>202</v>
      </c>
      <c r="C89" s="1219" t="s">
        <v>203</v>
      </c>
      <c r="D89" s="246" t="s">
        <v>204</v>
      </c>
      <c r="E89" s="245">
        <v>44278</v>
      </c>
      <c r="F89" s="1219" t="s">
        <v>796</v>
      </c>
      <c r="IW89" s="14"/>
      <c r="IX89" s="14"/>
      <c r="IY89" s="14"/>
      <c r="IZ89" s="14"/>
      <c r="JA89" s="14"/>
      <c r="JB89" s="14"/>
    </row>
    <row r="90" spans="1:262" s="244" customFormat="1" ht="32.25" customHeight="1" x14ac:dyDescent="0.25">
      <c r="A90" s="1562" t="s">
        <v>205</v>
      </c>
      <c r="B90" s="1219" t="s">
        <v>1531</v>
      </c>
      <c r="C90" s="1219" t="s">
        <v>206</v>
      </c>
      <c r="D90" s="246" t="s">
        <v>207</v>
      </c>
      <c r="E90" s="245">
        <v>44401</v>
      </c>
      <c r="F90" s="1219" t="s">
        <v>9</v>
      </c>
      <c r="IW90" s="14"/>
      <c r="IX90" s="14"/>
      <c r="IY90" s="14"/>
      <c r="IZ90" s="14"/>
      <c r="JA90" s="14"/>
      <c r="JB90" s="14"/>
    </row>
    <row r="91" spans="1:262" s="244" customFormat="1" ht="32.25" customHeight="1" x14ac:dyDescent="0.25">
      <c r="A91" s="1562" t="s">
        <v>205</v>
      </c>
      <c r="B91" s="1219" t="s">
        <v>1532</v>
      </c>
      <c r="C91" s="1219" t="s">
        <v>659</v>
      </c>
      <c r="D91" s="246" t="s">
        <v>660</v>
      </c>
      <c r="E91" s="245">
        <v>45033</v>
      </c>
      <c r="F91" s="1219" t="s">
        <v>9</v>
      </c>
      <c r="IW91" s="14"/>
      <c r="IX91" s="14"/>
      <c r="IY91" s="14"/>
      <c r="IZ91" s="14"/>
      <c r="JA91" s="14"/>
      <c r="JB91" s="14"/>
    </row>
    <row r="92" spans="1:262" s="244" customFormat="1" ht="32.25" customHeight="1" x14ac:dyDescent="0.25">
      <c r="A92" s="1562" t="s">
        <v>205</v>
      </c>
      <c r="B92" s="1219" t="s">
        <v>1533</v>
      </c>
      <c r="C92" s="1219" t="s">
        <v>689</v>
      </c>
      <c r="D92" s="246" t="s">
        <v>690</v>
      </c>
      <c r="E92" s="245">
        <v>44411</v>
      </c>
      <c r="F92" s="1219" t="s">
        <v>9</v>
      </c>
      <c r="IW92" s="14"/>
      <c r="IX92" s="14"/>
      <c r="IY92" s="14"/>
      <c r="IZ92" s="14"/>
      <c r="JA92" s="14"/>
      <c r="JB92" s="14"/>
    </row>
    <row r="93" spans="1:262" s="244" customFormat="1" ht="32.25" customHeight="1" x14ac:dyDescent="0.25">
      <c r="A93" s="1562" t="s">
        <v>205</v>
      </c>
      <c r="B93" s="1219" t="s">
        <v>1534</v>
      </c>
      <c r="C93" s="1219" t="s">
        <v>824</v>
      </c>
      <c r="D93" s="246" t="s">
        <v>825</v>
      </c>
      <c r="E93" s="245">
        <v>44329</v>
      </c>
      <c r="F93" s="1219" t="s">
        <v>9</v>
      </c>
      <c r="IW93" s="14"/>
      <c r="IX93" s="14"/>
      <c r="IY93" s="14"/>
      <c r="IZ93" s="14"/>
      <c r="JA93" s="14"/>
      <c r="JB93" s="14"/>
    </row>
    <row r="94" spans="1:262" s="244" customFormat="1" ht="32.25" customHeight="1" x14ac:dyDescent="0.25">
      <c r="A94" s="1562" t="s">
        <v>205</v>
      </c>
      <c r="B94" s="1219" t="s">
        <v>1534</v>
      </c>
      <c r="C94" s="1219" t="s">
        <v>824</v>
      </c>
      <c r="D94" s="246" t="s">
        <v>826</v>
      </c>
      <c r="E94" s="245">
        <v>44689</v>
      </c>
      <c r="F94" s="1219" t="s">
        <v>9</v>
      </c>
      <c r="IW94" s="14"/>
      <c r="IX94" s="14"/>
      <c r="IY94" s="14"/>
      <c r="IZ94" s="14"/>
      <c r="JA94" s="14"/>
      <c r="JB94" s="14"/>
    </row>
    <row r="95" spans="1:262" s="244" customFormat="1" ht="32.25" customHeight="1" x14ac:dyDescent="0.25">
      <c r="A95" s="1562" t="s">
        <v>205</v>
      </c>
      <c r="B95" s="1219" t="s">
        <v>1535</v>
      </c>
      <c r="C95" s="1219" t="s">
        <v>1005</v>
      </c>
      <c r="D95" s="246" t="s">
        <v>1006</v>
      </c>
      <c r="E95" s="245">
        <v>45406</v>
      </c>
      <c r="F95" s="1219" t="s">
        <v>9</v>
      </c>
      <c r="IW95" s="14"/>
      <c r="IX95" s="14"/>
      <c r="IY95" s="14"/>
      <c r="IZ95" s="14"/>
      <c r="JA95" s="14"/>
      <c r="JB95" s="14"/>
    </row>
    <row r="96" spans="1:262" s="244" customFormat="1" ht="32.25" customHeight="1" x14ac:dyDescent="0.25">
      <c r="A96" s="1562" t="s">
        <v>205</v>
      </c>
      <c r="B96" s="1219" t="s">
        <v>1535</v>
      </c>
      <c r="C96" s="1219" t="s">
        <v>1005</v>
      </c>
      <c r="D96" s="246" t="s">
        <v>1007</v>
      </c>
      <c r="E96" s="245">
        <v>45766</v>
      </c>
      <c r="F96" s="1219" t="s">
        <v>9</v>
      </c>
      <c r="IW96" s="14"/>
      <c r="IX96" s="14"/>
      <c r="IY96" s="14"/>
      <c r="IZ96" s="14"/>
      <c r="JA96" s="14"/>
      <c r="JB96" s="14"/>
    </row>
    <row r="97" spans="1:262" s="244" customFormat="1" ht="32.25" customHeight="1" x14ac:dyDescent="0.25">
      <c r="A97" s="1562" t="s">
        <v>205</v>
      </c>
      <c r="B97" s="1219" t="s">
        <v>1536</v>
      </c>
      <c r="C97" s="1219" t="s">
        <v>1201</v>
      </c>
      <c r="D97" s="246" t="s">
        <v>1202</v>
      </c>
      <c r="E97" s="245">
        <v>44237</v>
      </c>
      <c r="F97" s="1219" t="s">
        <v>9</v>
      </c>
      <c r="IW97" s="14"/>
      <c r="IX97" s="14"/>
      <c r="IY97" s="14"/>
      <c r="IZ97" s="14"/>
      <c r="JA97" s="14"/>
      <c r="JB97" s="14"/>
    </row>
    <row r="98" spans="1:262" s="244" customFormat="1" ht="32.25" customHeight="1" x14ac:dyDescent="0.25">
      <c r="A98" s="1562" t="s">
        <v>205</v>
      </c>
      <c r="B98" s="1219" t="s">
        <v>1536</v>
      </c>
      <c r="C98" s="1219" t="s">
        <v>1201</v>
      </c>
      <c r="D98" s="246" t="s">
        <v>1203</v>
      </c>
      <c r="E98" s="245">
        <v>44957</v>
      </c>
      <c r="F98" s="1219" t="s">
        <v>9</v>
      </c>
      <c r="IW98" s="14"/>
      <c r="IX98" s="14"/>
      <c r="IY98" s="14"/>
      <c r="IZ98" s="14"/>
      <c r="JA98" s="14"/>
      <c r="JB98" s="14"/>
    </row>
    <row r="99" spans="1:262" s="244" customFormat="1" ht="32.25" customHeight="1" x14ac:dyDescent="0.25">
      <c r="A99" s="1562" t="s">
        <v>205</v>
      </c>
      <c r="B99" s="1219" t="s">
        <v>1536</v>
      </c>
      <c r="C99" s="1219" t="s">
        <v>1201</v>
      </c>
      <c r="D99" s="246" t="s">
        <v>1204</v>
      </c>
      <c r="E99" s="245">
        <v>46037</v>
      </c>
      <c r="F99" s="1219" t="s">
        <v>9</v>
      </c>
      <c r="IW99" s="14"/>
      <c r="IX99" s="14"/>
      <c r="IY99" s="14"/>
      <c r="IZ99" s="14"/>
      <c r="JA99" s="14"/>
      <c r="JB99" s="14"/>
    </row>
    <row r="100" spans="1:262" s="244" customFormat="1" ht="32.25" customHeight="1" x14ac:dyDescent="0.25">
      <c r="A100" s="1562" t="s">
        <v>205</v>
      </c>
      <c r="B100" s="1219" t="s">
        <v>1537</v>
      </c>
      <c r="C100" s="1219" t="s">
        <v>865</v>
      </c>
      <c r="D100" s="246" t="s">
        <v>866</v>
      </c>
      <c r="E100" s="245">
        <v>44421</v>
      </c>
      <c r="F100" s="1219" t="s">
        <v>9</v>
      </c>
      <c r="IW100" s="14"/>
      <c r="IX100" s="14"/>
      <c r="IY100" s="14"/>
      <c r="IZ100" s="14"/>
      <c r="JA100" s="14"/>
      <c r="JB100" s="14"/>
    </row>
    <row r="101" spans="1:262" s="244" customFormat="1" ht="32.25" customHeight="1" x14ac:dyDescent="0.25">
      <c r="A101" s="1562" t="s">
        <v>205</v>
      </c>
      <c r="B101" s="1219" t="s">
        <v>1537</v>
      </c>
      <c r="C101" s="1219" t="s">
        <v>865</v>
      </c>
      <c r="D101" s="246" t="s">
        <v>867</v>
      </c>
      <c r="E101" s="245">
        <v>45501</v>
      </c>
      <c r="F101" s="1219" t="s">
        <v>9</v>
      </c>
      <c r="IW101" s="14"/>
      <c r="IX101" s="14"/>
      <c r="IY101" s="14"/>
      <c r="IZ101" s="14"/>
      <c r="JA101" s="14"/>
      <c r="JB101" s="14"/>
    </row>
    <row r="102" spans="1:262" s="244" customFormat="1" ht="32.25" customHeight="1" x14ac:dyDescent="0.25">
      <c r="A102" s="1562" t="s">
        <v>205</v>
      </c>
      <c r="B102" s="1219" t="s">
        <v>1283</v>
      </c>
      <c r="C102" s="1219" t="s">
        <v>1284</v>
      </c>
      <c r="D102" s="246" t="s">
        <v>1285</v>
      </c>
      <c r="E102" s="245">
        <v>46658</v>
      </c>
      <c r="F102" s="1219" t="s">
        <v>9</v>
      </c>
      <c r="IW102" s="14"/>
      <c r="IX102" s="14"/>
      <c r="IY102" s="14"/>
      <c r="IZ102" s="14"/>
      <c r="JA102" s="14"/>
      <c r="JB102" s="14"/>
    </row>
    <row r="103" spans="1:262" s="244" customFormat="1" ht="32.25" customHeight="1" x14ac:dyDescent="0.25">
      <c r="A103" s="1562" t="s">
        <v>205</v>
      </c>
      <c r="B103" s="1219" t="s">
        <v>1422</v>
      </c>
      <c r="C103" s="1219" t="s">
        <v>1423</v>
      </c>
      <c r="D103" s="246" t="s">
        <v>1424</v>
      </c>
      <c r="E103" s="245">
        <v>44721</v>
      </c>
      <c r="F103" s="1219" t="s">
        <v>9</v>
      </c>
      <c r="IW103" s="14"/>
      <c r="IX103" s="14"/>
      <c r="IY103" s="14"/>
      <c r="IZ103" s="14"/>
      <c r="JA103" s="14"/>
      <c r="JB103" s="14"/>
    </row>
    <row r="104" spans="1:262" s="244" customFormat="1" ht="32.25" customHeight="1" x14ac:dyDescent="0.25">
      <c r="A104" s="1562" t="s">
        <v>205</v>
      </c>
      <c r="B104" s="1219" t="s">
        <v>1422</v>
      </c>
      <c r="C104" s="1219" t="s">
        <v>1423</v>
      </c>
      <c r="D104" s="246" t="s">
        <v>1425</v>
      </c>
      <c r="E104" s="245">
        <v>45441</v>
      </c>
      <c r="F104" s="1219" t="s">
        <v>9</v>
      </c>
      <c r="IW104" s="14"/>
      <c r="IX104" s="14"/>
      <c r="IY104" s="14"/>
      <c r="IZ104" s="14"/>
      <c r="JA104" s="14"/>
      <c r="JB104" s="14"/>
    </row>
    <row r="105" spans="1:262" s="244" customFormat="1" ht="32.25" customHeight="1" x14ac:dyDescent="0.25">
      <c r="A105" s="1562" t="s">
        <v>205</v>
      </c>
      <c r="B105" s="1219" t="s">
        <v>1422</v>
      </c>
      <c r="C105" s="1219" t="s">
        <v>1423</v>
      </c>
      <c r="D105" s="246" t="s">
        <v>1426</v>
      </c>
      <c r="E105" s="245">
        <v>46881</v>
      </c>
      <c r="F105" s="1219" t="s">
        <v>9</v>
      </c>
      <c r="IW105" s="14"/>
      <c r="IX105" s="14"/>
      <c r="IY105" s="14"/>
      <c r="IZ105" s="14"/>
      <c r="JA105" s="14"/>
      <c r="JB105" s="14"/>
    </row>
    <row r="106" spans="1:262" s="244" customFormat="1" ht="32.25" customHeight="1" x14ac:dyDescent="0.25">
      <c r="A106" s="1562" t="s">
        <v>205</v>
      </c>
      <c r="B106" s="1219" t="s">
        <v>1961</v>
      </c>
      <c r="C106" s="1219" t="s">
        <v>1962</v>
      </c>
      <c r="D106" s="246" t="s">
        <v>1963</v>
      </c>
      <c r="E106" s="245">
        <v>45182</v>
      </c>
      <c r="F106" s="1219" t="s">
        <v>9</v>
      </c>
      <c r="IW106" s="14"/>
      <c r="IX106" s="14"/>
      <c r="IY106" s="14"/>
      <c r="IZ106" s="14"/>
      <c r="JA106" s="14"/>
      <c r="JB106" s="14"/>
    </row>
    <row r="107" spans="1:262" s="244" customFormat="1" ht="32.25" customHeight="1" x14ac:dyDescent="0.25">
      <c r="A107" s="1562" t="s">
        <v>205</v>
      </c>
      <c r="B107" s="1219" t="s">
        <v>1961</v>
      </c>
      <c r="C107" s="1219" t="s">
        <v>1962</v>
      </c>
      <c r="D107" s="246" t="s">
        <v>1964</v>
      </c>
      <c r="E107" s="245">
        <v>47342</v>
      </c>
      <c r="F107" s="1219" t="s">
        <v>9</v>
      </c>
      <c r="IW107" s="14"/>
      <c r="IX107" s="14"/>
      <c r="IY107" s="14"/>
      <c r="IZ107" s="14"/>
      <c r="JA107" s="14"/>
      <c r="JB107" s="14"/>
    </row>
    <row r="108" spans="1:262" s="244" customFormat="1" ht="32.25" customHeight="1" x14ac:dyDescent="0.25">
      <c r="A108" s="1562" t="s">
        <v>208</v>
      </c>
      <c r="B108" s="1219" t="s">
        <v>827</v>
      </c>
      <c r="C108" s="1219" t="s">
        <v>828</v>
      </c>
      <c r="D108" s="246" t="s">
        <v>829</v>
      </c>
      <c r="E108" s="245">
        <v>44320</v>
      </c>
      <c r="F108" s="1219" t="s">
        <v>798</v>
      </c>
      <c r="IW108" s="14"/>
      <c r="IX108" s="14"/>
      <c r="IY108" s="14"/>
      <c r="IZ108" s="14"/>
      <c r="JA108" s="14"/>
      <c r="JB108" s="14"/>
    </row>
    <row r="109" spans="1:262" s="244" customFormat="1" ht="32.25" customHeight="1" x14ac:dyDescent="0.25">
      <c r="A109" s="1562" t="s">
        <v>208</v>
      </c>
      <c r="B109" s="1219" t="s">
        <v>1913</v>
      </c>
      <c r="C109" s="1219" t="s">
        <v>1914</v>
      </c>
      <c r="D109" s="246" t="s">
        <v>1915</v>
      </c>
      <c r="E109" s="245">
        <v>45812</v>
      </c>
      <c r="F109" s="1219" t="s">
        <v>798</v>
      </c>
      <c r="IW109" s="14"/>
      <c r="IX109" s="14"/>
      <c r="IY109" s="14"/>
      <c r="IZ109" s="14"/>
      <c r="JA109" s="14"/>
      <c r="JB109" s="14"/>
    </row>
    <row r="110" spans="1:262" s="244" customFormat="1" ht="32.25" customHeight="1" x14ac:dyDescent="0.25">
      <c r="A110" s="1562" t="s">
        <v>208</v>
      </c>
      <c r="B110" s="1219" t="s">
        <v>1913</v>
      </c>
      <c r="C110" s="1219" t="s">
        <v>1914</v>
      </c>
      <c r="D110" s="246" t="s">
        <v>1916</v>
      </c>
      <c r="E110" s="245">
        <v>46172</v>
      </c>
      <c r="F110" s="1219" t="s">
        <v>798</v>
      </c>
      <c r="IW110" s="14"/>
      <c r="IX110" s="14"/>
      <c r="IY110" s="14"/>
      <c r="IZ110" s="14"/>
      <c r="JA110" s="14"/>
      <c r="JB110" s="14"/>
    </row>
    <row r="111" spans="1:262" s="244" customFormat="1" ht="32.25" customHeight="1" x14ac:dyDescent="0.25">
      <c r="A111" s="1562" t="s">
        <v>208</v>
      </c>
      <c r="B111" s="1219" t="s">
        <v>1205</v>
      </c>
      <c r="C111" s="1219" t="s">
        <v>1206</v>
      </c>
      <c r="D111" s="246" t="s">
        <v>1207</v>
      </c>
      <c r="E111" s="245">
        <v>45348</v>
      </c>
      <c r="F111" s="1219" t="s">
        <v>798</v>
      </c>
      <c r="IW111" s="14"/>
      <c r="IX111" s="14"/>
      <c r="IY111" s="14"/>
      <c r="IZ111" s="14"/>
      <c r="JA111" s="14"/>
      <c r="JB111" s="14"/>
    </row>
    <row r="112" spans="1:262" s="244" customFormat="1" ht="32.25" customHeight="1" x14ac:dyDescent="0.25">
      <c r="A112" s="1562" t="s">
        <v>208</v>
      </c>
      <c r="B112" s="1219" t="s">
        <v>1205</v>
      </c>
      <c r="C112" s="1219" t="s">
        <v>1206</v>
      </c>
      <c r="D112" s="246" t="s">
        <v>1208</v>
      </c>
      <c r="E112" s="245">
        <v>45708</v>
      </c>
      <c r="F112" s="1219" t="s">
        <v>798</v>
      </c>
      <c r="IW112" s="14"/>
      <c r="IX112" s="14"/>
      <c r="IY112" s="14"/>
      <c r="IZ112" s="14"/>
      <c r="JA112" s="14"/>
      <c r="JB112" s="14"/>
    </row>
    <row r="113" spans="1:262" s="244" customFormat="1" ht="32.25" customHeight="1" x14ac:dyDescent="0.25">
      <c r="A113" s="1562" t="s">
        <v>1629</v>
      </c>
      <c r="B113" s="1219" t="s">
        <v>1630</v>
      </c>
      <c r="C113" s="1219" t="s">
        <v>1631</v>
      </c>
      <c r="D113" s="246" t="s">
        <v>1632</v>
      </c>
      <c r="E113" s="245">
        <v>45560</v>
      </c>
      <c r="F113" s="1219" t="s">
        <v>796</v>
      </c>
      <c r="IW113" s="14"/>
      <c r="IX113" s="14"/>
      <c r="IY113" s="14"/>
      <c r="IZ113" s="14"/>
      <c r="JA113" s="14"/>
      <c r="JB113" s="14"/>
    </row>
    <row r="114" spans="1:262" s="244" customFormat="1" ht="32.25" customHeight="1" x14ac:dyDescent="0.25">
      <c r="A114" s="1562" t="s">
        <v>1629</v>
      </c>
      <c r="B114" s="1219" t="s">
        <v>1767</v>
      </c>
      <c r="C114" s="1219" t="s">
        <v>1768</v>
      </c>
      <c r="D114" s="246" t="s">
        <v>1769</v>
      </c>
      <c r="E114" s="245">
        <v>44261</v>
      </c>
      <c r="F114" s="1219" t="s">
        <v>9</v>
      </c>
      <c r="IW114" s="14"/>
      <c r="IX114" s="14"/>
      <c r="IY114" s="14"/>
      <c r="IZ114" s="14"/>
      <c r="JA114" s="14"/>
      <c r="JB114" s="14"/>
    </row>
    <row r="115" spans="1:262" s="244" customFormat="1" ht="32.25" customHeight="1" x14ac:dyDescent="0.25">
      <c r="A115" s="1562" t="s">
        <v>830</v>
      </c>
      <c r="B115" s="1219" t="s">
        <v>209</v>
      </c>
      <c r="C115" s="1219" t="s">
        <v>210</v>
      </c>
      <c r="D115" s="246" t="s">
        <v>211</v>
      </c>
      <c r="E115" s="245">
        <v>44615</v>
      </c>
      <c r="F115" s="1219" t="s">
        <v>798</v>
      </c>
      <c r="IW115" s="14"/>
      <c r="IX115" s="14"/>
      <c r="IY115" s="14"/>
      <c r="IZ115" s="14"/>
      <c r="JA115" s="14"/>
      <c r="JB115" s="14"/>
    </row>
    <row r="116" spans="1:262" s="244" customFormat="1" ht="32.25" customHeight="1" x14ac:dyDescent="0.25">
      <c r="A116" s="1562" t="s">
        <v>830</v>
      </c>
      <c r="B116" s="1219" t="s">
        <v>212</v>
      </c>
      <c r="C116" s="1219" t="s">
        <v>213</v>
      </c>
      <c r="D116" s="246" t="s">
        <v>214</v>
      </c>
      <c r="E116" s="245">
        <v>45296</v>
      </c>
      <c r="F116" s="1219" t="s">
        <v>798</v>
      </c>
      <c r="IW116" s="14"/>
      <c r="IX116" s="14"/>
      <c r="IY116" s="14"/>
      <c r="IZ116" s="14"/>
      <c r="JA116" s="14"/>
      <c r="JB116" s="14"/>
    </row>
    <row r="117" spans="1:262" s="244" customFormat="1" ht="32.25" customHeight="1" x14ac:dyDescent="0.25">
      <c r="A117" s="1562" t="s">
        <v>830</v>
      </c>
      <c r="B117" s="1219" t="s">
        <v>1538</v>
      </c>
      <c r="C117" s="1219" t="s">
        <v>586</v>
      </c>
      <c r="D117" s="246" t="s">
        <v>587</v>
      </c>
      <c r="E117" s="245">
        <v>45568</v>
      </c>
      <c r="F117" s="1219" t="s">
        <v>798</v>
      </c>
      <c r="IW117" s="14"/>
      <c r="IX117" s="14"/>
      <c r="IY117" s="14"/>
      <c r="IZ117" s="14"/>
      <c r="JA117" s="14"/>
      <c r="JB117" s="14"/>
    </row>
    <row r="118" spans="1:262" s="244" customFormat="1" ht="32.25" customHeight="1" x14ac:dyDescent="0.25">
      <c r="A118" s="1562" t="s">
        <v>830</v>
      </c>
      <c r="B118" s="1219" t="s">
        <v>1539</v>
      </c>
      <c r="C118" s="1219" t="s">
        <v>868</v>
      </c>
      <c r="D118" s="246" t="s">
        <v>869</v>
      </c>
      <c r="E118" s="245">
        <v>46243</v>
      </c>
      <c r="F118" s="1219" t="s">
        <v>798</v>
      </c>
      <c r="IW118" s="14"/>
      <c r="IX118" s="14"/>
      <c r="IY118" s="14"/>
      <c r="IZ118" s="14"/>
      <c r="JA118" s="14"/>
      <c r="JB118" s="14"/>
    </row>
    <row r="119" spans="1:262" s="244" customFormat="1" ht="32.25" customHeight="1" x14ac:dyDescent="0.25">
      <c r="A119" s="1562" t="s">
        <v>830</v>
      </c>
      <c r="B119" s="1219" t="s">
        <v>1917</v>
      </c>
      <c r="C119" s="1219" t="s">
        <v>1918</v>
      </c>
      <c r="D119" s="246" t="s">
        <v>1919</v>
      </c>
      <c r="E119" s="245">
        <v>47555</v>
      </c>
      <c r="F119" s="1219" t="s">
        <v>798</v>
      </c>
      <c r="IW119" s="14"/>
      <c r="IX119" s="14"/>
      <c r="IY119" s="14"/>
      <c r="IZ119" s="14"/>
      <c r="JA119" s="14"/>
      <c r="JB119" s="14"/>
    </row>
    <row r="120" spans="1:262" s="244" customFormat="1" ht="32.25" customHeight="1" x14ac:dyDescent="0.25">
      <c r="A120" s="1562" t="s">
        <v>1454</v>
      </c>
      <c r="B120" s="1219" t="s">
        <v>1633</v>
      </c>
      <c r="C120" s="1219" t="s">
        <v>1634</v>
      </c>
      <c r="D120" s="246" t="s">
        <v>1635</v>
      </c>
      <c r="E120" s="245">
        <v>45270</v>
      </c>
      <c r="F120" s="1219" t="s">
        <v>796</v>
      </c>
      <c r="IW120" s="14"/>
      <c r="IX120" s="14"/>
      <c r="IY120" s="14"/>
      <c r="IZ120" s="14"/>
      <c r="JA120" s="14"/>
      <c r="JB120" s="14"/>
    </row>
    <row r="121" spans="1:262" s="244" customFormat="1" ht="32.25" customHeight="1" x14ac:dyDescent="0.25">
      <c r="A121" s="1562" t="s">
        <v>1454</v>
      </c>
      <c r="B121" s="1219" t="s">
        <v>1633</v>
      </c>
      <c r="C121" s="1219" t="s">
        <v>1634</v>
      </c>
      <c r="D121" s="246" t="s">
        <v>1636</v>
      </c>
      <c r="E121" s="245">
        <v>46710</v>
      </c>
      <c r="F121" s="1219" t="s">
        <v>796</v>
      </c>
      <c r="IW121" s="14"/>
      <c r="IX121" s="14"/>
      <c r="IY121" s="14"/>
      <c r="IZ121" s="14"/>
      <c r="JA121" s="14"/>
      <c r="JB121" s="14"/>
    </row>
    <row r="122" spans="1:262" s="244" customFormat="1" ht="32.25" customHeight="1" x14ac:dyDescent="0.25">
      <c r="A122" s="1562" t="s">
        <v>216</v>
      </c>
      <c r="B122" s="1219" t="s">
        <v>1540</v>
      </c>
      <c r="C122" s="1219" t="s">
        <v>707</v>
      </c>
      <c r="D122" s="246" t="s">
        <v>708</v>
      </c>
      <c r="E122" s="245">
        <v>44516</v>
      </c>
      <c r="F122" s="1219" t="s">
        <v>798</v>
      </c>
      <c r="IW122" s="14"/>
      <c r="IX122" s="14"/>
      <c r="IY122" s="14"/>
      <c r="IZ122" s="14"/>
      <c r="JA122" s="14"/>
      <c r="JB122" s="14"/>
    </row>
    <row r="123" spans="1:262" s="244" customFormat="1" ht="32.25" customHeight="1" x14ac:dyDescent="0.25">
      <c r="A123" s="1562" t="s">
        <v>216</v>
      </c>
      <c r="B123" s="1219" t="s">
        <v>1540</v>
      </c>
      <c r="C123" s="1219" t="s">
        <v>707</v>
      </c>
      <c r="D123" s="246" t="s">
        <v>709</v>
      </c>
      <c r="E123" s="245">
        <v>44876</v>
      </c>
      <c r="F123" s="1219" t="s">
        <v>798</v>
      </c>
      <c r="IW123" s="14"/>
      <c r="IX123" s="14"/>
      <c r="IY123" s="14"/>
      <c r="IZ123" s="14"/>
      <c r="JA123" s="14"/>
      <c r="JB123" s="14"/>
    </row>
    <row r="124" spans="1:262" s="244" customFormat="1" ht="32.25" customHeight="1" x14ac:dyDescent="0.25">
      <c r="A124" s="1562" t="s">
        <v>216</v>
      </c>
      <c r="B124" s="1219" t="s">
        <v>1540</v>
      </c>
      <c r="C124" s="1219" t="s">
        <v>707</v>
      </c>
      <c r="D124" s="246" t="s">
        <v>710</v>
      </c>
      <c r="E124" s="245">
        <v>45236</v>
      </c>
      <c r="F124" s="1219" t="s">
        <v>798</v>
      </c>
      <c r="IW124" s="14"/>
      <c r="IX124" s="14"/>
      <c r="IY124" s="14"/>
      <c r="IZ124" s="14"/>
      <c r="JA124" s="14"/>
      <c r="JB124" s="14"/>
    </row>
    <row r="125" spans="1:262" s="244" customFormat="1" ht="32.25" customHeight="1" x14ac:dyDescent="0.25">
      <c r="A125" s="1562" t="s">
        <v>216</v>
      </c>
      <c r="B125" s="1219" t="s">
        <v>1540</v>
      </c>
      <c r="C125" s="1219" t="s">
        <v>707</v>
      </c>
      <c r="D125" s="246" t="s">
        <v>711</v>
      </c>
      <c r="E125" s="245">
        <v>45596</v>
      </c>
      <c r="F125" s="1219" t="s">
        <v>798</v>
      </c>
      <c r="IW125" s="14"/>
      <c r="IX125" s="14"/>
      <c r="IY125" s="14"/>
      <c r="IZ125" s="14"/>
      <c r="JA125" s="14"/>
      <c r="JB125" s="14"/>
    </row>
    <row r="126" spans="1:262" s="244" customFormat="1" ht="32.25" customHeight="1" x14ac:dyDescent="0.25">
      <c r="A126" s="1562" t="s">
        <v>216</v>
      </c>
      <c r="B126" s="1219" t="s">
        <v>1540</v>
      </c>
      <c r="C126" s="1219" t="s">
        <v>707</v>
      </c>
      <c r="D126" s="246" t="s">
        <v>712</v>
      </c>
      <c r="E126" s="245">
        <v>45956</v>
      </c>
      <c r="F126" s="1219" t="s">
        <v>798</v>
      </c>
      <c r="IW126" s="14"/>
      <c r="IX126" s="14"/>
      <c r="IY126" s="14"/>
      <c r="IZ126" s="14"/>
      <c r="JA126" s="14"/>
      <c r="JB126" s="14"/>
    </row>
    <row r="127" spans="1:262" s="244" customFormat="1" ht="32.25" customHeight="1" x14ac:dyDescent="0.25">
      <c r="A127" s="1562" t="s">
        <v>216</v>
      </c>
      <c r="B127" s="1219" t="s">
        <v>901</v>
      </c>
      <c r="C127" s="1219" t="s">
        <v>902</v>
      </c>
      <c r="D127" s="246" t="s">
        <v>903</v>
      </c>
      <c r="E127" s="245">
        <v>46694</v>
      </c>
      <c r="F127" s="1219" t="s">
        <v>798</v>
      </c>
      <c r="IW127" s="14"/>
      <c r="IX127" s="14"/>
      <c r="IY127" s="14"/>
      <c r="IZ127" s="14"/>
      <c r="JA127" s="14"/>
      <c r="JB127" s="14"/>
    </row>
    <row r="128" spans="1:262" s="244" customFormat="1" ht="32.25" customHeight="1" x14ac:dyDescent="0.25">
      <c r="A128" s="1562" t="s">
        <v>1225</v>
      </c>
      <c r="B128" s="1219" t="s">
        <v>219</v>
      </c>
      <c r="C128" s="1219" t="s">
        <v>220</v>
      </c>
      <c r="D128" s="246" t="s">
        <v>221</v>
      </c>
      <c r="E128" s="245">
        <v>44387</v>
      </c>
      <c r="F128" s="1219" t="s">
        <v>796</v>
      </c>
      <c r="IW128" s="14"/>
      <c r="IX128" s="14"/>
      <c r="IY128" s="14"/>
      <c r="IZ128" s="14"/>
      <c r="JA128" s="14"/>
      <c r="JB128" s="14"/>
    </row>
    <row r="129" spans="1:262" s="244" customFormat="1" ht="32.25" customHeight="1" x14ac:dyDescent="0.25">
      <c r="A129" s="1562" t="s">
        <v>217</v>
      </c>
      <c r="B129" s="1219" t="s">
        <v>1541</v>
      </c>
      <c r="C129" s="1219" t="s">
        <v>588</v>
      </c>
      <c r="D129" s="246" t="s">
        <v>589</v>
      </c>
      <c r="E129" s="245">
        <v>45569</v>
      </c>
      <c r="F129" s="1219" t="s">
        <v>796</v>
      </c>
      <c r="IW129" s="14"/>
      <c r="IX129" s="14"/>
      <c r="IY129" s="14"/>
      <c r="IZ129" s="14"/>
      <c r="JA129" s="14"/>
      <c r="JB129" s="14"/>
    </row>
    <row r="130" spans="1:262" s="244" customFormat="1" ht="32.25" customHeight="1" x14ac:dyDescent="0.25">
      <c r="A130" s="1562" t="s">
        <v>217</v>
      </c>
      <c r="B130" s="1219" t="s">
        <v>1542</v>
      </c>
      <c r="C130" s="1219" t="s">
        <v>956</v>
      </c>
      <c r="D130" s="246" t="s">
        <v>957</v>
      </c>
      <c r="E130" s="245">
        <v>45641</v>
      </c>
      <c r="F130" s="1219" t="s">
        <v>796</v>
      </c>
      <c r="IW130" s="14"/>
      <c r="IX130" s="14"/>
      <c r="IY130" s="14"/>
      <c r="IZ130" s="14"/>
      <c r="JA130" s="14"/>
      <c r="JB130" s="14"/>
    </row>
    <row r="131" spans="1:262" s="244" customFormat="1" ht="32.25" customHeight="1" x14ac:dyDescent="0.25">
      <c r="A131" s="1562" t="s">
        <v>938</v>
      </c>
      <c r="B131" s="1219" t="s">
        <v>1602</v>
      </c>
      <c r="C131" s="1219" t="s">
        <v>1637</v>
      </c>
      <c r="D131" s="246" t="s">
        <v>1638</v>
      </c>
      <c r="E131" s="245">
        <v>46648</v>
      </c>
      <c r="F131" s="1219" t="s">
        <v>798</v>
      </c>
      <c r="IW131" s="14"/>
      <c r="IX131" s="14"/>
      <c r="IY131" s="14"/>
      <c r="IZ131" s="14"/>
      <c r="JA131" s="14"/>
      <c r="JB131" s="14"/>
    </row>
    <row r="132" spans="1:262" s="244" customFormat="1" ht="32.25" customHeight="1" x14ac:dyDescent="0.25">
      <c r="A132" s="1562" t="s">
        <v>938</v>
      </c>
      <c r="B132" s="1219" t="s">
        <v>1603</v>
      </c>
      <c r="C132" s="1219" t="s">
        <v>1639</v>
      </c>
      <c r="D132" s="246" t="s">
        <v>1640</v>
      </c>
      <c r="E132" s="245">
        <v>45929</v>
      </c>
      <c r="F132" s="1219" t="s">
        <v>798</v>
      </c>
      <c r="IW132" s="14"/>
      <c r="IX132" s="14"/>
      <c r="IY132" s="14"/>
      <c r="IZ132" s="14"/>
      <c r="JA132" s="14"/>
      <c r="JB132" s="14"/>
    </row>
    <row r="133" spans="1:262" s="244" customFormat="1" ht="32.25" customHeight="1" x14ac:dyDescent="0.25">
      <c r="A133" s="1562" t="s">
        <v>938</v>
      </c>
      <c r="B133" s="1219" t="s">
        <v>1770</v>
      </c>
      <c r="C133" s="1219" t="s">
        <v>1771</v>
      </c>
      <c r="D133" s="246" t="s">
        <v>1772</v>
      </c>
      <c r="E133" s="245">
        <v>47501</v>
      </c>
      <c r="F133" s="1219" t="s">
        <v>798</v>
      </c>
      <c r="IW133" s="14"/>
      <c r="IX133" s="14"/>
      <c r="IY133" s="14"/>
      <c r="IZ133" s="14"/>
      <c r="JA133" s="14"/>
      <c r="JB133" s="14"/>
    </row>
    <row r="134" spans="1:262" s="244" customFormat="1" ht="32.25" customHeight="1" x14ac:dyDescent="0.25">
      <c r="A134" s="1562" t="s">
        <v>938</v>
      </c>
      <c r="B134" s="1219" t="s">
        <v>1773</v>
      </c>
      <c r="C134" s="1219" t="s">
        <v>1774</v>
      </c>
      <c r="D134" s="246" t="s">
        <v>1775</v>
      </c>
      <c r="E134" s="245">
        <v>46782</v>
      </c>
      <c r="F134" s="1219" t="s">
        <v>798</v>
      </c>
      <c r="IW134" s="14"/>
      <c r="IX134" s="14"/>
      <c r="IY134" s="14"/>
      <c r="IZ134" s="14"/>
      <c r="JA134" s="14"/>
      <c r="JB134" s="14"/>
    </row>
    <row r="135" spans="1:262" s="244" customFormat="1" ht="32.25" customHeight="1" x14ac:dyDescent="0.25">
      <c r="A135" s="1562" t="s">
        <v>938</v>
      </c>
      <c r="B135" s="1219" t="s">
        <v>1965</v>
      </c>
      <c r="C135" s="1219" t="s">
        <v>1966</v>
      </c>
      <c r="D135" s="246" t="s">
        <v>1967</v>
      </c>
      <c r="E135" s="245">
        <v>48390</v>
      </c>
      <c r="F135" s="1219" t="s">
        <v>798</v>
      </c>
      <c r="IW135" s="14"/>
      <c r="IX135" s="14"/>
      <c r="IY135" s="14"/>
      <c r="IZ135" s="14"/>
      <c r="JA135" s="14"/>
      <c r="JB135" s="14"/>
    </row>
    <row r="136" spans="1:262" s="244" customFormat="1" ht="32.25" customHeight="1" x14ac:dyDescent="0.25">
      <c r="A136" s="1562" t="s">
        <v>938</v>
      </c>
      <c r="B136" s="1219" t="s">
        <v>1968</v>
      </c>
      <c r="C136" s="1219" t="s">
        <v>1969</v>
      </c>
      <c r="D136" s="246" t="s">
        <v>1970</v>
      </c>
      <c r="E136" s="245">
        <v>47670</v>
      </c>
      <c r="F136" s="1219" t="s">
        <v>798</v>
      </c>
      <c r="IW136" s="14"/>
      <c r="IX136" s="14"/>
      <c r="IY136" s="14"/>
      <c r="IZ136" s="14"/>
      <c r="JA136" s="14"/>
      <c r="JB136" s="14"/>
    </row>
    <row r="137" spans="1:262" s="244" customFormat="1" ht="32.25" customHeight="1" x14ac:dyDescent="0.25">
      <c r="A137" s="1219" t="s">
        <v>642</v>
      </c>
      <c r="B137" s="1219" t="s">
        <v>1543</v>
      </c>
      <c r="C137" s="1219" t="s">
        <v>691</v>
      </c>
      <c r="D137" s="246" t="s">
        <v>692</v>
      </c>
      <c r="E137" s="245">
        <v>45095</v>
      </c>
      <c r="F137" s="1219" t="s">
        <v>9</v>
      </c>
      <c r="IW137" s="14"/>
      <c r="IX137" s="14"/>
      <c r="IY137" s="14"/>
      <c r="IZ137" s="14"/>
      <c r="JA137" s="14"/>
      <c r="JB137" s="14"/>
    </row>
    <row r="138" spans="1:262" s="244" customFormat="1" ht="32.25" customHeight="1" x14ac:dyDescent="0.25">
      <c r="A138" s="1562" t="s">
        <v>228</v>
      </c>
      <c r="B138" s="1219" t="s">
        <v>1544</v>
      </c>
      <c r="C138" s="1219" t="s">
        <v>904</v>
      </c>
      <c r="D138" s="246" t="s">
        <v>905</v>
      </c>
      <c r="E138" s="245">
        <v>46334</v>
      </c>
      <c r="F138" s="1219" t="s">
        <v>9</v>
      </c>
      <c r="IW138" s="14"/>
      <c r="IX138" s="14"/>
      <c r="IY138" s="14"/>
      <c r="IZ138" s="14"/>
      <c r="JA138" s="14"/>
      <c r="JB138" s="14"/>
    </row>
    <row r="139" spans="1:262" s="244" customFormat="1" ht="32.25" customHeight="1" x14ac:dyDescent="0.25">
      <c r="A139" s="1562" t="s">
        <v>228</v>
      </c>
      <c r="B139" s="1219" t="s">
        <v>1545</v>
      </c>
      <c r="C139" s="1219" t="s">
        <v>1069</v>
      </c>
      <c r="D139" s="246" t="s">
        <v>1070</v>
      </c>
      <c r="E139" s="245">
        <v>45219</v>
      </c>
      <c r="F139" s="1219" t="s">
        <v>9</v>
      </c>
      <c r="IW139" s="14"/>
      <c r="IX139" s="14"/>
      <c r="IY139" s="14"/>
      <c r="IZ139" s="14"/>
      <c r="JA139" s="14"/>
      <c r="JB139" s="14"/>
    </row>
    <row r="140" spans="1:262" s="244" customFormat="1" ht="32.25" customHeight="1" x14ac:dyDescent="0.25">
      <c r="A140" s="1562" t="s">
        <v>228</v>
      </c>
      <c r="B140" s="1219" t="s">
        <v>1545</v>
      </c>
      <c r="C140" s="1219" t="s">
        <v>1069</v>
      </c>
      <c r="D140" s="246" t="s">
        <v>1071</v>
      </c>
      <c r="E140" s="245">
        <v>47399</v>
      </c>
      <c r="F140" s="1219" t="s">
        <v>9</v>
      </c>
      <c r="IW140" s="14"/>
      <c r="IX140" s="14"/>
      <c r="IY140" s="14"/>
      <c r="IZ140" s="14"/>
      <c r="JA140" s="14"/>
      <c r="JB140" s="14"/>
    </row>
    <row r="141" spans="1:262" s="244" customFormat="1" ht="32.25" customHeight="1" x14ac:dyDescent="0.25">
      <c r="A141" s="1562" t="s">
        <v>870</v>
      </c>
      <c r="B141" s="1219" t="s">
        <v>667</v>
      </c>
      <c r="C141" s="1219" t="s">
        <v>668</v>
      </c>
      <c r="D141" s="246" t="s">
        <v>669</v>
      </c>
      <c r="E141" s="245">
        <v>44276</v>
      </c>
      <c r="F141" s="1219" t="s">
        <v>1905</v>
      </c>
      <c r="IW141" s="14"/>
      <c r="IX141" s="14"/>
      <c r="IY141" s="14"/>
      <c r="IZ141" s="14"/>
      <c r="JA141" s="14"/>
      <c r="JB141" s="14"/>
    </row>
    <row r="142" spans="1:262" s="244" customFormat="1" ht="32.25" customHeight="1" x14ac:dyDescent="0.25">
      <c r="A142" s="1562" t="s">
        <v>870</v>
      </c>
      <c r="B142" s="1219" t="s">
        <v>713</v>
      </c>
      <c r="C142" s="1219" t="s">
        <v>714</v>
      </c>
      <c r="D142" s="246" t="s">
        <v>715</v>
      </c>
      <c r="E142" s="245">
        <v>44516</v>
      </c>
      <c r="F142" s="1219" t="s">
        <v>1905</v>
      </c>
      <c r="IW142" s="14"/>
      <c r="IX142" s="14"/>
      <c r="IY142" s="14"/>
      <c r="IZ142" s="14"/>
      <c r="JA142" s="14"/>
      <c r="JB142" s="14"/>
    </row>
    <row r="143" spans="1:262" s="244" customFormat="1" ht="32.25" customHeight="1" x14ac:dyDescent="0.25">
      <c r="A143" s="1562" t="s">
        <v>870</v>
      </c>
      <c r="B143" s="1219" t="s">
        <v>748</v>
      </c>
      <c r="C143" s="1219" t="s">
        <v>749</v>
      </c>
      <c r="D143" s="246" t="s">
        <v>750</v>
      </c>
      <c r="E143" s="245">
        <v>44585</v>
      </c>
      <c r="F143" s="1219" t="s">
        <v>1905</v>
      </c>
      <c r="IW143" s="14"/>
      <c r="IX143" s="14"/>
      <c r="IY143" s="14"/>
      <c r="IZ143" s="14"/>
      <c r="JA143" s="14"/>
      <c r="JB143" s="14"/>
    </row>
    <row r="144" spans="1:262" s="244" customFormat="1" ht="32.25" customHeight="1" x14ac:dyDescent="0.25">
      <c r="A144" s="1562" t="s">
        <v>870</v>
      </c>
      <c r="B144" s="1219" t="s">
        <v>1008</v>
      </c>
      <c r="C144" s="1219" t="s">
        <v>1009</v>
      </c>
      <c r="D144" s="246" t="s">
        <v>1010</v>
      </c>
      <c r="E144" s="245">
        <v>44716</v>
      </c>
      <c r="F144" s="1219" t="s">
        <v>1905</v>
      </c>
      <c r="IW144" s="14"/>
      <c r="IX144" s="14"/>
      <c r="IY144" s="14"/>
      <c r="IZ144" s="14"/>
      <c r="JA144" s="14"/>
      <c r="JB144" s="14"/>
    </row>
    <row r="145" spans="1:262" s="244" customFormat="1" ht="32.25" customHeight="1" x14ac:dyDescent="0.25">
      <c r="A145" s="1562" t="s">
        <v>870</v>
      </c>
      <c r="B145" s="1219" t="s">
        <v>1641</v>
      </c>
      <c r="C145" s="1219" t="s">
        <v>1642</v>
      </c>
      <c r="D145" s="246" t="s">
        <v>1643</v>
      </c>
      <c r="E145" s="245">
        <v>46322</v>
      </c>
      <c r="F145" s="1219" t="s">
        <v>1905</v>
      </c>
      <c r="IW145" s="14"/>
      <c r="IX145" s="14"/>
      <c r="IY145" s="14"/>
      <c r="IZ145" s="14"/>
      <c r="JA145" s="14"/>
      <c r="JB145" s="14"/>
    </row>
    <row r="146" spans="1:262" s="244" customFormat="1" ht="32.25" customHeight="1" x14ac:dyDescent="0.25">
      <c r="A146" s="1562" t="s">
        <v>870</v>
      </c>
      <c r="B146" s="1219" t="s">
        <v>1644</v>
      </c>
      <c r="C146" s="1219" t="s">
        <v>1645</v>
      </c>
      <c r="D146" s="246" t="s">
        <v>1646</v>
      </c>
      <c r="E146" s="245">
        <v>46323</v>
      </c>
      <c r="F146" s="1219" t="s">
        <v>1905</v>
      </c>
      <c r="IW146" s="14"/>
      <c r="IX146" s="14"/>
      <c r="IY146" s="14"/>
      <c r="IZ146" s="14"/>
      <c r="JA146" s="14"/>
      <c r="JB146" s="14"/>
    </row>
    <row r="147" spans="1:262" s="244" customFormat="1" ht="32.25" customHeight="1" x14ac:dyDescent="0.25">
      <c r="A147" s="1562" t="s">
        <v>870</v>
      </c>
      <c r="B147" s="1219" t="s">
        <v>1647</v>
      </c>
      <c r="C147" s="1219" t="s">
        <v>1648</v>
      </c>
      <c r="D147" s="246" t="s">
        <v>1649</v>
      </c>
      <c r="E147" s="245">
        <v>46684</v>
      </c>
      <c r="F147" s="1219" t="s">
        <v>1905</v>
      </c>
      <c r="IW147" s="14"/>
      <c r="IX147" s="14"/>
      <c r="IY147" s="14"/>
      <c r="IZ147" s="14"/>
      <c r="JA147" s="14"/>
      <c r="JB147" s="14"/>
    </row>
    <row r="148" spans="1:262" s="244" customFormat="1" ht="32.25" customHeight="1" x14ac:dyDescent="0.25">
      <c r="A148" s="1562" t="s">
        <v>224</v>
      </c>
      <c r="B148" s="1219" t="s">
        <v>225</v>
      </c>
      <c r="C148" s="1219" t="s">
        <v>226</v>
      </c>
      <c r="D148" s="246" t="s">
        <v>227</v>
      </c>
      <c r="E148" s="245">
        <v>44279</v>
      </c>
      <c r="F148" s="1219" t="s">
        <v>9</v>
      </c>
      <c r="IW148" s="14"/>
      <c r="IX148" s="14"/>
      <c r="IY148" s="14"/>
      <c r="IZ148" s="14"/>
      <c r="JA148" s="14"/>
      <c r="JB148" s="14"/>
    </row>
    <row r="149" spans="1:262" s="244" customFormat="1" ht="32.25" customHeight="1" x14ac:dyDescent="0.25">
      <c r="A149" s="1562" t="s">
        <v>1776</v>
      </c>
      <c r="B149" s="1219" t="s">
        <v>661</v>
      </c>
      <c r="C149" s="1219" t="s">
        <v>662</v>
      </c>
      <c r="D149" s="246" t="s">
        <v>663</v>
      </c>
      <c r="E149" s="245">
        <v>44339</v>
      </c>
      <c r="F149" s="1219" t="s">
        <v>9</v>
      </c>
      <c r="IW149" s="14"/>
      <c r="IX149" s="14"/>
      <c r="IY149" s="14"/>
      <c r="IZ149" s="14"/>
      <c r="JA149" s="14"/>
      <c r="JB149" s="14"/>
    </row>
    <row r="150" spans="1:262" s="244" customFormat="1" ht="32.25" customHeight="1" x14ac:dyDescent="0.25">
      <c r="A150" s="1562" t="s">
        <v>1776</v>
      </c>
      <c r="B150" s="1219" t="s">
        <v>661</v>
      </c>
      <c r="C150" s="1219" t="s">
        <v>662</v>
      </c>
      <c r="D150" s="246" t="s">
        <v>664</v>
      </c>
      <c r="E150" s="245">
        <v>45419</v>
      </c>
      <c r="F150" s="1219" t="s">
        <v>9</v>
      </c>
      <c r="IW150" s="14"/>
      <c r="IX150" s="14"/>
      <c r="IY150" s="14"/>
      <c r="IZ150" s="14"/>
      <c r="JA150" s="14"/>
      <c r="JB150" s="14"/>
    </row>
    <row r="151" spans="1:262" s="244" customFormat="1" ht="32.25" customHeight="1" x14ac:dyDescent="0.25">
      <c r="A151" s="1562" t="s">
        <v>169</v>
      </c>
      <c r="B151" s="1219" t="s">
        <v>1971</v>
      </c>
      <c r="C151" s="1219" t="s">
        <v>1972</v>
      </c>
      <c r="D151" s="246" t="s">
        <v>1973</v>
      </c>
      <c r="E151" s="245">
        <v>47689</v>
      </c>
      <c r="F151" s="1219" t="s">
        <v>881</v>
      </c>
      <c r="IW151" s="14"/>
      <c r="IX151" s="14"/>
      <c r="IY151" s="14"/>
      <c r="IZ151" s="14"/>
      <c r="JA151" s="14"/>
      <c r="JB151" s="14"/>
    </row>
    <row r="152" spans="1:262" s="244" customFormat="1" ht="32.25" customHeight="1" x14ac:dyDescent="0.25">
      <c r="A152" s="1562" t="s">
        <v>1974</v>
      </c>
      <c r="B152" s="1219" t="s">
        <v>1971</v>
      </c>
      <c r="C152" s="1219" t="s">
        <v>1972</v>
      </c>
      <c r="D152" s="246" t="s">
        <v>1975</v>
      </c>
      <c r="E152" s="245">
        <v>47329</v>
      </c>
      <c r="F152" s="1219" t="s">
        <v>881</v>
      </c>
      <c r="IW152" s="14"/>
      <c r="IX152" s="14"/>
      <c r="IY152" s="14"/>
      <c r="IZ152" s="14"/>
      <c r="JA152" s="14"/>
      <c r="JB152" s="14"/>
    </row>
    <row r="153" spans="1:262" s="244" customFormat="1" ht="32.25" customHeight="1" x14ac:dyDescent="0.25">
      <c r="A153" s="1562" t="s">
        <v>1974</v>
      </c>
      <c r="B153" s="1219" t="s">
        <v>1971</v>
      </c>
      <c r="C153" s="1219" t="s">
        <v>1972</v>
      </c>
      <c r="D153" s="246" t="s">
        <v>1976</v>
      </c>
      <c r="E153" s="245">
        <v>46969</v>
      </c>
      <c r="F153" s="1219" t="s">
        <v>881</v>
      </c>
      <c r="IW153" s="14"/>
      <c r="IX153" s="14"/>
      <c r="IY153" s="14"/>
      <c r="IZ153" s="14"/>
      <c r="JA153" s="14"/>
      <c r="JB153" s="14"/>
    </row>
    <row r="154" spans="1:262" s="244" customFormat="1" ht="32.25" customHeight="1" x14ac:dyDescent="0.25">
      <c r="A154" s="1562" t="s">
        <v>1974</v>
      </c>
      <c r="B154" s="1219" t="s">
        <v>1971</v>
      </c>
      <c r="C154" s="1219" t="s">
        <v>1972</v>
      </c>
      <c r="D154" s="246" t="s">
        <v>1977</v>
      </c>
      <c r="E154" s="245">
        <v>46609</v>
      </c>
      <c r="F154" s="1219" t="s">
        <v>881</v>
      </c>
      <c r="IW154" s="14"/>
      <c r="IX154" s="14"/>
      <c r="IY154" s="14"/>
      <c r="IZ154" s="14"/>
      <c r="JA154" s="14"/>
      <c r="JB154" s="14"/>
    </row>
    <row r="155" spans="1:262" s="244" customFormat="1" ht="32.25" customHeight="1" x14ac:dyDescent="0.25">
      <c r="A155" s="1562" t="s">
        <v>7</v>
      </c>
      <c r="B155" s="1219" t="s">
        <v>1978</v>
      </c>
      <c r="C155" s="1219" t="s">
        <v>1979</v>
      </c>
      <c r="D155" s="246" t="s">
        <v>1980</v>
      </c>
      <c r="E155" s="245">
        <v>45150</v>
      </c>
      <c r="F155" s="1219" t="s">
        <v>673</v>
      </c>
      <c r="IW155" s="14"/>
      <c r="IX155" s="14"/>
      <c r="IY155" s="14"/>
      <c r="IZ155" s="14"/>
      <c r="JA155" s="14"/>
      <c r="JB155" s="14"/>
    </row>
    <row r="156" spans="1:262" s="244" customFormat="1" ht="32.25" customHeight="1" x14ac:dyDescent="0.25">
      <c r="A156" s="1562" t="s">
        <v>7</v>
      </c>
      <c r="B156" s="1219" t="s">
        <v>1978</v>
      </c>
      <c r="C156" s="1219" t="s">
        <v>1979</v>
      </c>
      <c r="D156" s="246" t="s">
        <v>1981</v>
      </c>
      <c r="E156" s="245">
        <v>45870</v>
      </c>
      <c r="F156" s="1219" t="s">
        <v>673</v>
      </c>
      <c r="IW156" s="14"/>
      <c r="IX156" s="14"/>
      <c r="IY156" s="14"/>
      <c r="IZ156" s="14"/>
      <c r="JA156" s="14"/>
      <c r="JB156" s="14"/>
    </row>
    <row r="157" spans="1:262" s="244" customFormat="1" ht="32.25" customHeight="1" x14ac:dyDescent="0.25">
      <c r="A157" s="1562" t="s">
        <v>140</v>
      </c>
      <c r="B157" s="1219" t="s">
        <v>1982</v>
      </c>
      <c r="C157" s="1219" t="s">
        <v>1983</v>
      </c>
      <c r="D157" s="246" t="s">
        <v>1984</v>
      </c>
      <c r="E157" s="245">
        <v>47642</v>
      </c>
      <c r="F157" s="1219" t="s">
        <v>9</v>
      </c>
      <c r="IW157" s="14"/>
      <c r="IX157" s="14"/>
      <c r="IY157" s="14"/>
      <c r="IZ157" s="14"/>
      <c r="JA157" s="14"/>
      <c r="JB157" s="14"/>
    </row>
    <row r="158" spans="1:262" s="244" customFormat="1" ht="32.25" customHeight="1" x14ac:dyDescent="0.25">
      <c r="A158" s="1562" t="s">
        <v>140</v>
      </c>
      <c r="B158" s="1219" t="s">
        <v>1240</v>
      </c>
      <c r="C158" s="1219" t="s">
        <v>1241</v>
      </c>
      <c r="D158" s="246" t="s">
        <v>1242</v>
      </c>
      <c r="E158" s="245">
        <v>45143</v>
      </c>
      <c r="F158" s="1219" t="s">
        <v>9</v>
      </c>
      <c r="IW158" s="14"/>
      <c r="IX158" s="14"/>
      <c r="IY158" s="14"/>
      <c r="IZ158" s="14"/>
      <c r="JA158" s="14"/>
      <c r="JB158" s="14"/>
    </row>
    <row r="159" spans="1:262" s="244" customFormat="1" ht="32.25" customHeight="1" x14ac:dyDescent="0.25">
      <c r="A159" s="1562" t="s">
        <v>140</v>
      </c>
      <c r="B159" s="1219" t="s">
        <v>1240</v>
      </c>
      <c r="C159" s="1219" t="s">
        <v>1241</v>
      </c>
      <c r="D159" s="246" t="s">
        <v>1243</v>
      </c>
      <c r="E159" s="245">
        <v>46943</v>
      </c>
      <c r="F159" s="1219" t="s">
        <v>9</v>
      </c>
      <c r="IW159" s="14"/>
      <c r="IX159" s="14"/>
      <c r="IY159" s="14"/>
      <c r="IZ159" s="14"/>
      <c r="JA159" s="14"/>
      <c r="JB159" s="14"/>
    </row>
    <row r="160" spans="1:262" s="244" customFormat="1" ht="32.25" customHeight="1" x14ac:dyDescent="0.25">
      <c r="A160" s="1562" t="s">
        <v>140</v>
      </c>
      <c r="B160" s="1219" t="s">
        <v>1244</v>
      </c>
      <c r="C160" s="1219" t="s">
        <v>958</v>
      </c>
      <c r="D160" s="246" t="s">
        <v>959</v>
      </c>
      <c r="E160" s="245">
        <v>44587</v>
      </c>
      <c r="F160" s="1219" t="s">
        <v>9</v>
      </c>
      <c r="IW160" s="14"/>
      <c r="IX160" s="14"/>
      <c r="IY160" s="14"/>
      <c r="IZ160" s="14"/>
      <c r="JA160" s="14"/>
      <c r="JB160" s="14"/>
    </row>
    <row r="161" spans="1:262" s="244" customFormat="1" ht="32.25" customHeight="1" x14ac:dyDescent="0.25">
      <c r="A161" s="1562" t="s">
        <v>140</v>
      </c>
      <c r="B161" s="1219" t="s">
        <v>1244</v>
      </c>
      <c r="C161" s="1219" t="s">
        <v>958</v>
      </c>
      <c r="D161" s="246" t="s">
        <v>960</v>
      </c>
      <c r="E161" s="245">
        <v>46387</v>
      </c>
      <c r="F161" s="1219" t="s">
        <v>9</v>
      </c>
      <c r="IW161" s="14"/>
      <c r="IX161" s="14"/>
      <c r="IY161" s="14"/>
      <c r="IZ161" s="14"/>
      <c r="JA161" s="14"/>
      <c r="JB161" s="14"/>
    </row>
    <row r="162" spans="1:262" s="244" customFormat="1" ht="32.25" customHeight="1" x14ac:dyDescent="0.25">
      <c r="A162" s="1562" t="s">
        <v>140</v>
      </c>
      <c r="B162" s="1219" t="s">
        <v>1427</v>
      </c>
      <c r="C162" s="1219" t="s">
        <v>1428</v>
      </c>
      <c r="D162" s="246" t="s">
        <v>1429</v>
      </c>
      <c r="E162" s="245">
        <v>47206</v>
      </c>
      <c r="F162" s="1219" t="s">
        <v>9</v>
      </c>
      <c r="IW162" s="14"/>
      <c r="IX162" s="14"/>
      <c r="IY162" s="14"/>
      <c r="IZ162" s="14"/>
      <c r="JA162" s="14"/>
      <c r="JB162" s="14"/>
    </row>
    <row r="163" spans="1:262" s="244" customFormat="1" ht="32.25" customHeight="1" x14ac:dyDescent="0.25">
      <c r="A163" s="1219" t="s">
        <v>141</v>
      </c>
      <c r="B163" s="1219" t="s">
        <v>1546</v>
      </c>
      <c r="C163" s="1219" t="s">
        <v>1226</v>
      </c>
      <c r="D163" s="246" t="s">
        <v>1227</v>
      </c>
      <c r="E163" s="245">
        <v>46158</v>
      </c>
      <c r="F163" s="1219" t="s">
        <v>1905</v>
      </c>
      <c r="IW163" s="14"/>
      <c r="IX163" s="14"/>
      <c r="IY163" s="14"/>
      <c r="IZ163" s="14"/>
      <c r="JA163" s="14"/>
      <c r="JB163" s="14"/>
    </row>
    <row r="164" spans="1:262" s="244" customFormat="1" ht="32.25" customHeight="1" x14ac:dyDescent="0.25">
      <c r="A164" s="1562" t="s">
        <v>229</v>
      </c>
      <c r="B164" s="1219" t="s">
        <v>1547</v>
      </c>
      <c r="C164" s="1219" t="s">
        <v>230</v>
      </c>
      <c r="D164" s="246" t="s">
        <v>231</v>
      </c>
      <c r="E164" s="245">
        <v>44424</v>
      </c>
      <c r="F164" s="1219" t="s">
        <v>798</v>
      </c>
      <c r="IW164" s="14"/>
      <c r="IX164" s="14"/>
      <c r="IY164" s="14"/>
      <c r="IZ164" s="14"/>
      <c r="JA164" s="14"/>
      <c r="JB164" s="14"/>
    </row>
    <row r="165" spans="1:262" s="244" customFormat="1" ht="32.25" customHeight="1" x14ac:dyDescent="0.25">
      <c r="A165" s="1562" t="s">
        <v>229</v>
      </c>
      <c r="B165" s="1219" t="s">
        <v>1548</v>
      </c>
      <c r="C165" s="1219" t="s">
        <v>665</v>
      </c>
      <c r="D165" s="246" t="s">
        <v>666</v>
      </c>
      <c r="E165" s="245">
        <v>44673</v>
      </c>
      <c r="F165" s="1219" t="s">
        <v>798</v>
      </c>
      <c r="IW165" s="14"/>
      <c r="IX165" s="14"/>
      <c r="IY165" s="14"/>
      <c r="IZ165" s="14"/>
      <c r="JA165" s="14"/>
      <c r="JB165" s="14"/>
    </row>
    <row r="166" spans="1:262" s="244" customFormat="1" ht="32.25" customHeight="1" x14ac:dyDescent="0.25">
      <c r="A166" s="1562" t="s">
        <v>1353</v>
      </c>
      <c r="B166" s="1219" t="s">
        <v>1549</v>
      </c>
      <c r="C166" s="1219" t="s">
        <v>1354</v>
      </c>
      <c r="D166" s="246" t="s">
        <v>1355</v>
      </c>
      <c r="E166" s="245">
        <v>45353</v>
      </c>
      <c r="F166" s="1219" t="s">
        <v>682</v>
      </c>
      <c r="IW166" s="14"/>
      <c r="IX166" s="14"/>
      <c r="IY166" s="14"/>
      <c r="IZ166" s="14"/>
      <c r="JA166" s="14"/>
      <c r="JB166" s="14"/>
    </row>
    <row r="167" spans="1:262" s="244" customFormat="1" ht="32.25" customHeight="1" x14ac:dyDescent="0.25">
      <c r="A167" s="1562" t="s">
        <v>1353</v>
      </c>
      <c r="B167" s="1219" t="s">
        <v>1549</v>
      </c>
      <c r="C167" s="1219" t="s">
        <v>1354</v>
      </c>
      <c r="D167" s="246" t="s">
        <v>1356</v>
      </c>
      <c r="E167" s="245">
        <v>45713</v>
      </c>
      <c r="F167" s="1219" t="s">
        <v>682</v>
      </c>
      <c r="IW167" s="14"/>
      <c r="IX167" s="14"/>
      <c r="IY167" s="14"/>
      <c r="IZ167" s="14"/>
      <c r="JA167" s="14"/>
      <c r="JB167" s="14"/>
    </row>
    <row r="168" spans="1:262" s="244" customFormat="1" ht="32.25" customHeight="1" x14ac:dyDescent="0.25">
      <c r="A168" s="1562" t="s">
        <v>1353</v>
      </c>
      <c r="B168" s="1219" t="s">
        <v>1549</v>
      </c>
      <c r="C168" s="1219" t="s">
        <v>1354</v>
      </c>
      <c r="D168" s="246" t="s">
        <v>1357</v>
      </c>
      <c r="E168" s="245">
        <v>46073</v>
      </c>
      <c r="F168" s="1219" t="s">
        <v>682</v>
      </c>
      <c r="IW168" s="14"/>
      <c r="IX168" s="14"/>
      <c r="IY168" s="14"/>
      <c r="IZ168" s="14"/>
      <c r="JA168" s="14"/>
      <c r="JB168" s="14"/>
    </row>
    <row r="169" spans="1:262" s="244" customFormat="1" ht="32.25" customHeight="1" x14ac:dyDescent="0.25">
      <c r="A169" s="1562" t="s">
        <v>1353</v>
      </c>
      <c r="B169" s="1219" t="s">
        <v>1650</v>
      </c>
      <c r="C169" s="1219" t="s">
        <v>1651</v>
      </c>
      <c r="D169" s="246" t="s">
        <v>1652</v>
      </c>
      <c r="E169" s="245">
        <v>47362</v>
      </c>
      <c r="F169" s="1219" t="s">
        <v>682</v>
      </c>
      <c r="IW169" s="14"/>
      <c r="IX169" s="14"/>
      <c r="IY169" s="14"/>
      <c r="IZ169" s="14"/>
      <c r="JA169" s="14"/>
      <c r="JB169" s="14"/>
    </row>
    <row r="170" spans="1:262" s="244" customFormat="1" ht="32.25" customHeight="1" x14ac:dyDescent="0.25">
      <c r="A170" s="1562" t="s">
        <v>1777</v>
      </c>
      <c r="B170" s="1219" t="s">
        <v>1778</v>
      </c>
      <c r="C170" s="1219" t="s">
        <v>1779</v>
      </c>
      <c r="D170" s="246" t="s">
        <v>1780</v>
      </c>
      <c r="E170" s="245">
        <v>46077</v>
      </c>
      <c r="F170" s="1219" t="s">
        <v>798</v>
      </c>
      <c r="IW170" s="14"/>
      <c r="IX170" s="14"/>
      <c r="IY170" s="14"/>
      <c r="IZ170" s="14"/>
      <c r="JA170" s="14"/>
      <c r="JB170" s="14"/>
    </row>
    <row r="171" spans="1:262" s="244" customFormat="1" ht="32.25" customHeight="1" x14ac:dyDescent="0.25">
      <c r="A171" s="1562" t="s">
        <v>1777</v>
      </c>
      <c r="B171" s="1219" t="s">
        <v>1781</v>
      </c>
      <c r="C171" s="1219" t="s">
        <v>1782</v>
      </c>
      <c r="D171" s="246" t="s">
        <v>1783</v>
      </c>
      <c r="E171" s="245">
        <v>46440</v>
      </c>
      <c r="F171" s="1219" t="s">
        <v>798</v>
      </c>
      <c r="IW171" s="14"/>
      <c r="IX171" s="14"/>
      <c r="IY171" s="14"/>
      <c r="IZ171" s="14"/>
      <c r="JA171" s="14"/>
      <c r="JB171" s="14"/>
    </row>
    <row r="172" spans="1:262" s="244" customFormat="1" ht="32.25" customHeight="1" x14ac:dyDescent="0.25">
      <c r="A172" s="1562" t="s">
        <v>232</v>
      </c>
      <c r="B172" s="1219" t="s">
        <v>1550</v>
      </c>
      <c r="C172" s="1219" t="s">
        <v>1011</v>
      </c>
      <c r="D172" s="246" t="s">
        <v>1012</v>
      </c>
      <c r="E172" s="245">
        <v>44716</v>
      </c>
      <c r="F172" s="1219" t="s">
        <v>798</v>
      </c>
      <c r="IW172" s="14"/>
      <c r="IX172" s="14"/>
      <c r="IY172" s="14"/>
      <c r="IZ172" s="14"/>
      <c r="JA172" s="14"/>
      <c r="JB172" s="14"/>
    </row>
    <row r="173" spans="1:262" s="244" customFormat="1" ht="32.25" customHeight="1" x14ac:dyDescent="0.25">
      <c r="A173" s="1562" t="s">
        <v>232</v>
      </c>
      <c r="B173" s="1219" t="s">
        <v>1550</v>
      </c>
      <c r="C173" s="1219" t="s">
        <v>1011</v>
      </c>
      <c r="D173" s="246" t="s">
        <v>1013</v>
      </c>
      <c r="E173" s="245">
        <v>45796</v>
      </c>
      <c r="F173" s="1219" t="s">
        <v>798</v>
      </c>
      <c r="IW173" s="14"/>
      <c r="IX173" s="14"/>
      <c r="IY173" s="14"/>
      <c r="IZ173" s="14"/>
      <c r="JA173" s="14"/>
      <c r="JB173" s="14"/>
    </row>
    <row r="174" spans="1:262" s="244" customFormat="1" ht="32.25" customHeight="1" x14ac:dyDescent="0.25">
      <c r="A174" s="1562" t="s">
        <v>232</v>
      </c>
      <c r="B174" s="1219" t="s">
        <v>1550</v>
      </c>
      <c r="C174" s="1219" t="s">
        <v>1011</v>
      </c>
      <c r="D174" s="246" t="s">
        <v>1014</v>
      </c>
      <c r="E174" s="245">
        <v>46516</v>
      </c>
      <c r="F174" s="1219" t="s">
        <v>798</v>
      </c>
      <c r="IW174" s="14"/>
      <c r="IX174" s="14"/>
      <c r="IY174" s="14"/>
      <c r="IZ174" s="14"/>
      <c r="JA174" s="14"/>
      <c r="JB174" s="14"/>
    </row>
    <row r="175" spans="1:262" s="244" customFormat="1" ht="32.25" customHeight="1" x14ac:dyDescent="0.25">
      <c r="A175" s="1562" t="s">
        <v>232</v>
      </c>
      <c r="B175" s="1219" t="s">
        <v>1551</v>
      </c>
      <c r="C175" s="1219" t="s">
        <v>1287</v>
      </c>
      <c r="D175" s="246" t="s">
        <v>1288</v>
      </c>
      <c r="E175" s="245">
        <v>44902</v>
      </c>
      <c r="F175" s="1219" t="s">
        <v>798</v>
      </c>
      <c r="IW175" s="14"/>
      <c r="IX175" s="14"/>
      <c r="IY175" s="14"/>
      <c r="IZ175" s="14"/>
      <c r="JA175" s="14"/>
      <c r="JB175" s="14"/>
    </row>
    <row r="176" spans="1:262" s="244" customFormat="1" ht="32.25" customHeight="1" x14ac:dyDescent="0.25">
      <c r="A176" s="1562" t="s">
        <v>232</v>
      </c>
      <c r="B176" s="1219" t="s">
        <v>1551</v>
      </c>
      <c r="C176" s="1219" t="s">
        <v>1287</v>
      </c>
      <c r="D176" s="246" t="s">
        <v>1289</v>
      </c>
      <c r="E176" s="245">
        <v>45262</v>
      </c>
      <c r="F176" s="1219" t="s">
        <v>798</v>
      </c>
      <c r="IW176" s="14"/>
      <c r="IX176" s="14"/>
      <c r="IY176" s="14"/>
      <c r="IZ176" s="14"/>
      <c r="JA176" s="14"/>
      <c r="JB176" s="14"/>
    </row>
    <row r="177" spans="1:262" s="244" customFormat="1" ht="32.25" customHeight="1" x14ac:dyDescent="0.25">
      <c r="A177" s="1562" t="s">
        <v>232</v>
      </c>
      <c r="B177" s="1219" t="s">
        <v>1551</v>
      </c>
      <c r="C177" s="1219" t="s">
        <v>1287</v>
      </c>
      <c r="D177" s="246" t="s">
        <v>1290</v>
      </c>
      <c r="E177" s="245">
        <v>45982</v>
      </c>
      <c r="F177" s="1219" t="s">
        <v>798</v>
      </c>
      <c r="IW177" s="14"/>
      <c r="IX177" s="14"/>
      <c r="IY177" s="14"/>
      <c r="IZ177" s="14"/>
      <c r="JA177" s="14"/>
      <c r="JB177" s="14"/>
    </row>
    <row r="178" spans="1:262" s="244" customFormat="1" ht="32.25" customHeight="1" x14ac:dyDescent="0.25">
      <c r="A178" s="1562" t="s">
        <v>643</v>
      </c>
      <c r="B178" s="1219" t="s">
        <v>1552</v>
      </c>
      <c r="C178" s="1219" t="s">
        <v>1039</v>
      </c>
      <c r="D178" s="246" t="s">
        <v>1040</v>
      </c>
      <c r="E178" s="245">
        <v>47292</v>
      </c>
      <c r="F178" s="1219" t="s">
        <v>1348</v>
      </c>
      <c r="IW178" s="14"/>
      <c r="IX178" s="14"/>
      <c r="IY178" s="14"/>
      <c r="IZ178" s="14"/>
      <c r="JA178" s="14"/>
      <c r="JB178" s="14"/>
    </row>
    <row r="179" spans="1:262" s="244" customFormat="1" ht="32.25" customHeight="1" x14ac:dyDescent="0.25">
      <c r="A179" s="1562" t="s">
        <v>643</v>
      </c>
      <c r="B179" s="1219" t="s">
        <v>1553</v>
      </c>
      <c r="C179" s="1219" t="s">
        <v>1041</v>
      </c>
      <c r="D179" s="246" t="s">
        <v>1042</v>
      </c>
      <c r="E179" s="245">
        <v>47297</v>
      </c>
      <c r="F179" s="1219" t="s">
        <v>1348</v>
      </c>
      <c r="IW179" s="14"/>
      <c r="IX179" s="14"/>
      <c r="IY179" s="14"/>
      <c r="IZ179" s="14"/>
      <c r="JA179" s="14"/>
      <c r="JB179" s="14"/>
    </row>
    <row r="180" spans="1:262" s="244" customFormat="1" ht="32.25" customHeight="1" x14ac:dyDescent="0.25">
      <c r="A180" s="1562" t="s">
        <v>1784</v>
      </c>
      <c r="B180" s="1219" t="s">
        <v>1785</v>
      </c>
      <c r="C180" s="1219" t="s">
        <v>1786</v>
      </c>
      <c r="D180" s="246" t="s">
        <v>1787</v>
      </c>
      <c r="E180" s="245">
        <v>45001</v>
      </c>
      <c r="F180" s="1219" t="s">
        <v>881</v>
      </c>
      <c r="IW180" s="14"/>
      <c r="IX180" s="14"/>
      <c r="IY180" s="14"/>
      <c r="IZ180" s="14"/>
      <c r="JA180" s="14"/>
      <c r="JB180" s="14"/>
    </row>
    <row r="181" spans="1:262" s="244" customFormat="1" ht="32.25" customHeight="1" x14ac:dyDescent="0.25">
      <c r="A181" s="1562" t="s">
        <v>1784</v>
      </c>
      <c r="B181" s="1219" t="s">
        <v>1785</v>
      </c>
      <c r="C181" s="1219" t="s">
        <v>1786</v>
      </c>
      <c r="D181" s="246" t="s">
        <v>1788</v>
      </c>
      <c r="E181" s="245">
        <v>46801</v>
      </c>
      <c r="F181" s="1219" t="s">
        <v>881</v>
      </c>
      <c r="IW181" s="14"/>
      <c r="IX181" s="14"/>
      <c r="IY181" s="14"/>
      <c r="IZ181" s="14"/>
      <c r="JA181" s="14"/>
      <c r="JB181" s="14"/>
    </row>
    <row r="182" spans="1:262" s="244" customFormat="1" ht="32.25" customHeight="1" x14ac:dyDescent="0.25">
      <c r="A182" s="1562" t="s">
        <v>1358</v>
      </c>
      <c r="B182" s="1219" t="s">
        <v>1359</v>
      </c>
      <c r="C182" s="1219" t="s">
        <v>1360</v>
      </c>
      <c r="D182" s="246" t="s">
        <v>1361</v>
      </c>
      <c r="E182" s="245">
        <v>45737</v>
      </c>
      <c r="F182" s="1219" t="s">
        <v>9</v>
      </c>
      <c r="IW182" s="14"/>
      <c r="IX182" s="14"/>
      <c r="IY182" s="14"/>
      <c r="IZ182" s="14"/>
      <c r="JA182" s="14"/>
      <c r="JB182" s="14"/>
    </row>
    <row r="183" spans="1:262" s="244" customFormat="1" ht="32.25" customHeight="1" x14ac:dyDescent="0.25">
      <c r="A183" s="1562" t="s">
        <v>1358</v>
      </c>
      <c r="B183" s="1219" t="s">
        <v>1381</v>
      </c>
      <c r="C183" s="1219" t="s">
        <v>1430</v>
      </c>
      <c r="D183" s="246" t="s">
        <v>1431</v>
      </c>
      <c r="E183" s="245">
        <v>47152</v>
      </c>
      <c r="F183" s="1219" t="s">
        <v>9</v>
      </c>
      <c r="IW183" s="14"/>
      <c r="IX183" s="14"/>
      <c r="IY183" s="14"/>
      <c r="IZ183" s="14"/>
      <c r="JA183" s="14"/>
      <c r="JB183" s="14"/>
    </row>
    <row r="184" spans="1:262" s="244" customFormat="1" ht="32.25" customHeight="1" x14ac:dyDescent="0.25">
      <c r="A184" s="1562" t="s">
        <v>1554</v>
      </c>
      <c r="B184" s="1219" t="s">
        <v>1555</v>
      </c>
      <c r="C184" s="1219" t="s">
        <v>1556</v>
      </c>
      <c r="D184" s="246" t="s">
        <v>1557</v>
      </c>
      <c r="E184" s="245">
        <v>45164</v>
      </c>
      <c r="F184" s="1219" t="s">
        <v>682</v>
      </c>
      <c r="IW184" s="14"/>
      <c r="IX184" s="14"/>
      <c r="IY184" s="14"/>
      <c r="IZ184" s="14"/>
      <c r="JA184" s="14"/>
      <c r="JB184" s="14"/>
    </row>
    <row r="185" spans="1:262" s="244" customFormat="1" ht="32.25" customHeight="1" x14ac:dyDescent="0.25">
      <c r="A185" s="1562" t="s">
        <v>1554</v>
      </c>
      <c r="B185" s="1219" t="s">
        <v>1555</v>
      </c>
      <c r="C185" s="1219" t="s">
        <v>1556</v>
      </c>
      <c r="D185" s="246" t="s">
        <v>1558</v>
      </c>
      <c r="E185" s="245">
        <v>46244</v>
      </c>
      <c r="F185" s="1219" t="s">
        <v>682</v>
      </c>
      <c r="IW185" s="14"/>
      <c r="IX185" s="14"/>
      <c r="IY185" s="14"/>
      <c r="IZ185" s="14"/>
      <c r="JA185" s="14"/>
      <c r="JB185" s="14"/>
    </row>
    <row r="186" spans="1:262" s="244" customFormat="1" ht="32.25" customHeight="1" x14ac:dyDescent="0.25">
      <c r="A186" s="1562" t="s">
        <v>1554</v>
      </c>
      <c r="B186" s="1219" t="s">
        <v>1858</v>
      </c>
      <c r="C186" s="1219" t="s">
        <v>1920</v>
      </c>
      <c r="D186" s="246" t="s">
        <v>1921</v>
      </c>
      <c r="E186" s="245">
        <v>46109</v>
      </c>
      <c r="F186" s="1219" t="s">
        <v>682</v>
      </c>
      <c r="IW186" s="14"/>
      <c r="IX186" s="14"/>
      <c r="IY186" s="14"/>
      <c r="IZ186" s="14"/>
      <c r="JA186" s="14"/>
      <c r="JB186" s="14"/>
    </row>
    <row r="187" spans="1:262" s="244" customFormat="1" ht="32.25" customHeight="1" x14ac:dyDescent="0.25">
      <c r="A187" s="1562" t="s">
        <v>1554</v>
      </c>
      <c r="B187" s="1219" t="s">
        <v>1858</v>
      </c>
      <c r="C187" s="1219" t="s">
        <v>1920</v>
      </c>
      <c r="D187" s="246" t="s">
        <v>1922</v>
      </c>
      <c r="E187" s="245">
        <v>46829</v>
      </c>
      <c r="F187" s="1219" t="s">
        <v>682</v>
      </c>
      <c r="IW187" s="14"/>
      <c r="IX187" s="14"/>
      <c r="IY187" s="14"/>
      <c r="IZ187" s="14"/>
      <c r="JA187" s="14"/>
      <c r="JB187" s="14"/>
    </row>
    <row r="188" spans="1:262" s="244" customFormat="1" ht="32.25" customHeight="1" x14ac:dyDescent="0.25">
      <c r="A188" s="1562" t="s">
        <v>832</v>
      </c>
      <c r="B188" s="1219" t="s">
        <v>1559</v>
      </c>
      <c r="C188" s="1219" t="s">
        <v>237</v>
      </c>
      <c r="D188" s="246" t="s">
        <v>238</v>
      </c>
      <c r="E188" s="245">
        <v>44297</v>
      </c>
      <c r="F188" s="1219" t="s">
        <v>798</v>
      </c>
      <c r="IW188" s="14"/>
      <c r="IX188" s="14"/>
      <c r="IY188" s="14"/>
      <c r="IZ188" s="14"/>
      <c r="JA188" s="14"/>
      <c r="JB188" s="14"/>
    </row>
    <row r="189" spans="1:262" s="244" customFormat="1" ht="32.25" customHeight="1" x14ac:dyDescent="0.25">
      <c r="A189" s="1562" t="s">
        <v>832</v>
      </c>
      <c r="B189" s="1219" t="s">
        <v>1985</v>
      </c>
      <c r="C189" s="1219" t="s">
        <v>1986</v>
      </c>
      <c r="D189" s="246" t="s">
        <v>1987</v>
      </c>
      <c r="E189" s="245">
        <v>46605</v>
      </c>
      <c r="F189" s="1219" t="s">
        <v>798</v>
      </c>
      <c r="IW189" s="14"/>
      <c r="IX189" s="14"/>
      <c r="IY189" s="14"/>
      <c r="IZ189" s="14"/>
      <c r="JA189" s="14"/>
      <c r="JB189" s="14"/>
    </row>
    <row r="190" spans="1:262" s="244" customFormat="1" ht="32.25" customHeight="1" x14ac:dyDescent="0.25">
      <c r="A190" s="1562" t="s">
        <v>832</v>
      </c>
      <c r="B190" s="1219" t="s">
        <v>1073</v>
      </c>
      <c r="C190" s="1219" t="s">
        <v>1074</v>
      </c>
      <c r="D190" s="246" t="s">
        <v>1075</v>
      </c>
      <c r="E190" s="245">
        <v>44891</v>
      </c>
      <c r="F190" s="1219" t="s">
        <v>798</v>
      </c>
      <c r="IW190" s="14"/>
      <c r="IX190" s="14"/>
      <c r="IY190" s="14"/>
      <c r="IZ190" s="14"/>
      <c r="JA190" s="14"/>
      <c r="JB190" s="14"/>
    </row>
    <row r="191" spans="1:262" s="244" customFormat="1" ht="32.25" customHeight="1" x14ac:dyDescent="0.25">
      <c r="A191" s="1562" t="s">
        <v>832</v>
      </c>
      <c r="B191" s="1219" t="s">
        <v>1073</v>
      </c>
      <c r="C191" s="1219" t="s">
        <v>1074</v>
      </c>
      <c r="D191" s="246" t="s">
        <v>1076</v>
      </c>
      <c r="E191" s="245">
        <v>45791</v>
      </c>
      <c r="F191" s="1219" t="s">
        <v>798</v>
      </c>
      <c r="IW191" s="14"/>
      <c r="IX191" s="14"/>
      <c r="IY191" s="14"/>
      <c r="IZ191" s="14"/>
      <c r="JA191" s="14"/>
      <c r="JB191" s="14"/>
    </row>
    <row r="192" spans="1:262" s="244" customFormat="1" ht="32.25" customHeight="1" x14ac:dyDescent="0.25">
      <c r="A192" s="1562" t="s">
        <v>832</v>
      </c>
      <c r="B192" s="1219" t="s">
        <v>1073</v>
      </c>
      <c r="C192" s="1219" t="s">
        <v>1074</v>
      </c>
      <c r="D192" s="246" t="s">
        <v>1077</v>
      </c>
      <c r="E192" s="245">
        <v>46691</v>
      </c>
      <c r="F192" s="1219" t="s">
        <v>798</v>
      </c>
      <c r="IW192" s="14"/>
      <c r="IX192" s="14"/>
      <c r="IY192" s="14"/>
      <c r="IZ192" s="14"/>
      <c r="JA192" s="14"/>
      <c r="JB192" s="14"/>
    </row>
    <row r="193" spans="1:262" s="244" customFormat="1" ht="32.25" customHeight="1" x14ac:dyDescent="0.25">
      <c r="A193" s="1562" t="s">
        <v>832</v>
      </c>
      <c r="B193" s="1219" t="s">
        <v>1653</v>
      </c>
      <c r="C193" s="1219" t="s">
        <v>1654</v>
      </c>
      <c r="D193" s="246" t="s">
        <v>1655</v>
      </c>
      <c r="E193" s="245">
        <v>44116</v>
      </c>
      <c r="F193" s="1219" t="s">
        <v>798</v>
      </c>
      <c r="IW193" s="14"/>
      <c r="IX193" s="14"/>
      <c r="IY193" s="14"/>
      <c r="IZ193" s="14"/>
      <c r="JA193" s="14"/>
      <c r="JB193" s="14"/>
    </row>
    <row r="194" spans="1:262" s="244" customFormat="1" ht="32.25" customHeight="1" x14ac:dyDescent="0.25">
      <c r="A194" s="1562" t="s">
        <v>1345</v>
      </c>
      <c r="B194" s="1219" t="s">
        <v>1560</v>
      </c>
      <c r="C194" s="1219" t="s">
        <v>1561</v>
      </c>
      <c r="D194" s="246" t="s">
        <v>1562</v>
      </c>
      <c r="E194" s="245">
        <v>44818</v>
      </c>
      <c r="F194" s="1219" t="s">
        <v>673</v>
      </c>
      <c r="IW194" s="14"/>
      <c r="IX194" s="14"/>
      <c r="IY194" s="14"/>
      <c r="IZ194" s="14"/>
      <c r="JA194" s="14"/>
      <c r="JB194" s="14"/>
    </row>
    <row r="195" spans="1:262" s="244" customFormat="1" ht="32.25" customHeight="1" x14ac:dyDescent="0.25">
      <c r="A195" s="1562" t="s">
        <v>1345</v>
      </c>
      <c r="B195" s="1219" t="s">
        <v>1560</v>
      </c>
      <c r="C195" s="1219" t="s">
        <v>1561</v>
      </c>
      <c r="D195" s="246" t="s">
        <v>1563</v>
      </c>
      <c r="E195" s="245">
        <v>45538</v>
      </c>
      <c r="F195" s="1219" t="s">
        <v>673</v>
      </c>
      <c r="IW195" s="14"/>
      <c r="IX195" s="14"/>
      <c r="IY195" s="14"/>
      <c r="IZ195" s="14"/>
      <c r="JA195" s="14"/>
      <c r="JB195" s="14"/>
    </row>
    <row r="196" spans="1:262" s="244" customFormat="1" ht="32.25" customHeight="1" x14ac:dyDescent="0.25">
      <c r="A196" s="1562" t="s">
        <v>649</v>
      </c>
      <c r="B196" s="1219" t="s">
        <v>1789</v>
      </c>
      <c r="C196" s="1219" t="s">
        <v>1790</v>
      </c>
      <c r="D196" s="246" t="s">
        <v>1791</v>
      </c>
      <c r="E196" s="245">
        <v>46049</v>
      </c>
      <c r="F196" s="1219" t="s">
        <v>796</v>
      </c>
      <c r="IW196" s="14"/>
      <c r="IX196" s="14"/>
      <c r="IY196" s="14"/>
      <c r="IZ196" s="14"/>
      <c r="JA196" s="14"/>
      <c r="JB196" s="14"/>
    </row>
    <row r="197" spans="1:262" s="244" customFormat="1" ht="32.25" customHeight="1" x14ac:dyDescent="0.25">
      <c r="A197" s="1562" t="s">
        <v>649</v>
      </c>
      <c r="B197" s="1219" t="s">
        <v>1792</v>
      </c>
      <c r="C197" s="1219" t="s">
        <v>1793</v>
      </c>
      <c r="D197" s="246" t="s">
        <v>1794</v>
      </c>
      <c r="E197" s="245">
        <v>46769</v>
      </c>
      <c r="F197" s="1219" t="s">
        <v>796</v>
      </c>
      <c r="IW197" s="14"/>
      <c r="IX197" s="14"/>
      <c r="IY197" s="14"/>
      <c r="IZ197" s="14"/>
      <c r="JA197" s="14"/>
      <c r="JB197" s="14"/>
    </row>
    <row r="198" spans="1:262" s="244" customFormat="1" ht="32.25" customHeight="1" x14ac:dyDescent="0.25">
      <c r="A198" s="1219" t="s">
        <v>1362</v>
      </c>
      <c r="B198" s="1219" t="s">
        <v>1363</v>
      </c>
      <c r="C198" s="1219" t="s">
        <v>1364</v>
      </c>
      <c r="D198" s="246" t="s">
        <v>1365</v>
      </c>
      <c r="E198" s="245">
        <v>47102</v>
      </c>
      <c r="F198" s="1219" t="s">
        <v>9</v>
      </c>
      <c r="IW198" s="14"/>
      <c r="IX198" s="14"/>
      <c r="IY198" s="14"/>
      <c r="IZ198" s="14"/>
      <c r="JA198" s="14"/>
      <c r="JB198" s="14"/>
    </row>
    <row r="199" spans="1:262" s="244" customFormat="1" ht="32.25" customHeight="1" x14ac:dyDescent="0.25">
      <c r="A199" s="1562" t="s">
        <v>1795</v>
      </c>
      <c r="B199" s="1219" t="s">
        <v>1796</v>
      </c>
      <c r="C199" s="1219" t="s">
        <v>1797</v>
      </c>
      <c r="D199" s="246" t="s">
        <v>1798</v>
      </c>
      <c r="E199" s="245">
        <v>44239</v>
      </c>
      <c r="F199" s="1219" t="s">
        <v>9</v>
      </c>
      <c r="IW199" s="14"/>
      <c r="IX199" s="14"/>
      <c r="IY199" s="14"/>
      <c r="IZ199" s="14"/>
      <c r="JA199" s="14"/>
      <c r="JB199" s="14"/>
    </row>
    <row r="200" spans="1:262" s="244" customFormat="1" ht="32.25" customHeight="1" x14ac:dyDescent="0.25">
      <c r="A200" s="1562" t="s">
        <v>1799</v>
      </c>
      <c r="B200" s="1219" t="s">
        <v>1796</v>
      </c>
      <c r="C200" s="1219" t="s">
        <v>1797</v>
      </c>
      <c r="D200" s="246" t="s">
        <v>1800</v>
      </c>
      <c r="E200" s="245">
        <v>45337</v>
      </c>
      <c r="F200" s="1219" t="s">
        <v>9</v>
      </c>
      <c r="IW200" s="14"/>
      <c r="IX200" s="14"/>
      <c r="IY200" s="14"/>
      <c r="IZ200" s="14"/>
      <c r="JA200" s="14"/>
      <c r="JB200" s="14"/>
    </row>
    <row r="201" spans="1:262" s="244" customFormat="1" ht="32.25" customHeight="1" x14ac:dyDescent="0.25">
      <c r="A201" s="1562" t="s">
        <v>1052</v>
      </c>
      <c r="B201" s="1219" t="s">
        <v>1053</v>
      </c>
      <c r="C201" s="1219" t="s">
        <v>1054</v>
      </c>
      <c r="D201" s="246" t="s">
        <v>1055</v>
      </c>
      <c r="E201" s="245">
        <v>44454</v>
      </c>
      <c r="F201" s="1219" t="s">
        <v>9</v>
      </c>
      <c r="IW201" s="14"/>
      <c r="IX201" s="14"/>
      <c r="IY201" s="14"/>
      <c r="IZ201" s="14"/>
      <c r="JA201" s="14"/>
      <c r="JB201" s="14"/>
    </row>
    <row r="202" spans="1:262" s="244" customFormat="1" ht="32.25" customHeight="1" x14ac:dyDescent="0.25">
      <c r="A202" s="1562" t="s">
        <v>1052</v>
      </c>
      <c r="B202" s="1219" t="s">
        <v>1053</v>
      </c>
      <c r="C202" s="1219" t="s">
        <v>1054</v>
      </c>
      <c r="D202" s="246" t="s">
        <v>1056</v>
      </c>
      <c r="E202" s="245">
        <v>44819</v>
      </c>
      <c r="F202" s="1219" t="s">
        <v>9</v>
      </c>
      <c r="IW202" s="14"/>
      <c r="IX202" s="14"/>
      <c r="IY202" s="14"/>
      <c r="IZ202" s="14"/>
      <c r="JA202" s="14"/>
      <c r="JB202" s="14"/>
    </row>
    <row r="203" spans="1:262" s="244" customFormat="1" ht="32.25" customHeight="1" x14ac:dyDescent="0.25">
      <c r="A203" s="1562" t="s">
        <v>1245</v>
      </c>
      <c r="B203" s="1219" t="s">
        <v>1246</v>
      </c>
      <c r="C203" s="1219" t="s">
        <v>1247</v>
      </c>
      <c r="D203" s="246" t="s">
        <v>1248</v>
      </c>
      <c r="E203" s="245">
        <v>44430</v>
      </c>
      <c r="F203" s="1219" t="s">
        <v>9</v>
      </c>
      <c r="IW203" s="14"/>
      <c r="IX203" s="14"/>
      <c r="IY203" s="14"/>
      <c r="IZ203" s="14"/>
      <c r="JA203" s="14"/>
      <c r="JB203" s="14"/>
    </row>
    <row r="204" spans="1:262" s="244" customFormat="1" ht="32.25" customHeight="1" x14ac:dyDescent="0.25">
      <c r="A204" s="1562" t="s">
        <v>1245</v>
      </c>
      <c r="B204" s="1219" t="s">
        <v>1246</v>
      </c>
      <c r="C204" s="1219" t="s">
        <v>1247</v>
      </c>
      <c r="D204" s="246" t="s">
        <v>1249</v>
      </c>
      <c r="E204" s="245">
        <v>44795</v>
      </c>
      <c r="F204" s="1219" t="s">
        <v>9</v>
      </c>
      <c r="IW204" s="14"/>
      <c r="IX204" s="14"/>
      <c r="IY204" s="14"/>
      <c r="IZ204" s="14"/>
      <c r="JA204" s="14"/>
      <c r="JB204" s="14"/>
    </row>
    <row r="205" spans="1:262" s="244" customFormat="1" ht="32.25" customHeight="1" x14ac:dyDescent="0.25">
      <c r="A205" s="1562" t="s">
        <v>1245</v>
      </c>
      <c r="B205" s="1219" t="s">
        <v>1246</v>
      </c>
      <c r="C205" s="1219" t="s">
        <v>1247</v>
      </c>
      <c r="D205" s="246" t="s">
        <v>1250</v>
      </c>
      <c r="E205" s="245">
        <v>45160</v>
      </c>
      <c r="F205" s="1219" t="s">
        <v>9</v>
      </c>
      <c r="IW205" s="14"/>
      <c r="IX205" s="14"/>
      <c r="IY205" s="14"/>
      <c r="IZ205" s="14"/>
      <c r="JA205" s="14"/>
      <c r="JB205" s="14"/>
    </row>
    <row r="206" spans="1:262" s="244" customFormat="1" ht="32.25" customHeight="1" x14ac:dyDescent="0.25">
      <c r="A206" s="1562" t="s">
        <v>1564</v>
      </c>
      <c r="B206" s="1219" t="s">
        <v>1293</v>
      </c>
      <c r="C206" s="1219" t="s">
        <v>1294</v>
      </c>
      <c r="D206" s="246" t="s">
        <v>1295</v>
      </c>
      <c r="E206" s="245">
        <v>44565</v>
      </c>
      <c r="F206" s="1219" t="s">
        <v>798</v>
      </c>
      <c r="IW206" s="14"/>
      <c r="IX206" s="14"/>
      <c r="IY206" s="14"/>
      <c r="IZ206" s="14"/>
      <c r="JA206" s="14"/>
      <c r="JB206" s="14"/>
    </row>
    <row r="207" spans="1:262" s="244" customFormat="1" ht="32.25" customHeight="1" x14ac:dyDescent="0.25">
      <c r="A207" s="1562" t="s">
        <v>1292</v>
      </c>
      <c r="B207" s="1219" t="s">
        <v>1293</v>
      </c>
      <c r="C207" s="1219" t="s">
        <v>1294</v>
      </c>
      <c r="D207" s="246" t="s">
        <v>1296</v>
      </c>
      <c r="E207" s="245">
        <v>45661</v>
      </c>
      <c r="F207" s="1219" t="s">
        <v>798</v>
      </c>
      <c r="IW207" s="14"/>
      <c r="IX207" s="14"/>
      <c r="IY207" s="14"/>
      <c r="IZ207" s="14"/>
      <c r="JA207" s="14"/>
      <c r="JB207" s="14"/>
    </row>
    <row r="208" spans="1:262" s="244" customFormat="1" ht="32.25" customHeight="1" x14ac:dyDescent="0.25">
      <c r="A208" s="1562" t="s">
        <v>1292</v>
      </c>
      <c r="B208" s="1219" t="s">
        <v>1293</v>
      </c>
      <c r="C208" s="1219" t="s">
        <v>1294</v>
      </c>
      <c r="D208" s="246" t="s">
        <v>1297</v>
      </c>
      <c r="E208" s="245">
        <v>46756</v>
      </c>
      <c r="F208" s="1219" t="s">
        <v>798</v>
      </c>
      <c r="IW208" s="14"/>
      <c r="IX208" s="14"/>
      <c r="IY208" s="14"/>
      <c r="IZ208" s="14"/>
      <c r="JA208" s="14"/>
      <c r="JB208" s="14"/>
    </row>
    <row r="209" spans="1:262" s="244" customFormat="1" ht="32.25" customHeight="1" x14ac:dyDescent="0.25">
      <c r="A209" s="1562" t="s">
        <v>1292</v>
      </c>
      <c r="B209" s="1219" t="s">
        <v>1293</v>
      </c>
      <c r="C209" s="1219" t="s">
        <v>1294</v>
      </c>
      <c r="D209" s="246" t="s">
        <v>1298</v>
      </c>
      <c r="E209" s="245">
        <v>47122</v>
      </c>
      <c r="F209" s="1219" t="s">
        <v>798</v>
      </c>
      <c r="IW209" s="14"/>
      <c r="IX209" s="14"/>
      <c r="IY209" s="14"/>
      <c r="IZ209" s="14"/>
      <c r="JA209" s="14"/>
      <c r="JB209" s="14"/>
    </row>
    <row r="210" spans="1:262" s="244" customFormat="1" ht="32.25" customHeight="1" x14ac:dyDescent="0.25">
      <c r="A210" s="1562" t="s">
        <v>1565</v>
      </c>
      <c r="B210" s="1219" t="s">
        <v>1366</v>
      </c>
      <c r="C210" s="1219" t="s">
        <v>1015</v>
      </c>
      <c r="D210" s="246" t="s">
        <v>962</v>
      </c>
      <c r="E210" s="245">
        <v>44921</v>
      </c>
      <c r="F210" s="1219" t="s">
        <v>1348</v>
      </c>
      <c r="IW210" s="14"/>
      <c r="IX210" s="14"/>
      <c r="IY210" s="14"/>
      <c r="IZ210" s="14"/>
      <c r="JA210" s="14"/>
      <c r="JB210" s="14"/>
    </row>
    <row r="211" spans="1:262" s="244" customFormat="1" ht="32.25" customHeight="1" x14ac:dyDescent="0.25">
      <c r="A211" s="1562" t="s">
        <v>961</v>
      </c>
      <c r="B211" s="1219" t="s">
        <v>1366</v>
      </c>
      <c r="C211" s="1219" t="s">
        <v>1015</v>
      </c>
      <c r="D211" s="246" t="s">
        <v>963</v>
      </c>
      <c r="E211" s="245">
        <v>46472</v>
      </c>
      <c r="F211" s="1219" t="s">
        <v>1348</v>
      </c>
      <c r="IW211" s="14"/>
      <c r="IX211" s="14"/>
      <c r="IY211" s="14"/>
      <c r="IZ211" s="14"/>
      <c r="JA211" s="14"/>
      <c r="JB211" s="14"/>
    </row>
    <row r="212" spans="1:262" s="244" customFormat="1" ht="32.25" customHeight="1" x14ac:dyDescent="0.25">
      <c r="A212" s="1562" t="s">
        <v>1988</v>
      </c>
      <c r="B212" s="1219" t="s">
        <v>1989</v>
      </c>
      <c r="C212" s="1219" t="s">
        <v>1990</v>
      </c>
      <c r="D212" s="246" t="s">
        <v>1991</v>
      </c>
      <c r="E212" s="245">
        <v>44609</v>
      </c>
      <c r="F212" s="1219" t="s">
        <v>1061</v>
      </c>
      <c r="IW212" s="14"/>
      <c r="IX212" s="14"/>
      <c r="IY212" s="14"/>
      <c r="IZ212" s="14"/>
      <c r="JA212" s="14"/>
      <c r="JB212" s="14"/>
    </row>
    <row r="213" spans="1:262" s="244" customFormat="1" ht="32.25" customHeight="1" x14ac:dyDescent="0.25">
      <c r="A213" s="1562" t="s">
        <v>1988</v>
      </c>
      <c r="B213" s="1219" t="s">
        <v>1989</v>
      </c>
      <c r="C213" s="1219" t="s">
        <v>1990</v>
      </c>
      <c r="D213" s="246" t="s">
        <v>1992</v>
      </c>
      <c r="E213" s="245">
        <v>44974</v>
      </c>
      <c r="F213" s="1219" t="s">
        <v>1061</v>
      </c>
      <c r="IW213" s="14"/>
      <c r="IX213" s="14"/>
      <c r="IY213" s="14"/>
      <c r="IZ213" s="14"/>
      <c r="JA213" s="14"/>
      <c r="JB213" s="14"/>
    </row>
    <row r="214" spans="1:262" s="244" customFormat="1" ht="32.25" customHeight="1" x14ac:dyDescent="0.25">
      <c r="A214" s="1562" t="s">
        <v>1988</v>
      </c>
      <c r="B214" s="1219" t="s">
        <v>1989</v>
      </c>
      <c r="C214" s="1219" t="s">
        <v>1990</v>
      </c>
      <c r="D214" s="246" t="s">
        <v>1993</v>
      </c>
      <c r="E214" s="245">
        <v>45339</v>
      </c>
      <c r="F214" s="1219" t="s">
        <v>1061</v>
      </c>
      <c r="IW214" s="14"/>
      <c r="IX214" s="14"/>
      <c r="IY214" s="14"/>
      <c r="IZ214" s="14"/>
      <c r="JA214" s="14"/>
      <c r="JB214" s="14"/>
    </row>
    <row r="215" spans="1:262" s="244" customFormat="1" ht="32.25" customHeight="1" x14ac:dyDescent="0.25">
      <c r="A215" s="1562" t="s">
        <v>1988</v>
      </c>
      <c r="B215" s="1219" t="s">
        <v>1989</v>
      </c>
      <c r="C215" s="1219" t="s">
        <v>1990</v>
      </c>
      <c r="D215" s="246" t="s">
        <v>1994</v>
      </c>
      <c r="E215" s="245">
        <v>45886</v>
      </c>
      <c r="F215" s="1219" t="s">
        <v>1061</v>
      </c>
      <c r="IW215" s="14"/>
      <c r="IX215" s="14"/>
      <c r="IY215" s="14"/>
      <c r="IZ215" s="14"/>
      <c r="JA215" s="14"/>
      <c r="JB215" s="14"/>
    </row>
    <row r="216" spans="1:262" s="244" customFormat="1" ht="32.25" customHeight="1" x14ac:dyDescent="0.25">
      <c r="A216" s="1562" t="s">
        <v>1988</v>
      </c>
      <c r="B216" s="1219" t="s">
        <v>1989</v>
      </c>
      <c r="C216" s="1219" t="s">
        <v>1990</v>
      </c>
      <c r="D216" s="246" t="s">
        <v>1995</v>
      </c>
      <c r="E216" s="245">
        <v>46251</v>
      </c>
      <c r="F216" s="1219" t="s">
        <v>1061</v>
      </c>
      <c r="IW216" s="14"/>
      <c r="IX216" s="14"/>
      <c r="IY216" s="14"/>
      <c r="IZ216" s="14"/>
      <c r="JA216" s="14"/>
      <c r="JB216" s="14"/>
    </row>
    <row r="217" spans="1:262" s="244" customFormat="1" ht="32.25" customHeight="1" x14ac:dyDescent="0.25">
      <c r="A217" s="1562" t="s">
        <v>1988</v>
      </c>
      <c r="B217" s="1219" t="s">
        <v>1989</v>
      </c>
      <c r="C217" s="1219" t="s">
        <v>1990</v>
      </c>
      <c r="D217" s="246" t="s">
        <v>1996</v>
      </c>
      <c r="E217" s="245">
        <v>46616</v>
      </c>
      <c r="F217" s="1219" t="s">
        <v>1061</v>
      </c>
      <c r="IW217" s="14"/>
      <c r="IX217" s="14"/>
      <c r="IY217" s="14"/>
      <c r="IZ217" s="14"/>
      <c r="JA217" s="14"/>
      <c r="JB217" s="14"/>
    </row>
    <row r="218" spans="1:262" s="244" customFormat="1" ht="32.25" customHeight="1" x14ac:dyDescent="0.25">
      <c r="A218" s="1562" t="s">
        <v>1988</v>
      </c>
      <c r="B218" s="1219" t="s">
        <v>1989</v>
      </c>
      <c r="C218" s="1219" t="s">
        <v>1990</v>
      </c>
      <c r="D218" s="246" t="s">
        <v>1997</v>
      </c>
      <c r="E218" s="245">
        <v>46982</v>
      </c>
      <c r="F218" s="1219" t="s">
        <v>1061</v>
      </c>
      <c r="IW218" s="14"/>
      <c r="IX218" s="14"/>
      <c r="IY218" s="14"/>
      <c r="IZ218" s="14"/>
      <c r="JA218" s="14"/>
      <c r="JB218" s="14"/>
    </row>
    <row r="219" spans="1:262" s="244" customFormat="1" ht="32.25" customHeight="1" x14ac:dyDescent="0.25">
      <c r="A219" s="1562" t="s">
        <v>1988</v>
      </c>
      <c r="B219" s="1219" t="s">
        <v>1989</v>
      </c>
      <c r="C219" s="1219" t="s">
        <v>1990</v>
      </c>
      <c r="D219" s="246" t="s">
        <v>1998</v>
      </c>
      <c r="E219" s="245">
        <v>47347</v>
      </c>
      <c r="F219" s="1219" t="s">
        <v>1061</v>
      </c>
      <c r="IW219" s="14"/>
      <c r="IX219" s="14"/>
      <c r="IY219" s="14"/>
      <c r="IZ219" s="14"/>
      <c r="JA219" s="14"/>
      <c r="JB219" s="14"/>
    </row>
    <row r="220" spans="1:262" s="244" customFormat="1" ht="32.25" customHeight="1" x14ac:dyDescent="0.25">
      <c r="A220" s="1219" t="s">
        <v>716</v>
      </c>
      <c r="B220" s="1219" t="s">
        <v>717</v>
      </c>
      <c r="C220" s="1219" t="s">
        <v>718</v>
      </c>
      <c r="D220" s="246" t="s">
        <v>719</v>
      </c>
      <c r="E220" s="245">
        <v>44128</v>
      </c>
      <c r="F220" s="1219" t="s">
        <v>798</v>
      </c>
      <c r="IW220" s="14"/>
      <c r="IX220" s="14"/>
      <c r="IY220" s="14"/>
      <c r="IZ220" s="14"/>
      <c r="JA220" s="14"/>
      <c r="JB220" s="14"/>
    </row>
    <row r="221" spans="1:262" s="244" customFormat="1" ht="32.25" customHeight="1" x14ac:dyDescent="0.25">
      <c r="A221" s="1219" t="s">
        <v>1923</v>
      </c>
      <c r="B221" s="1219" t="s">
        <v>906</v>
      </c>
      <c r="C221" s="1219" t="s">
        <v>907</v>
      </c>
      <c r="D221" s="246" t="s">
        <v>908</v>
      </c>
      <c r="E221" s="245">
        <v>44191</v>
      </c>
      <c r="F221" s="1219" t="s">
        <v>798</v>
      </c>
      <c r="IW221" s="14"/>
      <c r="IX221" s="14"/>
      <c r="IY221" s="14"/>
      <c r="IZ221" s="14"/>
      <c r="JA221" s="14"/>
      <c r="JB221" s="14"/>
    </row>
    <row r="222" spans="1:262" s="244" customFormat="1" ht="32.25" customHeight="1" x14ac:dyDescent="0.25">
      <c r="A222" s="1562" t="s">
        <v>1924</v>
      </c>
      <c r="B222" s="1219" t="s">
        <v>1566</v>
      </c>
      <c r="C222" s="1219" t="s">
        <v>1043</v>
      </c>
      <c r="D222" s="246" t="s">
        <v>1044</v>
      </c>
      <c r="E222" s="245">
        <v>44113</v>
      </c>
      <c r="F222" s="1219" t="s">
        <v>798</v>
      </c>
      <c r="IW222" s="14"/>
      <c r="IX222" s="14"/>
      <c r="IY222" s="14"/>
      <c r="IZ222" s="14"/>
      <c r="JA222" s="14"/>
      <c r="JB222" s="14"/>
    </row>
    <row r="223" spans="1:262" s="244" customFormat="1" ht="32.25" customHeight="1" x14ac:dyDescent="0.25">
      <c r="A223" s="1562" t="s">
        <v>1051</v>
      </c>
      <c r="B223" s="1219" t="s">
        <v>1566</v>
      </c>
      <c r="C223" s="1219" t="s">
        <v>1043</v>
      </c>
      <c r="D223" s="246" t="s">
        <v>1045</v>
      </c>
      <c r="E223" s="245">
        <v>44478</v>
      </c>
      <c r="F223" s="1219" t="s">
        <v>798</v>
      </c>
      <c r="IW223" s="14"/>
      <c r="IX223" s="14"/>
      <c r="IY223" s="14"/>
      <c r="IZ223" s="14"/>
      <c r="JA223" s="14"/>
      <c r="JB223" s="14"/>
    </row>
    <row r="224" spans="1:262" s="244" customFormat="1" ht="32.25" customHeight="1" x14ac:dyDescent="0.25">
      <c r="A224" s="1562" t="s">
        <v>1925</v>
      </c>
      <c r="B224" s="1219" t="s">
        <v>1567</v>
      </c>
      <c r="C224" s="1219" t="s">
        <v>1079</v>
      </c>
      <c r="D224" s="246" t="s">
        <v>1080</v>
      </c>
      <c r="E224" s="245">
        <v>44183</v>
      </c>
      <c r="F224" s="1219" t="s">
        <v>798</v>
      </c>
      <c r="IW224" s="14"/>
      <c r="IX224" s="14"/>
      <c r="IY224" s="14"/>
      <c r="IZ224" s="14"/>
      <c r="JA224" s="14"/>
      <c r="JB224" s="14"/>
    </row>
    <row r="225" spans="1:262" s="244" customFormat="1" ht="32.25" customHeight="1" x14ac:dyDescent="0.25">
      <c r="A225" s="1562" t="s">
        <v>1078</v>
      </c>
      <c r="B225" s="1219" t="s">
        <v>1567</v>
      </c>
      <c r="C225" s="1219" t="s">
        <v>1079</v>
      </c>
      <c r="D225" s="246" t="s">
        <v>1081</v>
      </c>
      <c r="E225" s="245">
        <v>44548</v>
      </c>
      <c r="F225" s="1219" t="s">
        <v>798</v>
      </c>
      <c r="IW225" s="14"/>
      <c r="IX225" s="14"/>
      <c r="IY225" s="14"/>
      <c r="IZ225" s="14"/>
      <c r="JA225" s="14"/>
      <c r="JB225" s="14"/>
    </row>
    <row r="226" spans="1:262" s="244" customFormat="1" ht="32.25" customHeight="1" x14ac:dyDescent="0.25">
      <c r="A226" s="1562" t="s">
        <v>1926</v>
      </c>
      <c r="B226" s="1219" t="s">
        <v>1300</v>
      </c>
      <c r="C226" s="1219" t="s">
        <v>1301</v>
      </c>
      <c r="D226" s="246" t="s">
        <v>1302</v>
      </c>
      <c r="E226" s="245">
        <v>44152</v>
      </c>
      <c r="F226" s="1219" t="s">
        <v>796</v>
      </c>
      <c r="IW226" s="14"/>
      <c r="IX226" s="14"/>
      <c r="IY226" s="14"/>
      <c r="IZ226" s="14"/>
      <c r="JA226" s="14"/>
      <c r="JB226" s="14"/>
    </row>
    <row r="227" spans="1:262" s="244" customFormat="1" ht="32.25" customHeight="1" x14ac:dyDescent="0.25">
      <c r="A227" s="1562" t="s">
        <v>1299</v>
      </c>
      <c r="B227" s="1219" t="s">
        <v>1300</v>
      </c>
      <c r="C227" s="1219" t="s">
        <v>1301</v>
      </c>
      <c r="D227" s="246" t="s">
        <v>1303</v>
      </c>
      <c r="E227" s="245">
        <v>44578</v>
      </c>
      <c r="F227" s="1219" t="s">
        <v>796</v>
      </c>
      <c r="IW227" s="14"/>
      <c r="IX227" s="14"/>
      <c r="IY227" s="14"/>
      <c r="IZ227" s="14"/>
      <c r="JA227" s="14"/>
      <c r="JB227" s="14"/>
    </row>
    <row r="228" spans="1:262" s="244" customFormat="1" ht="32.25" customHeight="1" x14ac:dyDescent="0.25">
      <c r="A228" s="1562" t="s">
        <v>1299</v>
      </c>
      <c r="B228" s="1219" t="s">
        <v>1300</v>
      </c>
      <c r="C228" s="1219" t="s">
        <v>1301</v>
      </c>
      <c r="D228" s="246" t="s">
        <v>1304</v>
      </c>
      <c r="E228" s="245">
        <v>44943</v>
      </c>
      <c r="F228" s="1219" t="s">
        <v>796</v>
      </c>
      <c r="IW228" s="14"/>
      <c r="IX228" s="14"/>
      <c r="IY228" s="14"/>
      <c r="IZ228" s="14"/>
      <c r="JA228" s="14"/>
      <c r="JB228" s="14"/>
    </row>
    <row r="229" spans="1:262" s="244" customFormat="1" ht="32.25" customHeight="1" x14ac:dyDescent="0.25">
      <c r="A229" s="1562" t="s">
        <v>1299</v>
      </c>
      <c r="B229" s="1219" t="s">
        <v>1300</v>
      </c>
      <c r="C229" s="1219" t="s">
        <v>1301</v>
      </c>
      <c r="D229" s="246" t="s">
        <v>1305</v>
      </c>
      <c r="E229" s="245">
        <v>45247</v>
      </c>
      <c r="F229" s="1219" t="s">
        <v>796</v>
      </c>
      <c r="IW229" s="14"/>
      <c r="IX229" s="14"/>
      <c r="IY229" s="14"/>
      <c r="IZ229" s="14"/>
      <c r="JA229" s="14"/>
      <c r="JB229" s="14"/>
    </row>
    <row r="230" spans="1:262" s="244" customFormat="1" ht="32.25" customHeight="1" x14ac:dyDescent="0.25">
      <c r="A230" s="1562" t="s">
        <v>1927</v>
      </c>
      <c r="B230" s="1219" t="s">
        <v>1256</v>
      </c>
      <c r="C230" s="1219" t="s">
        <v>1307</v>
      </c>
      <c r="D230" s="246" t="s">
        <v>1308</v>
      </c>
      <c r="E230" s="245">
        <v>44149</v>
      </c>
      <c r="F230" s="1219" t="s">
        <v>798</v>
      </c>
      <c r="IW230" s="14"/>
      <c r="IX230" s="14"/>
      <c r="IY230" s="14"/>
      <c r="IZ230" s="14"/>
      <c r="JA230" s="14"/>
      <c r="JB230" s="14"/>
    </row>
    <row r="231" spans="1:262" s="244" customFormat="1" ht="32.25" customHeight="1" x14ac:dyDescent="0.25">
      <c r="A231" s="1562" t="s">
        <v>1306</v>
      </c>
      <c r="B231" s="1219" t="s">
        <v>1256</v>
      </c>
      <c r="C231" s="1219" t="s">
        <v>1307</v>
      </c>
      <c r="D231" s="246" t="s">
        <v>1309</v>
      </c>
      <c r="E231" s="245">
        <v>44514</v>
      </c>
      <c r="F231" s="1219" t="s">
        <v>798</v>
      </c>
      <c r="IW231" s="14"/>
      <c r="IX231" s="14"/>
      <c r="IY231" s="14"/>
      <c r="IZ231" s="14"/>
      <c r="JA231" s="14"/>
      <c r="JB231" s="14"/>
    </row>
    <row r="232" spans="1:262" s="244" customFormat="1" ht="32.25" customHeight="1" x14ac:dyDescent="0.25">
      <c r="A232" s="1562" t="s">
        <v>1306</v>
      </c>
      <c r="B232" s="1219" t="s">
        <v>1256</v>
      </c>
      <c r="C232" s="1219" t="s">
        <v>1307</v>
      </c>
      <c r="D232" s="246" t="s">
        <v>1310</v>
      </c>
      <c r="E232" s="245">
        <v>44879</v>
      </c>
      <c r="F232" s="1219" t="s">
        <v>798</v>
      </c>
      <c r="IW232" s="14"/>
      <c r="IX232" s="14"/>
      <c r="IY232" s="14"/>
      <c r="IZ232" s="14"/>
      <c r="JA232" s="14"/>
      <c r="JB232" s="14"/>
    </row>
    <row r="233" spans="1:262" s="244" customFormat="1" ht="32.25" customHeight="1" x14ac:dyDescent="0.25">
      <c r="A233" s="1562" t="s">
        <v>1928</v>
      </c>
      <c r="B233" s="1219" t="s">
        <v>1368</v>
      </c>
      <c r="C233" s="1219" t="s">
        <v>1369</v>
      </c>
      <c r="D233" s="246" t="s">
        <v>1370</v>
      </c>
      <c r="E233" s="245">
        <v>44223</v>
      </c>
      <c r="F233" s="1219" t="s">
        <v>1905</v>
      </c>
      <c r="IW233" s="14"/>
      <c r="IX233" s="14"/>
      <c r="IY233" s="14"/>
      <c r="IZ233" s="14"/>
      <c r="JA233" s="14"/>
      <c r="JB233" s="14"/>
    </row>
    <row r="234" spans="1:262" s="244" customFormat="1" ht="32.25" customHeight="1" x14ac:dyDescent="0.25">
      <c r="A234" s="1562" t="s">
        <v>1367</v>
      </c>
      <c r="B234" s="1219" t="s">
        <v>1368</v>
      </c>
      <c r="C234" s="1219" t="s">
        <v>1369</v>
      </c>
      <c r="D234" s="246" t="s">
        <v>1371</v>
      </c>
      <c r="E234" s="245">
        <v>44649</v>
      </c>
      <c r="F234" s="1219" t="s">
        <v>1905</v>
      </c>
      <c r="IW234" s="14"/>
      <c r="IX234" s="14"/>
      <c r="IY234" s="14"/>
      <c r="IZ234" s="14"/>
      <c r="JA234" s="14"/>
      <c r="JB234" s="14"/>
    </row>
    <row r="235" spans="1:262" s="244" customFormat="1" ht="32.25" customHeight="1" x14ac:dyDescent="0.25">
      <c r="A235" s="1562" t="s">
        <v>1367</v>
      </c>
      <c r="B235" s="1219" t="s">
        <v>1368</v>
      </c>
      <c r="C235" s="1219" t="s">
        <v>1369</v>
      </c>
      <c r="D235" s="246" t="s">
        <v>1372</v>
      </c>
      <c r="E235" s="245">
        <v>45014</v>
      </c>
      <c r="F235" s="1219" t="s">
        <v>1905</v>
      </c>
      <c r="IW235" s="14"/>
      <c r="IX235" s="14"/>
      <c r="IY235" s="14"/>
      <c r="IZ235" s="14"/>
      <c r="JA235" s="14"/>
      <c r="JB235" s="14"/>
    </row>
    <row r="236" spans="1:262" s="244" customFormat="1" ht="32.25" customHeight="1" x14ac:dyDescent="0.25">
      <c r="A236" s="1562" t="s">
        <v>1367</v>
      </c>
      <c r="B236" s="1219" t="s">
        <v>1368</v>
      </c>
      <c r="C236" s="1219" t="s">
        <v>1369</v>
      </c>
      <c r="D236" s="246" t="s">
        <v>1373</v>
      </c>
      <c r="E236" s="245">
        <v>45318</v>
      </c>
      <c r="F236" s="1219" t="s">
        <v>1905</v>
      </c>
      <c r="IW236" s="14"/>
      <c r="IX236" s="14"/>
      <c r="IY236" s="14"/>
      <c r="IZ236" s="14"/>
      <c r="JA236" s="14"/>
      <c r="JB236" s="14"/>
    </row>
    <row r="237" spans="1:262" s="244" customFormat="1" ht="32.25" customHeight="1" x14ac:dyDescent="0.25">
      <c r="A237" s="1562" t="s">
        <v>1929</v>
      </c>
      <c r="B237" s="1219" t="s">
        <v>1258</v>
      </c>
      <c r="C237" s="1219" t="s">
        <v>1312</v>
      </c>
      <c r="D237" s="246" t="s">
        <v>1313</v>
      </c>
      <c r="E237" s="245">
        <v>44173</v>
      </c>
      <c r="F237" s="1219" t="s">
        <v>798</v>
      </c>
      <c r="IW237" s="14"/>
      <c r="IX237" s="14"/>
      <c r="IY237" s="14"/>
      <c r="IZ237" s="14"/>
      <c r="JA237" s="14"/>
      <c r="JB237" s="14"/>
    </row>
    <row r="238" spans="1:262" s="244" customFormat="1" ht="32.25" customHeight="1" x14ac:dyDescent="0.25">
      <c r="A238" s="1562" t="s">
        <v>1311</v>
      </c>
      <c r="B238" s="1219" t="s">
        <v>1258</v>
      </c>
      <c r="C238" s="1219" t="s">
        <v>1312</v>
      </c>
      <c r="D238" s="246" t="s">
        <v>1314</v>
      </c>
      <c r="E238" s="245">
        <v>44538</v>
      </c>
      <c r="F238" s="1219" t="s">
        <v>798</v>
      </c>
      <c r="IW238" s="14"/>
      <c r="IX238" s="14"/>
      <c r="IY238" s="14"/>
      <c r="IZ238" s="14"/>
      <c r="JA238" s="14"/>
      <c r="JB238" s="14"/>
    </row>
    <row r="239" spans="1:262" s="244" customFormat="1" ht="32.25" customHeight="1" x14ac:dyDescent="0.25">
      <c r="A239" s="1562" t="s">
        <v>1311</v>
      </c>
      <c r="B239" s="1219" t="s">
        <v>1258</v>
      </c>
      <c r="C239" s="1219" t="s">
        <v>1312</v>
      </c>
      <c r="D239" s="246" t="s">
        <v>1315</v>
      </c>
      <c r="E239" s="245">
        <v>44903</v>
      </c>
      <c r="F239" s="1219" t="s">
        <v>798</v>
      </c>
      <c r="IW239" s="14"/>
      <c r="IX239" s="14"/>
      <c r="IY239" s="14"/>
      <c r="IZ239" s="14"/>
      <c r="JA239" s="14"/>
      <c r="JB239" s="14"/>
    </row>
    <row r="240" spans="1:262" s="244" customFormat="1" ht="32.25" customHeight="1" x14ac:dyDescent="0.25">
      <c r="A240" s="1562" t="s">
        <v>1930</v>
      </c>
      <c r="B240" s="1219" t="s">
        <v>1447</v>
      </c>
      <c r="C240" s="1219" t="s">
        <v>1568</v>
      </c>
      <c r="D240" s="246" t="s">
        <v>1569</v>
      </c>
      <c r="E240" s="245">
        <v>44335</v>
      </c>
      <c r="F240" s="1219" t="s">
        <v>796</v>
      </c>
      <c r="IW240" s="14"/>
      <c r="IX240" s="14"/>
      <c r="IY240" s="14"/>
      <c r="IZ240" s="14"/>
      <c r="JA240" s="14"/>
      <c r="JB240" s="14"/>
    </row>
    <row r="241" spans="1:262" s="244" customFormat="1" ht="32.25" customHeight="1" x14ac:dyDescent="0.25">
      <c r="A241" s="1562" t="s">
        <v>1446</v>
      </c>
      <c r="B241" s="1219" t="s">
        <v>1447</v>
      </c>
      <c r="C241" s="1219" t="s">
        <v>1568</v>
      </c>
      <c r="D241" s="246" t="s">
        <v>1570</v>
      </c>
      <c r="E241" s="245">
        <v>44761</v>
      </c>
      <c r="F241" s="1219" t="s">
        <v>796</v>
      </c>
      <c r="IW241" s="14"/>
      <c r="IX241" s="14"/>
      <c r="IY241" s="14"/>
      <c r="IZ241" s="14"/>
      <c r="JA241" s="14"/>
      <c r="JB241" s="14"/>
    </row>
    <row r="242" spans="1:262" s="244" customFormat="1" ht="32.25" customHeight="1" x14ac:dyDescent="0.25">
      <c r="A242" s="1562" t="s">
        <v>1446</v>
      </c>
      <c r="B242" s="1219" t="s">
        <v>1447</v>
      </c>
      <c r="C242" s="1219" t="s">
        <v>1568</v>
      </c>
      <c r="D242" s="246" t="s">
        <v>1571</v>
      </c>
      <c r="E242" s="245">
        <v>45126</v>
      </c>
      <c r="F242" s="1219" t="s">
        <v>796</v>
      </c>
      <c r="IW242" s="14"/>
      <c r="IX242" s="14"/>
      <c r="IY242" s="14"/>
      <c r="IZ242" s="14"/>
      <c r="JA242" s="14"/>
      <c r="JB242" s="14"/>
    </row>
    <row r="243" spans="1:262" s="244" customFormat="1" ht="32.25" customHeight="1" x14ac:dyDescent="0.25">
      <c r="A243" s="1562" t="s">
        <v>1931</v>
      </c>
      <c r="B243" s="1219" t="s">
        <v>1572</v>
      </c>
      <c r="C243" s="1219" t="s">
        <v>1573</v>
      </c>
      <c r="D243" s="246" t="s">
        <v>1574</v>
      </c>
      <c r="E243" s="245">
        <v>44509</v>
      </c>
      <c r="F243" s="1219" t="s">
        <v>796</v>
      </c>
      <c r="IW243" s="14"/>
      <c r="IX243" s="14"/>
      <c r="IY243" s="14"/>
      <c r="IZ243" s="14"/>
      <c r="JA243" s="14"/>
      <c r="JB243" s="14"/>
    </row>
    <row r="244" spans="1:262" s="244" customFormat="1" ht="32.25" customHeight="1" x14ac:dyDescent="0.25">
      <c r="A244" s="1562" t="s">
        <v>1575</v>
      </c>
      <c r="B244" s="1219" t="s">
        <v>1572</v>
      </c>
      <c r="C244" s="1219" t="s">
        <v>1573</v>
      </c>
      <c r="D244" s="246" t="s">
        <v>1576</v>
      </c>
      <c r="E244" s="245">
        <v>44874</v>
      </c>
      <c r="F244" s="1219" t="s">
        <v>796</v>
      </c>
      <c r="IW244" s="14"/>
      <c r="IX244" s="14"/>
      <c r="IY244" s="14"/>
      <c r="IZ244" s="14"/>
      <c r="JA244" s="14"/>
      <c r="JB244" s="14"/>
    </row>
    <row r="245" spans="1:262" s="244" customFormat="1" ht="32.25" customHeight="1" x14ac:dyDescent="0.25">
      <c r="A245" s="1562" t="s">
        <v>1575</v>
      </c>
      <c r="B245" s="1219" t="s">
        <v>1572</v>
      </c>
      <c r="C245" s="1219" t="s">
        <v>1573</v>
      </c>
      <c r="D245" s="246" t="s">
        <v>1577</v>
      </c>
      <c r="E245" s="245">
        <v>45239</v>
      </c>
      <c r="F245" s="1219" t="s">
        <v>796</v>
      </c>
      <c r="IW245" s="14"/>
      <c r="IX245" s="14"/>
      <c r="IY245" s="14"/>
      <c r="IZ245" s="14"/>
      <c r="JA245" s="14"/>
      <c r="JB245" s="14"/>
    </row>
    <row r="246" spans="1:262" s="244" customFormat="1" ht="32.25" customHeight="1" x14ac:dyDescent="0.25">
      <c r="A246" s="1562" t="s">
        <v>1575</v>
      </c>
      <c r="B246" s="1219" t="s">
        <v>1572</v>
      </c>
      <c r="C246" s="1219" t="s">
        <v>1573</v>
      </c>
      <c r="D246" s="246" t="s">
        <v>1578</v>
      </c>
      <c r="E246" s="245">
        <v>45544</v>
      </c>
      <c r="F246" s="1219" t="s">
        <v>796</v>
      </c>
      <c r="IW246" s="14"/>
      <c r="IX246" s="14"/>
      <c r="IY246" s="14"/>
      <c r="IZ246" s="14"/>
      <c r="JA246" s="14"/>
      <c r="JB246" s="14"/>
    </row>
    <row r="247" spans="1:262" s="244" customFormat="1" ht="32.25" customHeight="1" x14ac:dyDescent="0.25">
      <c r="A247" s="1562" t="s">
        <v>1932</v>
      </c>
      <c r="B247" s="1219" t="s">
        <v>1656</v>
      </c>
      <c r="C247" s="1219" t="s">
        <v>1657</v>
      </c>
      <c r="D247" s="246" t="s">
        <v>1658</v>
      </c>
      <c r="E247" s="245">
        <v>44106</v>
      </c>
      <c r="F247" s="1219" t="s">
        <v>1348</v>
      </c>
      <c r="IW247" s="14"/>
      <c r="IX247" s="14"/>
      <c r="IY247" s="14"/>
      <c r="IZ247" s="14"/>
      <c r="JA247" s="14"/>
      <c r="JB247" s="14"/>
    </row>
    <row r="248" spans="1:262" s="244" customFormat="1" ht="32.25" customHeight="1" x14ac:dyDescent="0.25">
      <c r="A248" s="1562" t="s">
        <v>1659</v>
      </c>
      <c r="B248" s="1219" t="s">
        <v>1656</v>
      </c>
      <c r="C248" s="1219" t="s">
        <v>1657</v>
      </c>
      <c r="D248" s="246" t="s">
        <v>1660</v>
      </c>
      <c r="E248" s="245">
        <v>44440</v>
      </c>
      <c r="F248" s="1219" t="s">
        <v>1348</v>
      </c>
      <c r="IW248" s="14"/>
      <c r="IX248" s="14"/>
      <c r="IY248" s="14"/>
      <c r="IZ248" s="14"/>
      <c r="JA248" s="14"/>
      <c r="JB248" s="14"/>
    </row>
    <row r="249" spans="1:262" s="244" customFormat="1" ht="32.25" customHeight="1" x14ac:dyDescent="0.25">
      <c r="A249" s="1562" t="s">
        <v>1659</v>
      </c>
      <c r="B249" s="1219" t="s">
        <v>1656</v>
      </c>
      <c r="C249" s="1219" t="s">
        <v>1657</v>
      </c>
      <c r="D249" s="246" t="s">
        <v>1661</v>
      </c>
      <c r="E249" s="245">
        <v>44866</v>
      </c>
      <c r="F249" s="1219" t="s">
        <v>1348</v>
      </c>
      <c r="IW249" s="14"/>
      <c r="IX249" s="14"/>
      <c r="IY249" s="14"/>
      <c r="IZ249" s="14"/>
      <c r="JA249" s="14"/>
      <c r="JB249" s="14"/>
    </row>
    <row r="250" spans="1:262" s="244" customFormat="1" ht="32.25" customHeight="1" x14ac:dyDescent="0.25">
      <c r="A250" s="1562" t="s">
        <v>1659</v>
      </c>
      <c r="B250" s="1219" t="s">
        <v>1656</v>
      </c>
      <c r="C250" s="1219" t="s">
        <v>1657</v>
      </c>
      <c r="D250" s="246" t="s">
        <v>1662</v>
      </c>
      <c r="E250" s="245">
        <v>45231</v>
      </c>
      <c r="F250" s="1219" t="s">
        <v>1348</v>
      </c>
      <c r="IW250" s="14"/>
      <c r="IX250" s="14"/>
      <c r="IY250" s="14"/>
      <c r="IZ250" s="14"/>
      <c r="JA250" s="14"/>
      <c r="JB250" s="14"/>
    </row>
    <row r="251" spans="1:262" s="244" customFormat="1" ht="32.25" customHeight="1" x14ac:dyDescent="0.25">
      <c r="A251" s="1219" t="s">
        <v>1999</v>
      </c>
      <c r="B251" s="1219" t="s">
        <v>2000</v>
      </c>
      <c r="C251" s="1219" t="s">
        <v>2001</v>
      </c>
      <c r="D251" s="246" t="s">
        <v>2002</v>
      </c>
      <c r="E251" s="245">
        <v>45630</v>
      </c>
      <c r="F251" s="1219" t="s">
        <v>796</v>
      </c>
      <c r="IW251" s="14"/>
      <c r="IX251" s="14"/>
      <c r="IY251" s="14"/>
      <c r="IZ251" s="14"/>
      <c r="JA251" s="14"/>
      <c r="JB251" s="14"/>
    </row>
    <row r="252" spans="1:262" s="244" customFormat="1" ht="32.25" customHeight="1" x14ac:dyDescent="0.25">
      <c r="A252" s="1562" t="s">
        <v>2003</v>
      </c>
      <c r="B252" s="1219" t="s">
        <v>2004</v>
      </c>
      <c r="C252" s="1219" t="s">
        <v>2005</v>
      </c>
      <c r="D252" s="246" t="s">
        <v>2006</v>
      </c>
      <c r="E252" s="245">
        <v>45874</v>
      </c>
      <c r="F252" s="1219" t="s">
        <v>798</v>
      </c>
      <c r="IW252" s="14"/>
      <c r="IX252" s="14"/>
      <c r="IY252" s="14"/>
      <c r="IZ252" s="14"/>
      <c r="JA252" s="14"/>
      <c r="JB252" s="14"/>
    </row>
    <row r="253" spans="1:262" s="244" customFormat="1" ht="32.25" customHeight="1" x14ac:dyDescent="0.25">
      <c r="A253" s="1562" t="s">
        <v>2007</v>
      </c>
      <c r="B253" s="1219" t="s">
        <v>2004</v>
      </c>
      <c r="C253" s="1219" t="s">
        <v>2005</v>
      </c>
      <c r="D253" s="246" t="s">
        <v>2008</v>
      </c>
      <c r="E253" s="245">
        <v>46970</v>
      </c>
      <c r="F253" s="1219" t="s">
        <v>798</v>
      </c>
      <c r="IW253" s="14"/>
      <c r="IX253" s="14"/>
      <c r="IY253" s="14"/>
      <c r="IZ253" s="14"/>
      <c r="JA253" s="14"/>
      <c r="JB253" s="14"/>
    </row>
    <row r="254" spans="1:262" s="244" customFormat="1" ht="32.25" customHeight="1" x14ac:dyDescent="0.25">
      <c r="A254" s="1219" t="s">
        <v>720</v>
      </c>
      <c r="B254" s="1219" t="s">
        <v>721</v>
      </c>
      <c r="C254" s="1219" t="s">
        <v>722</v>
      </c>
      <c r="D254" s="246" t="s">
        <v>723</v>
      </c>
      <c r="E254" s="245">
        <v>44517</v>
      </c>
      <c r="F254" s="1219" t="s">
        <v>796</v>
      </c>
      <c r="IW254" s="14"/>
      <c r="IX254" s="14"/>
      <c r="IY254" s="14"/>
      <c r="IZ254" s="14"/>
      <c r="JA254" s="14"/>
      <c r="JB254" s="14"/>
    </row>
    <row r="255" spans="1:262" s="244" customFormat="1" ht="32.25" customHeight="1" x14ac:dyDescent="0.25">
      <c r="A255" s="1562" t="s">
        <v>751</v>
      </c>
      <c r="B255" s="1219" t="s">
        <v>1579</v>
      </c>
      <c r="C255" s="1219" t="s">
        <v>752</v>
      </c>
      <c r="D255" s="246" t="s">
        <v>753</v>
      </c>
      <c r="E255" s="245">
        <v>45154</v>
      </c>
      <c r="F255" s="1219" t="s">
        <v>796</v>
      </c>
      <c r="IW255" s="14"/>
      <c r="IX255" s="14"/>
      <c r="IY255" s="14"/>
      <c r="IZ255" s="14"/>
      <c r="JA255" s="14"/>
      <c r="JB255" s="14"/>
    </row>
    <row r="256" spans="1:262" s="244" customFormat="1" ht="32.25" customHeight="1" x14ac:dyDescent="0.25">
      <c r="A256" s="1562" t="s">
        <v>751</v>
      </c>
      <c r="B256" s="1219" t="s">
        <v>1580</v>
      </c>
      <c r="C256" s="1219" t="s">
        <v>754</v>
      </c>
      <c r="D256" s="246" t="s">
        <v>755</v>
      </c>
      <c r="E256" s="245">
        <v>45518</v>
      </c>
      <c r="F256" s="1219" t="s">
        <v>796</v>
      </c>
      <c r="IW256" s="14"/>
      <c r="IX256" s="14"/>
      <c r="IY256" s="14"/>
      <c r="IZ256" s="14"/>
      <c r="JA256" s="14"/>
      <c r="JB256" s="14"/>
    </row>
    <row r="257" spans="1:262" s="244" customFormat="1" ht="32.25" customHeight="1" x14ac:dyDescent="0.25">
      <c r="A257" s="1562" t="s">
        <v>751</v>
      </c>
      <c r="B257" s="1219" t="s">
        <v>1581</v>
      </c>
      <c r="C257" s="1219" t="s">
        <v>756</v>
      </c>
      <c r="D257" s="246" t="s">
        <v>757</v>
      </c>
      <c r="E257" s="245">
        <v>45744</v>
      </c>
      <c r="F257" s="1219" t="s">
        <v>796</v>
      </c>
      <c r="IW257" s="14"/>
      <c r="IX257" s="14"/>
      <c r="IY257" s="14"/>
      <c r="IZ257" s="14"/>
      <c r="JA257" s="14"/>
      <c r="JB257" s="14"/>
    </row>
    <row r="258" spans="1:262" s="244" customFormat="1" ht="32.25" customHeight="1" x14ac:dyDescent="0.25">
      <c r="A258" s="1571" t="s">
        <v>598</v>
      </c>
      <c r="B258" s="1219" t="s">
        <v>693</v>
      </c>
      <c r="C258" s="1219" t="s">
        <v>694</v>
      </c>
      <c r="D258" s="246" t="s">
        <v>695</v>
      </c>
      <c r="E258" s="245">
        <v>44422</v>
      </c>
      <c r="F258" s="1219" t="s">
        <v>796</v>
      </c>
      <c r="IW258" s="14"/>
      <c r="IX258" s="14"/>
      <c r="IY258" s="14"/>
      <c r="IZ258" s="14"/>
      <c r="JA258" s="14"/>
      <c r="JB258" s="14"/>
    </row>
    <row r="259" spans="1:262" s="244" customFormat="1" ht="32.25" customHeight="1" x14ac:dyDescent="0.25">
      <c r="A259" s="1572"/>
      <c r="B259" s="1219" t="s">
        <v>1582</v>
      </c>
      <c r="C259" s="1219" t="s">
        <v>696</v>
      </c>
      <c r="D259" s="246" t="s">
        <v>697</v>
      </c>
      <c r="E259" s="245">
        <v>44424</v>
      </c>
      <c r="F259" s="1219" t="s">
        <v>796</v>
      </c>
      <c r="IW259" s="14"/>
      <c r="IX259" s="14"/>
      <c r="IY259" s="14"/>
      <c r="IZ259" s="14"/>
      <c r="JA259" s="14"/>
      <c r="JB259" s="14"/>
    </row>
    <row r="260" spans="1:262" s="244" customFormat="1" ht="32.25" customHeight="1" x14ac:dyDescent="0.25">
      <c r="A260" s="1572"/>
      <c r="B260" s="1219" t="s">
        <v>1583</v>
      </c>
      <c r="C260" s="1219" t="s">
        <v>833</v>
      </c>
      <c r="D260" s="246" t="s">
        <v>834</v>
      </c>
      <c r="E260" s="245">
        <v>44681</v>
      </c>
      <c r="F260" s="1219" t="s">
        <v>796</v>
      </c>
      <c r="IW260" s="14"/>
      <c r="IX260" s="14"/>
      <c r="IY260" s="14"/>
      <c r="IZ260" s="14"/>
      <c r="JA260" s="14"/>
      <c r="JB260" s="14"/>
    </row>
    <row r="261" spans="1:262" s="244" customFormat="1" ht="32.25" customHeight="1" x14ac:dyDescent="0.25">
      <c r="A261" s="1572"/>
      <c r="B261" s="1219" t="s">
        <v>1584</v>
      </c>
      <c r="C261" s="1219" t="s">
        <v>909</v>
      </c>
      <c r="D261" s="246" t="s">
        <v>910</v>
      </c>
      <c r="E261" s="245">
        <v>46333</v>
      </c>
      <c r="F261" s="1219" t="s">
        <v>796</v>
      </c>
      <c r="IW261" s="14"/>
      <c r="IX261" s="14"/>
      <c r="IY261" s="14"/>
      <c r="IZ261" s="14"/>
      <c r="JA261" s="14"/>
      <c r="JB261" s="14"/>
    </row>
    <row r="262" spans="1:262" s="244" customFormat="1" ht="32.25" customHeight="1" x14ac:dyDescent="0.25">
      <c r="A262" s="1572"/>
      <c r="B262" s="1219" t="s">
        <v>698</v>
      </c>
      <c r="C262" s="1219" t="s">
        <v>599</v>
      </c>
      <c r="D262" s="246" t="s">
        <v>600</v>
      </c>
      <c r="E262" s="245">
        <v>44708</v>
      </c>
      <c r="F262" s="1219" t="s">
        <v>796</v>
      </c>
      <c r="IW262" s="14"/>
      <c r="IX262" s="14"/>
      <c r="IY262" s="14"/>
      <c r="IZ262" s="14"/>
      <c r="JA262" s="14"/>
      <c r="JB262" s="14"/>
    </row>
    <row r="263" spans="1:262" s="244" customFormat="1" ht="32.25" customHeight="1" x14ac:dyDescent="0.25">
      <c r="A263" s="1572"/>
      <c r="B263" s="1219" t="s">
        <v>1585</v>
      </c>
      <c r="C263" s="1219" t="s">
        <v>1016</v>
      </c>
      <c r="D263" s="246" t="s">
        <v>1017</v>
      </c>
      <c r="E263" s="245">
        <v>46505</v>
      </c>
      <c r="F263" s="1219" t="s">
        <v>796</v>
      </c>
      <c r="IW263" s="14"/>
      <c r="IX263" s="14"/>
      <c r="IY263" s="14"/>
      <c r="IZ263" s="14"/>
      <c r="JA263" s="14"/>
      <c r="JB263" s="14"/>
    </row>
    <row r="264" spans="1:262" s="244" customFormat="1" ht="32.25" customHeight="1" x14ac:dyDescent="0.25">
      <c r="A264" s="1572"/>
      <c r="B264" s="1219" t="s">
        <v>1586</v>
      </c>
      <c r="C264" s="1219" t="s">
        <v>1082</v>
      </c>
      <c r="D264" s="246" t="s">
        <v>1083</v>
      </c>
      <c r="E264" s="245">
        <v>44113</v>
      </c>
      <c r="F264" s="1219" t="s">
        <v>796</v>
      </c>
      <c r="IW264" s="14"/>
      <c r="IX264" s="14"/>
      <c r="IY264" s="14"/>
      <c r="IZ264" s="14"/>
      <c r="JA264" s="14"/>
      <c r="JB264" s="14"/>
    </row>
    <row r="265" spans="1:262" s="244" customFormat="1" ht="32.25" customHeight="1" x14ac:dyDescent="0.25">
      <c r="A265" s="1572"/>
      <c r="B265" s="1219" t="s">
        <v>1587</v>
      </c>
      <c r="C265" s="1219" t="s">
        <v>1316</v>
      </c>
      <c r="D265" s="246" t="s">
        <v>1317</v>
      </c>
      <c r="E265" s="245">
        <v>47018</v>
      </c>
      <c r="F265" s="1219" t="s">
        <v>796</v>
      </c>
      <c r="IW265" s="14"/>
      <c r="IX265" s="14"/>
      <c r="IY265" s="14"/>
      <c r="IZ265" s="14"/>
      <c r="JA265" s="14"/>
      <c r="JB265" s="14"/>
    </row>
    <row r="266" spans="1:262" s="244" customFormat="1" ht="32.25" customHeight="1" x14ac:dyDescent="0.25">
      <c r="A266" s="1572"/>
      <c r="B266" s="1219" t="s">
        <v>1588</v>
      </c>
      <c r="C266" s="1219" t="s">
        <v>1046</v>
      </c>
      <c r="D266" s="246" t="s">
        <v>1047</v>
      </c>
      <c r="E266" s="245">
        <v>45527</v>
      </c>
      <c r="F266" s="1219" t="s">
        <v>796</v>
      </c>
      <c r="IW266" s="14"/>
      <c r="IX266" s="14"/>
      <c r="IY266" s="14"/>
      <c r="IZ266" s="14"/>
      <c r="JA266" s="14"/>
      <c r="JB266" s="14"/>
    </row>
    <row r="267" spans="1:262" s="244" customFormat="1" ht="32.25" customHeight="1" x14ac:dyDescent="0.25">
      <c r="A267" s="1572"/>
      <c r="B267" s="1219" t="s">
        <v>2009</v>
      </c>
      <c r="C267" s="1219" t="s">
        <v>2010</v>
      </c>
      <c r="D267" s="246" t="s">
        <v>2011</v>
      </c>
      <c r="E267" s="245">
        <v>46603</v>
      </c>
      <c r="F267" s="1219" t="s">
        <v>798</v>
      </c>
      <c r="IW267" s="14"/>
      <c r="IX267" s="14"/>
      <c r="IY267" s="14"/>
      <c r="IZ267" s="14"/>
      <c r="JA267" s="14"/>
      <c r="JB267" s="14"/>
    </row>
    <row r="268" spans="1:262" s="244" customFormat="1" ht="32.25" customHeight="1" x14ac:dyDescent="0.25">
      <c r="A268" s="1572"/>
      <c r="B268" s="1219" t="s">
        <v>2012</v>
      </c>
      <c r="C268" s="1219" t="s">
        <v>2013</v>
      </c>
      <c r="D268" s="246" t="s">
        <v>2014</v>
      </c>
      <c r="E268" s="245">
        <v>47683</v>
      </c>
      <c r="F268" s="1219" t="s">
        <v>798</v>
      </c>
      <c r="IW268" s="14"/>
      <c r="IX268" s="14"/>
      <c r="IY268" s="14"/>
      <c r="IZ268" s="14"/>
      <c r="JA268" s="14"/>
      <c r="JB268" s="14"/>
    </row>
    <row r="269" spans="1:262" s="244" customFormat="1" ht="32.25" customHeight="1" x14ac:dyDescent="0.25">
      <c r="A269" s="1572"/>
      <c r="B269" s="1219" t="s">
        <v>1933</v>
      </c>
      <c r="C269" s="1219" t="s">
        <v>1934</v>
      </c>
      <c r="D269" s="246" t="s">
        <v>1935</v>
      </c>
      <c r="E269" s="245">
        <v>44284</v>
      </c>
      <c r="F269" s="1219" t="s">
        <v>798</v>
      </c>
      <c r="IW269" s="14"/>
      <c r="IX269" s="14"/>
      <c r="IY269" s="14"/>
      <c r="IZ269" s="14"/>
      <c r="JA269" s="14"/>
      <c r="JB269" s="14"/>
    </row>
    <row r="270" spans="1:262" s="244" customFormat="1" ht="32.25" customHeight="1" x14ac:dyDescent="0.25">
      <c r="A270" s="1572"/>
      <c r="B270" s="1219" t="s">
        <v>1730</v>
      </c>
      <c r="C270" s="1219" t="s">
        <v>1801</v>
      </c>
      <c r="D270" s="246" t="s">
        <v>1802</v>
      </c>
      <c r="E270" s="245">
        <v>44193</v>
      </c>
      <c r="F270" s="1219" t="s">
        <v>798</v>
      </c>
      <c r="IW270" s="14"/>
      <c r="IX270" s="14"/>
      <c r="IY270" s="14"/>
      <c r="IZ270" s="14"/>
      <c r="JA270" s="14"/>
      <c r="JB270" s="14"/>
    </row>
    <row r="271" spans="1:262" s="244" customFormat="1" ht="32.25" customHeight="1" x14ac:dyDescent="0.25">
      <c r="A271" s="1572"/>
      <c r="B271" s="1219" t="s">
        <v>1803</v>
      </c>
      <c r="C271" s="1219" t="s">
        <v>1804</v>
      </c>
      <c r="D271" s="246" t="s">
        <v>1805</v>
      </c>
      <c r="E271" s="245">
        <v>44225</v>
      </c>
      <c r="F271" s="1219" t="s">
        <v>798</v>
      </c>
      <c r="IW271" s="14"/>
      <c r="IX271" s="14"/>
      <c r="IY271" s="14"/>
      <c r="IZ271" s="14"/>
      <c r="JA271" s="14"/>
      <c r="JB271" s="14"/>
    </row>
    <row r="272" spans="1:262" s="244" customFormat="1" ht="32.25" customHeight="1" x14ac:dyDescent="0.25">
      <c r="A272" s="1573"/>
      <c r="B272" s="1219" t="s">
        <v>1806</v>
      </c>
      <c r="C272" s="1219" t="s">
        <v>1807</v>
      </c>
      <c r="D272" s="246" t="s">
        <v>1808</v>
      </c>
      <c r="E272" s="245">
        <v>44254</v>
      </c>
      <c r="F272" s="1219" t="s">
        <v>798</v>
      </c>
      <c r="IW272" s="14"/>
      <c r="IX272" s="14"/>
      <c r="IY272" s="14"/>
      <c r="IZ272" s="14"/>
      <c r="JA272" s="14"/>
      <c r="JB272" s="14"/>
    </row>
    <row r="273" spans="1:6" ht="41.25" customHeight="1" x14ac:dyDescent="0.25">
      <c r="A273" s="1570" t="s">
        <v>964</v>
      </c>
      <c r="B273" s="1219" t="s">
        <v>1589</v>
      </c>
      <c r="C273" s="1219" t="s">
        <v>965</v>
      </c>
      <c r="D273" s="246" t="s">
        <v>966</v>
      </c>
      <c r="E273" s="245">
        <v>45492</v>
      </c>
      <c r="F273" s="1219" t="s">
        <v>798</v>
      </c>
    </row>
    <row r="274" spans="1:6" ht="41.25" customHeight="1" x14ac:dyDescent="0.25">
      <c r="A274" s="1570"/>
      <c r="B274" s="1219" t="s">
        <v>1590</v>
      </c>
      <c r="C274" s="1219" t="s">
        <v>1318</v>
      </c>
      <c r="D274" s="246" t="s">
        <v>1319</v>
      </c>
      <c r="E274" s="245">
        <v>46314</v>
      </c>
      <c r="F274" s="1219" t="s">
        <v>798</v>
      </c>
    </row>
    <row r="275" spans="1:6" ht="41.25" customHeight="1" x14ac:dyDescent="0.25">
      <c r="A275" s="1570"/>
      <c r="B275" s="1219" t="s">
        <v>1591</v>
      </c>
      <c r="C275" s="1219" t="s">
        <v>1432</v>
      </c>
      <c r="D275" s="246" t="s">
        <v>1433</v>
      </c>
      <c r="E275" s="245">
        <v>46482</v>
      </c>
      <c r="F275" s="1219" t="s">
        <v>798</v>
      </c>
    </row>
    <row r="276" spans="1:6" ht="41.25" customHeight="1" x14ac:dyDescent="0.25">
      <c r="A276" s="1570"/>
      <c r="B276" s="1219" t="s">
        <v>1592</v>
      </c>
      <c r="C276" s="1219" t="s">
        <v>1434</v>
      </c>
      <c r="D276" s="246" t="s">
        <v>1435</v>
      </c>
      <c r="E276" s="245">
        <v>46485</v>
      </c>
      <c r="F276" s="1219" t="s">
        <v>798</v>
      </c>
    </row>
    <row r="277" spans="1:6" ht="41.25" customHeight="1" x14ac:dyDescent="0.25">
      <c r="A277" s="1223" t="s">
        <v>1320</v>
      </c>
      <c r="B277" s="1219" t="s">
        <v>1809</v>
      </c>
      <c r="C277" s="1219" t="s">
        <v>1810</v>
      </c>
      <c r="D277" s="246" t="s">
        <v>1811</v>
      </c>
      <c r="E277" s="245">
        <v>44231</v>
      </c>
      <c r="F277" s="1219" t="s">
        <v>1061</v>
      </c>
    </row>
    <row r="278" spans="1:6" ht="39" customHeight="1" x14ac:dyDescent="0.25">
      <c r="A278" s="1570" t="s">
        <v>239</v>
      </c>
      <c r="B278" s="1219" t="s">
        <v>1593</v>
      </c>
      <c r="C278" s="1219" t="s">
        <v>724</v>
      </c>
      <c r="D278" s="246" t="s">
        <v>725</v>
      </c>
      <c r="E278" s="245">
        <v>45139</v>
      </c>
      <c r="F278" s="1219" t="s">
        <v>9</v>
      </c>
    </row>
    <row r="279" spans="1:6" ht="39" customHeight="1" x14ac:dyDescent="0.25">
      <c r="A279" s="1570"/>
      <c r="B279" s="1219" t="s">
        <v>1594</v>
      </c>
      <c r="C279" s="1219" t="s">
        <v>1084</v>
      </c>
      <c r="D279" s="246" t="s">
        <v>1085</v>
      </c>
      <c r="E279" s="245">
        <v>44818</v>
      </c>
      <c r="F279" s="1219" t="s">
        <v>9</v>
      </c>
    </row>
    <row r="280" spans="1:6" ht="39" customHeight="1" x14ac:dyDescent="0.25">
      <c r="A280" s="1570"/>
      <c r="B280" s="1219" t="s">
        <v>1594</v>
      </c>
      <c r="C280" s="1219" t="s">
        <v>1084</v>
      </c>
      <c r="D280" s="246" t="s">
        <v>1086</v>
      </c>
      <c r="E280" s="245">
        <v>45538</v>
      </c>
      <c r="F280" s="1219" t="s">
        <v>9</v>
      </c>
    </row>
    <row r="281" spans="1:6" ht="39" customHeight="1" x14ac:dyDescent="0.25">
      <c r="A281" s="1570"/>
      <c r="B281" s="1219" t="s">
        <v>1594</v>
      </c>
      <c r="C281" s="1219" t="s">
        <v>1084</v>
      </c>
      <c r="D281" s="246" t="s">
        <v>1087</v>
      </c>
      <c r="E281" s="245">
        <v>46258</v>
      </c>
      <c r="F281" s="1219" t="s">
        <v>9</v>
      </c>
    </row>
    <row r="282" spans="1:6" ht="39" customHeight="1" x14ac:dyDescent="0.25">
      <c r="A282" s="1570"/>
      <c r="B282" s="1219" t="s">
        <v>1595</v>
      </c>
      <c r="C282" s="1219" t="s">
        <v>872</v>
      </c>
      <c r="D282" s="246" t="s">
        <v>873</v>
      </c>
      <c r="E282" s="245">
        <v>45473</v>
      </c>
      <c r="F282" s="1219" t="s">
        <v>9</v>
      </c>
    </row>
    <row r="283" spans="1:6" ht="39" customHeight="1" x14ac:dyDescent="0.25">
      <c r="A283" s="1570"/>
      <c r="B283" s="1219" t="s">
        <v>1595</v>
      </c>
      <c r="C283" s="1219" t="s">
        <v>872</v>
      </c>
      <c r="D283" s="246" t="s">
        <v>874</v>
      </c>
      <c r="E283" s="245">
        <v>47273</v>
      </c>
      <c r="F283" s="1219" t="s">
        <v>9</v>
      </c>
    </row>
    <row r="284" spans="1:6" ht="39" customHeight="1" x14ac:dyDescent="0.25">
      <c r="A284" s="1570"/>
      <c r="B284" s="1219" t="s">
        <v>1436</v>
      </c>
      <c r="C284" s="1219" t="s">
        <v>1437</v>
      </c>
      <c r="D284" s="246" t="s">
        <v>1438</v>
      </c>
      <c r="E284" s="245">
        <v>46243</v>
      </c>
      <c r="F284" s="1219" t="s">
        <v>9</v>
      </c>
    </row>
    <row r="285" spans="1:6" ht="39" customHeight="1" x14ac:dyDescent="0.25">
      <c r="A285" s="1570"/>
      <c r="B285" s="1219" t="s">
        <v>1439</v>
      </c>
      <c r="C285" s="1219" t="s">
        <v>1440</v>
      </c>
      <c r="D285" s="246" t="s">
        <v>1441</v>
      </c>
      <c r="E285" s="245">
        <v>45514</v>
      </c>
      <c r="F285" s="1219" t="s">
        <v>9</v>
      </c>
    </row>
    <row r="286" spans="1:6" ht="39" customHeight="1" x14ac:dyDescent="0.25">
      <c r="A286" s="1570" t="s">
        <v>162</v>
      </c>
      <c r="B286" s="1219" t="s">
        <v>1596</v>
      </c>
      <c r="C286" s="1219" t="s">
        <v>835</v>
      </c>
      <c r="D286" s="246" t="s">
        <v>836</v>
      </c>
      <c r="E286" s="245">
        <v>44350</v>
      </c>
      <c r="F286" s="1219" t="s">
        <v>798</v>
      </c>
    </row>
    <row r="287" spans="1:6" ht="39" customHeight="1" x14ac:dyDescent="0.25">
      <c r="A287" s="1570"/>
      <c r="B287" s="1219" t="s">
        <v>1597</v>
      </c>
      <c r="C287" s="1219" t="s">
        <v>911</v>
      </c>
      <c r="D287" s="246" t="s">
        <v>912</v>
      </c>
      <c r="E287" s="245">
        <v>44111</v>
      </c>
      <c r="F287" s="1219" t="s">
        <v>798</v>
      </c>
    </row>
    <row r="288" spans="1:6" ht="39" customHeight="1" x14ac:dyDescent="0.25">
      <c r="A288" s="1570"/>
      <c r="B288" s="1219" t="s">
        <v>1597</v>
      </c>
      <c r="C288" s="1219" t="s">
        <v>911</v>
      </c>
      <c r="D288" s="246" t="s">
        <v>913</v>
      </c>
      <c r="E288" s="245">
        <v>44471</v>
      </c>
      <c r="F288" s="1219" t="s">
        <v>798</v>
      </c>
    </row>
    <row r="289" spans="1:6" ht="39" customHeight="1" x14ac:dyDescent="0.25">
      <c r="A289" s="1570"/>
      <c r="B289" s="1219" t="s">
        <v>1597</v>
      </c>
      <c r="C289" s="1219" t="s">
        <v>911</v>
      </c>
      <c r="D289" s="246" t="s">
        <v>914</v>
      </c>
      <c r="E289" s="245">
        <v>44831</v>
      </c>
      <c r="F289" s="1219" t="s">
        <v>798</v>
      </c>
    </row>
    <row r="290" spans="1:6" ht="39" customHeight="1" x14ac:dyDescent="0.25">
      <c r="A290" s="1570"/>
      <c r="B290" s="1219" t="s">
        <v>2015</v>
      </c>
      <c r="C290" s="1219" t="s">
        <v>2016</v>
      </c>
      <c r="D290" s="246" t="s">
        <v>2017</v>
      </c>
      <c r="E290" s="245">
        <v>44386</v>
      </c>
      <c r="F290" s="1219" t="s">
        <v>798</v>
      </c>
    </row>
    <row r="291" spans="1:6" ht="39" customHeight="1" x14ac:dyDescent="0.25">
      <c r="A291" s="1570"/>
      <c r="B291" s="1219" t="s">
        <v>1598</v>
      </c>
      <c r="C291" s="1219" t="s">
        <v>1048</v>
      </c>
      <c r="D291" s="246" t="s">
        <v>1049</v>
      </c>
      <c r="E291" s="245">
        <v>44445</v>
      </c>
      <c r="F291" s="1219" t="s">
        <v>798</v>
      </c>
    </row>
    <row r="292" spans="1:6" ht="39" customHeight="1" x14ac:dyDescent="0.25">
      <c r="A292" s="1570"/>
      <c r="B292" s="1219" t="s">
        <v>1598</v>
      </c>
      <c r="C292" s="1219" t="s">
        <v>1048</v>
      </c>
      <c r="D292" s="246" t="s">
        <v>1050</v>
      </c>
      <c r="E292" s="245">
        <v>44805</v>
      </c>
      <c r="F292" s="1219" t="s">
        <v>798</v>
      </c>
    </row>
    <row r="293" spans="1:6" ht="39" customHeight="1" x14ac:dyDescent="0.25">
      <c r="A293" s="1570" t="s">
        <v>967</v>
      </c>
      <c r="B293" s="1219" t="s">
        <v>968</v>
      </c>
      <c r="C293" s="1219" t="s">
        <v>969</v>
      </c>
      <c r="D293" s="246" t="s">
        <v>970</v>
      </c>
      <c r="E293" s="245">
        <v>45850</v>
      </c>
      <c r="F293" s="1219" t="s">
        <v>1348</v>
      </c>
    </row>
    <row r="294" spans="1:6" ht="39" customHeight="1" x14ac:dyDescent="0.25">
      <c r="A294" s="1570"/>
      <c r="B294" s="1219" t="s">
        <v>1936</v>
      </c>
      <c r="C294" s="1219" t="s">
        <v>1937</v>
      </c>
      <c r="D294" s="246" t="s">
        <v>1938</v>
      </c>
      <c r="E294" s="245">
        <v>47607</v>
      </c>
      <c r="F294" s="1219" t="s">
        <v>1348</v>
      </c>
    </row>
    <row r="295" spans="1:6" ht="39" customHeight="1" x14ac:dyDescent="0.25">
      <c r="A295" s="1570" t="s">
        <v>837</v>
      </c>
      <c r="B295" s="1219" t="s">
        <v>758</v>
      </c>
      <c r="C295" s="1219" t="s">
        <v>759</v>
      </c>
      <c r="D295" s="246" t="s">
        <v>760</v>
      </c>
      <c r="E295" s="245">
        <v>44247</v>
      </c>
      <c r="F295" s="1219" t="s">
        <v>796</v>
      </c>
    </row>
    <row r="296" spans="1:6" ht="39" customHeight="1" x14ac:dyDescent="0.25">
      <c r="A296" s="1570"/>
      <c r="B296" s="1219" t="s">
        <v>758</v>
      </c>
      <c r="C296" s="1219" t="s">
        <v>759</v>
      </c>
      <c r="D296" s="246" t="s">
        <v>761</v>
      </c>
      <c r="E296" s="245">
        <v>44967</v>
      </c>
      <c r="F296" s="1219" t="s">
        <v>796</v>
      </c>
    </row>
    <row r="297" spans="1:6" x14ac:dyDescent="0.25"/>
    <row r="298" spans="1:6" x14ac:dyDescent="0.25"/>
    <row r="299" spans="1:6" ht="15" customHeight="1" x14ac:dyDescent="0.25"/>
    <row r="300" spans="1:6" ht="15" customHeight="1" x14ac:dyDescent="0.25"/>
    <row r="301" spans="1:6" ht="15" customHeight="1" x14ac:dyDescent="0.25"/>
    <row r="302" spans="1:6" ht="15" customHeight="1" x14ac:dyDescent="0.25"/>
    <row r="303" spans="1:6" ht="15" customHeight="1" x14ac:dyDescent="0.25"/>
    <row r="304" spans="1:6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</sheetData>
  <mergeCells count="61">
    <mergeCell ref="A295:A296"/>
    <mergeCell ref="A255:A257"/>
    <mergeCell ref="A258:A272"/>
    <mergeCell ref="A273:A276"/>
    <mergeCell ref="A278:A285"/>
    <mergeCell ref="A286:A292"/>
    <mergeCell ref="A293:A294"/>
    <mergeCell ref="A252:A253"/>
    <mergeCell ref="A210:A211"/>
    <mergeCell ref="A212:A219"/>
    <mergeCell ref="A222:A223"/>
    <mergeCell ref="A224:A225"/>
    <mergeCell ref="A226:A229"/>
    <mergeCell ref="A230:A232"/>
    <mergeCell ref="A233:A236"/>
    <mergeCell ref="A237:A239"/>
    <mergeCell ref="A240:A242"/>
    <mergeCell ref="A243:A246"/>
    <mergeCell ref="A247:A250"/>
    <mergeCell ref="A206:A209"/>
    <mergeCell ref="A172:A177"/>
    <mergeCell ref="A178:A179"/>
    <mergeCell ref="A180:A181"/>
    <mergeCell ref="A182:A183"/>
    <mergeCell ref="A184:A187"/>
    <mergeCell ref="A188:A193"/>
    <mergeCell ref="A194:A195"/>
    <mergeCell ref="A196:A197"/>
    <mergeCell ref="A199:A200"/>
    <mergeCell ref="A201:A202"/>
    <mergeCell ref="A203:A205"/>
    <mergeCell ref="A170:A171"/>
    <mergeCell ref="A122:A127"/>
    <mergeCell ref="A128:A130"/>
    <mergeCell ref="A131:A136"/>
    <mergeCell ref="A138:A140"/>
    <mergeCell ref="A141:A147"/>
    <mergeCell ref="A148:A150"/>
    <mergeCell ref="A151:A154"/>
    <mergeCell ref="A155:A156"/>
    <mergeCell ref="A157:A162"/>
    <mergeCell ref="A164:A165"/>
    <mergeCell ref="A166:A169"/>
    <mergeCell ref="A120:A121"/>
    <mergeCell ref="A15:A22"/>
    <mergeCell ref="A23:A24"/>
    <mergeCell ref="A25:A31"/>
    <mergeCell ref="A32:A51"/>
    <mergeCell ref="A52:A66"/>
    <mergeCell ref="A67:A81"/>
    <mergeCell ref="A83:A89"/>
    <mergeCell ref="A90:A107"/>
    <mergeCell ref="A108:A112"/>
    <mergeCell ref="A113:A114"/>
    <mergeCell ref="A115:A119"/>
    <mergeCell ref="A13:A14"/>
    <mergeCell ref="A1:F1"/>
    <mergeCell ref="A2:F2"/>
    <mergeCell ref="A3:F3"/>
    <mergeCell ref="A6:A7"/>
    <mergeCell ref="A8:A1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I105"/>
  <sheetViews>
    <sheetView workbookViewId="0">
      <selection activeCell="C56" sqref="C56"/>
    </sheetView>
  </sheetViews>
  <sheetFormatPr baseColWidth="10" defaultRowHeight="12.75" x14ac:dyDescent="0.2"/>
  <cols>
    <col min="1" max="1" width="15.5703125" customWidth="1"/>
    <col min="2" max="2" width="20.85546875" customWidth="1"/>
    <col min="3" max="3" width="21" customWidth="1"/>
    <col min="4" max="4" width="22.85546875" customWidth="1"/>
    <col min="5" max="5" width="18.42578125" customWidth="1"/>
    <col min="6" max="6" width="9.140625"/>
    <col min="7" max="8" width="12.7109375" bestFit="1" customWidth="1"/>
    <col min="9" max="9" width="13.7109375" bestFit="1" customWidth="1"/>
  </cols>
  <sheetData>
    <row r="1" spans="1:9" ht="15.75" x14ac:dyDescent="0.2">
      <c r="A1" s="1881" t="s">
        <v>787</v>
      </c>
      <c r="B1" s="1881"/>
      <c r="C1" s="1881"/>
      <c r="D1" s="1881"/>
      <c r="E1" s="1881"/>
    </row>
    <row r="2" spans="1:9" ht="15.75" x14ac:dyDescent="0.25">
      <c r="A2" s="1882" t="s">
        <v>788</v>
      </c>
      <c r="B2" s="1882"/>
      <c r="C2" s="1882"/>
      <c r="D2" s="1882"/>
      <c r="E2" s="1882"/>
    </row>
    <row r="3" spans="1:9" ht="14.25" x14ac:dyDescent="0.2">
      <c r="A3" s="1884" t="s">
        <v>2077</v>
      </c>
      <c r="B3" s="1884"/>
      <c r="C3" s="1884"/>
      <c r="D3" s="1884"/>
      <c r="E3" s="1884"/>
    </row>
    <row r="4" spans="1:9" ht="14.25" x14ac:dyDescent="0.2">
      <c r="A4" s="1884" t="s">
        <v>604</v>
      </c>
      <c r="B4" s="1884"/>
      <c r="C4" s="1884"/>
      <c r="D4" s="1884"/>
      <c r="E4" s="1884"/>
    </row>
    <row r="5" spans="1:9" ht="7.5" customHeight="1" x14ac:dyDescent="0.3">
      <c r="A5" s="680"/>
      <c r="B5" s="680"/>
      <c r="C5" s="680"/>
      <c r="D5" s="680"/>
      <c r="E5" s="680"/>
    </row>
    <row r="6" spans="1:9" ht="25.5" customHeight="1" x14ac:dyDescent="0.2">
      <c r="A6" s="1885" t="s">
        <v>789</v>
      </c>
      <c r="B6" s="1885"/>
      <c r="C6" s="1886" t="s">
        <v>790</v>
      </c>
      <c r="D6" s="1886" t="s">
        <v>791</v>
      </c>
      <c r="E6" s="1886" t="s">
        <v>329</v>
      </c>
    </row>
    <row r="7" spans="1:9" ht="13.5" thickBot="1" x14ac:dyDescent="0.25">
      <c r="A7" s="681" t="s">
        <v>792</v>
      </c>
      <c r="B7" s="681" t="s">
        <v>793</v>
      </c>
      <c r="C7" s="1886"/>
      <c r="D7" s="1886"/>
      <c r="E7" s="1886"/>
    </row>
    <row r="8" spans="1:9" ht="15" x14ac:dyDescent="0.25">
      <c r="A8" s="1205">
        <v>0</v>
      </c>
      <c r="B8" s="1206">
        <v>30</v>
      </c>
      <c r="C8" s="1448">
        <v>151785081.60340002</v>
      </c>
      <c r="D8" s="1448">
        <v>558617813.9892</v>
      </c>
      <c r="E8" s="1449">
        <v>710402895.59259999</v>
      </c>
      <c r="G8" s="1210"/>
      <c r="H8" s="1210"/>
      <c r="I8" s="1209"/>
    </row>
    <row r="9" spans="1:9" ht="15" x14ac:dyDescent="0.25">
      <c r="A9" s="1214">
        <v>31</v>
      </c>
      <c r="B9" s="1407">
        <v>60</v>
      </c>
      <c r="C9" s="1450">
        <v>87263395.576000005</v>
      </c>
      <c r="D9" s="1450">
        <v>192530314.067</v>
      </c>
      <c r="E9" s="1451">
        <v>279793709.64300001</v>
      </c>
      <c r="G9" s="1210"/>
      <c r="H9" s="1210"/>
      <c r="I9" s="1209"/>
    </row>
    <row r="10" spans="1:9" ht="15" x14ac:dyDescent="0.25">
      <c r="A10" s="1214">
        <v>61</v>
      </c>
      <c r="B10" s="1407">
        <v>90</v>
      </c>
      <c r="C10" s="1450">
        <v>190085423.6498</v>
      </c>
      <c r="D10" s="1450">
        <v>320975701.36240005</v>
      </c>
      <c r="E10" s="1451">
        <v>511061125.01220012</v>
      </c>
      <c r="G10" s="1210"/>
      <c r="H10" s="1210"/>
      <c r="I10" s="1209"/>
    </row>
    <row r="11" spans="1:9" ht="15" x14ac:dyDescent="0.25">
      <c r="A11" s="1214">
        <v>91</v>
      </c>
      <c r="B11" s="1407">
        <v>120</v>
      </c>
      <c r="C11" s="1450">
        <v>44021607.702800006</v>
      </c>
      <c r="D11" s="1450">
        <v>210336401.1742</v>
      </c>
      <c r="E11" s="1451">
        <v>254358008.87700003</v>
      </c>
      <c r="G11" s="1210"/>
      <c r="H11" s="1210"/>
      <c r="I11" s="1209"/>
    </row>
    <row r="12" spans="1:9" ht="15" x14ac:dyDescent="0.25">
      <c r="A12" s="1214">
        <v>121</v>
      </c>
      <c r="B12" s="1407">
        <v>150</v>
      </c>
      <c r="C12" s="1450">
        <v>142229444.74060002</v>
      </c>
      <c r="D12" s="1450">
        <v>230181760.27560002</v>
      </c>
      <c r="E12" s="1451">
        <v>372411205.01620001</v>
      </c>
      <c r="G12" s="1210"/>
      <c r="H12" s="1210"/>
      <c r="I12" s="1209"/>
    </row>
    <row r="13" spans="1:9" ht="15" x14ac:dyDescent="0.25">
      <c r="A13" s="1214">
        <v>151</v>
      </c>
      <c r="B13" s="1407">
        <v>180</v>
      </c>
      <c r="C13" s="1450">
        <v>237633048.09720004</v>
      </c>
      <c r="D13" s="1450">
        <v>180060772.15419999</v>
      </c>
      <c r="E13" s="1451">
        <v>417693820.25140005</v>
      </c>
      <c r="G13" s="1210"/>
      <c r="H13" s="1210"/>
      <c r="I13" s="1209"/>
    </row>
    <row r="14" spans="1:9" ht="15" x14ac:dyDescent="0.25">
      <c r="A14" s="1214">
        <v>181</v>
      </c>
      <c r="B14" s="1407">
        <v>210</v>
      </c>
      <c r="C14" s="1450">
        <v>92044969.994599998</v>
      </c>
      <c r="D14" s="1450">
        <v>246294866.06200004</v>
      </c>
      <c r="E14" s="1451">
        <v>338339836.05660003</v>
      </c>
      <c r="G14" s="1210"/>
      <c r="H14" s="1210"/>
      <c r="I14" s="1209"/>
    </row>
    <row r="15" spans="1:9" ht="15" x14ac:dyDescent="0.25">
      <c r="A15" s="1214">
        <v>211</v>
      </c>
      <c r="B15" s="1407">
        <v>240</v>
      </c>
      <c r="C15" s="1450">
        <v>116349711.88399999</v>
      </c>
      <c r="D15" s="1450">
        <v>167062737.4192</v>
      </c>
      <c r="E15" s="1451">
        <v>283412449.30320001</v>
      </c>
      <c r="G15" s="1210"/>
      <c r="H15" s="1210"/>
      <c r="I15" s="1209"/>
    </row>
    <row r="16" spans="1:9" ht="15" x14ac:dyDescent="0.25">
      <c r="A16" s="1214">
        <v>241</v>
      </c>
      <c r="B16" s="1407">
        <v>270</v>
      </c>
      <c r="C16" s="1450">
        <v>176122428.31820002</v>
      </c>
      <c r="D16" s="1450">
        <v>312820804.12660003</v>
      </c>
      <c r="E16" s="1451">
        <v>488943232.44480008</v>
      </c>
      <c r="G16" s="1210"/>
      <c r="H16" s="1210"/>
      <c r="I16" s="1209"/>
    </row>
    <row r="17" spans="1:9" ht="15" x14ac:dyDescent="0.25">
      <c r="A17" s="1214">
        <v>271</v>
      </c>
      <c r="B17" s="1407">
        <v>300</v>
      </c>
      <c r="C17" s="1450">
        <v>93551414.058200002</v>
      </c>
      <c r="D17" s="1450">
        <v>192915163.29120001</v>
      </c>
      <c r="E17" s="1451">
        <v>286466577.34939998</v>
      </c>
      <c r="G17" s="1210"/>
      <c r="H17" s="1210"/>
      <c r="I17" s="1209"/>
    </row>
    <row r="18" spans="1:9" ht="15" x14ac:dyDescent="0.25">
      <c r="A18" s="1214">
        <v>301</v>
      </c>
      <c r="B18" s="1407">
        <v>330</v>
      </c>
      <c r="C18" s="1450">
        <v>99303138.869200006</v>
      </c>
      <c r="D18" s="1450">
        <v>292270583.31800002</v>
      </c>
      <c r="E18" s="1451">
        <v>391573722.18720001</v>
      </c>
      <c r="G18" s="1210"/>
      <c r="H18" s="1210"/>
      <c r="I18" s="1209"/>
    </row>
    <row r="19" spans="1:9" ht="15" x14ac:dyDescent="0.25">
      <c r="A19" s="1214">
        <v>331</v>
      </c>
      <c r="B19" s="1407">
        <v>360</v>
      </c>
      <c r="C19" s="1450">
        <v>106225899.3628</v>
      </c>
      <c r="D19" s="1450">
        <v>187743383.29179999</v>
      </c>
      <c r="E19" s="1451">
        <v>293969282.65460002</v>
      </c>
      <c r="G19" s="1210"/>
      <c r="H19" s="1210"/>
      <c r="I19" s="1209"/>
    </row>
    <row r="20" spans="1:9" ht="15" x14ac:dyDescent="0.25">
      <c r="A20" s="1214">
        <v>361</v>
      </c>
      <c r="B20" s="1407">
        <v>420</v>
      </c>
      <c r="C20" s="1450">
        <v>284502978.15240002</v>
      </c>
      <c r="D20" s="1450">
        <v>208442629.98580003</v>
      </c>
      <c r="E20" s="1451">
        <v>492945608.13820004</v>
      </c>
      <c r="G20" s="1210"/>
      <c r="H20" s="1210"/>
      <c r="I20" s="1209"/>
    </row>
    <row r="21" spans="1:9" ht="15" x14ac:dyDescent="0.25">
      <c r="A21" s="1214">
        <v>421</v>
      </c>
      <c r="B21" s="1407">
        <v>480</v>
      </c>
      <c r="C21" s="1450">
        <v>81139509.179399997</v>
      </c>
      <c r="D21" s="1450">
        <v>47201172.152400002</v>
      </c>
      <c r="E21" s="1451">
        <v>128340681.3318</v>
      </c>
      <c r="G21" s="1210"/>
      <c r="H21" s="1210"/>
      <c r="I21" s="1209"/>
    </row>
    <row r="22" spans="1:9" ht="15" x14ac:dyDescent="0.25">
      <c r="A22" s="1214">
        <v>481</v>
      </c>
      <c r="B22" s="1407">
        <v>540</v>
      </c>
      <c r="C22" s="1450">
        <v>282029887.23559999</v>
      </c>
      <c r="D22" s="1450">
        <v>98517948.757200003</v>
      </c>
      <c r="E22" s="1451">
        <v>380547835.99280006</v>
      </c>
      <c r="G22" s="1210"/>
      <c r="H22" s="1210"/>
      <c r="I22" s="1209"/>
    </row>
    <row r="23" spans="1:9" ht="15" x14ac:dyDescent="0.25">
      <c r="A23" s="1214">
        <v>541</v>
      </c>
      <c r="B23" s="1407">
        <v>600</v>
      </c>
      <c r="C23" s="1450">
        <v>66208477.158600003</v>
      </c>
      <c r="D23" s="1450">
        <v>70368820.061400011</v>
      </c>
      <c r="E23" s="1451">
        <v>136577297.22</v>
      </c>
      <c r="G23" s="1210"/>
      <c r="H23" s="1210"/>
      <c r="I23" s="1209"/>
    </row>
    <row r="24" spans="1:9" ht="15" x14ac:dyDescent="0.25">
      <c r="A24" s="1214">
        <v>601</v>
      </c>
      <c r="B24" s="1407">
        <v>660</v>
      </c>
      <c r="C24" s="1450">
        <v>271397034.03960001</v>
      </c>
      <c r="D24" s="1450">
        <v>49574870.450000003</v>
      </c>
      <c r="E24" s="1451">
        <v>320971904.4896</v>
      </c>
      <c r="G24" s="1210"/>
      <c r="H24" s="1210"/>
      <c r="I24" s="1209"/>
    </row>
    <row r="25" spans="1:9" ht="15" x14ac:dyDescent="0.25">
      <c r="A25" s="1214">
        <v>661</v>
      </c>
      <c r="B25" s="1407">
        <v>720</v>
      </c>
      <c r="C25" s="1450">
        <v>208959016.48580003</v>
      </c>
      <c r="D25" s="1450">
        <v>109204757.63680001</v>
      </c>
      <c r="E25" s="1451">
        <v>318163774.12260002</v>
      </c>
      <c r="G25" s="1210"/>
      <c r="H25" s="1210"/>
      <c r="I25" s="1209"/>
    </row>
    <row r="26" spans="1:9" ht="15" x14ac:dyDescent="0.25">
      <c r="A26" s="1214">
        <v>721</v>
      </c>
      <c r="B26" s="1407">
        <v>810</v>
      </c>
      <c r="C26" s="1450">
        <v>80202401.143199995</v>
      </c>
      <c r="D26" s="1450">
        <v>83755339.957800001</v>
      </c>
      <c r="E26" s="1451">
        <v>163957741.10100001</v>
      </c>
      <c r="G26" s="1210"/>
      <c r="H26" s="1210"/>
      <c r="I26" s="1209"/>
    </row>
    <row r="27" spans="1:9" ht="15" x14ac:dyDescent="0.25">
      <c r="A27" s="1214">
        <v>811</v>
      </c>
      <c r="B27" s="1407">
        <v>900</v>
      </c>
      <c r="C27" s="1450">
        <v>255742907.80359998</v>
      </c>
      <c r="D27" s="1450">
        <v>80897840.228799999</v>
      </c>
      <c r="E27" s="1451">
        <v>336640748.03240001</v>
      </c>
      <c r="G27" s="1210"/>
      <c r="H27" s="1210"/>
      <c r="I27" s="1209"/>
    </row>
    <row r="28" spans="1:9" ht="15" x14ac:dyDescent="0.25">
      <c r="A28" s="1214">
        <v>901</v>
      </c>
      <c r="B28" s="1407">
        <v>990</v>
      </c>
      <c r="C28" s="1450">
        <v>139023476.90560001</v>
      </c>
      <c r="D28" s="1450">
        <v>106773621.38240001</v>
      </c>
      <c r="E28" s="1451">
        <v>245797098.28799999</v>
      </c>
      <c r="G28" s="1210"/>
      <c r="H28" s="1210"/>
      <c r="I28" s="1209"/>
    </row>
    <row r="29" spans="1:9" ht="15" x14ac:dyDescent="0.25">
      <c r="A29" s="1214">
        <v>991</v>
      </c>
      <c r="B29" s="1407">
        <v>1080</v>
      </c>
      <c r="C29" s="1450">
        <v>200172963.37220001</v>
      </c>
      <c r="D29" s="1450">
        <v>93777188.869000003</v>
      </c>
      <c r="E29" s="1451">
        <v>293950152.24120003</v>
      </c>
      <c r="G29" s="1210"/>
      <c r="H29" s="1210"/>
      <c r="I29" s="1209"/>
    </row>
    <row r="30" spans="1:9" ht="15" x14ac:dyDescent="0.25">
      <c r="A30" s="1214">
        <v>1081</v>
      </c>
      <c r="B30" s="1407">
        <v>1260</v>
      </c>
      <c r="C30" s="1450">
        <v>264011504.53160003</v>
      </c>
      <c r="D30" s="1450">
        <v>135736414.33520001</v>
      </c>
      <c r="E30" s="1451">
        <v>399747918.86680001</v>
      </c>
      <c r="G30" s="1210"/>
      <c r="H30" s="1210"/>
      <c r="I30" s="1209"/>
    </row>
    <row r="31" spans="1:9" ht="15" x14ac:dyDescent="0.25">
      <c r="A31" s="1214">
        <v>1261</v>
      </c>
      <c r="B31" s="1407">
        <v>1440</v>
      </c>
      <c r="C31" s="1450">
        <v>196440866.05360001</v>
      </c>
      <c r="D31" s="1450">
        <v>149815381.25960001</v>
      </c>
      <c r="E31" s="1451">
        <v>346256247.31320006</v>
      </c>
      <c r="G31" s="1210"/>
      <c r="H31" s="1210"/>
      <c r="I31" s="1209"/>
    </row>
    <row r="32" spans="1:9" ht="15" x14ac:dyDescent="0.25">
      <c r="A32" s="1214">
        <v>1441</v>
      </c>
      <c r="B32" s="1407">
        <v>1620</v>
      </c>
      <c r="C32" s="1450">
        <v>206528248.27040002</v>
      </c>
      <c r="D32" s="1450">
        <v>76233335.346000001</v>
      </c>
      <c r="E32" s="1451">
        <v>282761583.6164</v>
      </c>
      <c r="G32" s="1210"/>
      <c r="H32" s="1210"/>
      <c r="I32" s="1209"/>
    </row>
    <row r="33" spans="1:9" ht="15" x14ac:dyDescent="0.25">
      <c r="A33" s="1214">
        <v>1621</v>
      </c>
      <c r="B33" s="1407">
        <v>1800</v>
      </c>
      <c r="C33" s="1450">
        <v>175434118.1446</v>
      </c>
      <c r="D33" s="1450">
        <v>93661968.789200008</v>
      </c>
      <c r="E33" s="1451">
        <v>269096086.93379998</v>
      </c>
      <c r="G33" s="1210"/>
      <c r="H33" s="1210"/>
      <c r="I33" s="1209"/>
    </row>
    <row r="34" spans="1:9" ht="15" x14ac:dyDescent="0.25">
      <c r="A34" s="1214">
        <v>1801</v>
      </c>
      <c r="B34" s="1407">
        <v>1980</v>
      </c>
      <c r="C34" s="1450">
        <v>181347853.3804</v>
      </c>
      <c r="D34" s="1450">
        <v>87005363.193000004</v>
      </c>
      <c r="E34" s="1451">
        <v>268353216.57339999</v>
      </c>
      <c r="G34" s="1210"/>
      <c r="H34" s="1210"/>
      <c r="I34" s="1209"/>
    </row>
    <row r="35" spans="1:9" ht="15" x14ac:dyDescent="0.25">
      <c r="A35" s="1214">
        <v>1981</v>
      </c>
      <c r="B35" s="1407">
        <v>2160</v>
      </c>
      <c r="C35" s="1450">
        <v>48850890.883200005</v>
      </c>
      <c r="D35" s="1450">
        <v>80755651.499599993</v>
      </c>
      <c r="E35" s="1451">
        <v>129606542.38280001</v>
      </c>
      <c r="G35" s="1210"/>
      <c r="H35" s="1210"/>
      <c r="I35" s="1209"/>
    </row>
    <row r="36" spans="1:9" ht="15" x14ac:dyDescent="0.25">
      <c r="A36" s="1214">
        <v>2161</v>
      </c>
      <c r="B36" s="1407">
        <v>2340</v>
      </c>
      <c r="C36" s="1450">
        <v>163928568.88240001</v>
      </c>
      <c r="D36" s="1450">
        <v>99658136.460400015</v>
      </c>
      <c r="E36" s="1451">
        <v>263586705.34280005</v>
      </c>
      <c r="G36" s="1210"/>
      <c r="H36" s="1210"/>
      <c r="I36" s="1209"/>
    </row>
    <row r="37" spans="1:9" ht="15" x14ac:dyDescent="0.25">
      <c r="A37" s="1214">
        <v>2341</v>
      </c>
      <c r="B37" s="1407">
        <v>2520</v>
      </c>
      <c r="C37" s="1450">
        <v>70333528.859999999</v>
      </c>
      <c r="D37" s="1450">
        <v>36899738.247400001</v>
      </c>
      <c r="E37" s="1451">
        <v>107233267.1074</v>
      </c>
      <c r="G37" s="1210"/>
      <c r="H37" s="1210"/>
      <c r="I37" s="1209"/>
    </row>
    <row r="38" spans="1:9" ht="15" x14ac:dyDescent="0.25">
      <c r="A38" s="1214">
        <v>2521</v>
      </c>
      <c r="B38" s="1407">
        <v>2700</v>
      </c>
      <c r="C38" s="1450">
        <v>125062596.3748</v>
      </c>
      <c r="D38" s="1450">
        <v>99421637.960400015</v>
      </c>
      <c r="E38" s="1451">
        <v>224484234.33520001</v>
      </c>
      <c r="G38" s="1210"/>
      <c r="H38" s="1210"/>
      <c r="I38" s="1209"/>
    </row>
    <row r="39" spans="1:9" ht="15" x14ac:dyDescent="0.25">
      <c r="A39" s="1214">
        <v>2701</v>
      </c>
      <c r="B39" s="1407">
        <v>2880</v>
      </c>
      <c r="C39" s="1450">
        <v>151942202.42600003</v>
      </c>
      <c r="D39" s="1450">
        <v>22535225.4694</v>
      </c>
      <c r="E39" s="1451">
        <v>174477427.89540002</v>
      </c>
      <c r="G39" s="1210"/>
      <c r="H39" s="1210"/>
      <c r="I39" s="1209"/>
    </row>
    <row r="40" spans="1:9" ht="15" x14ac:dyDescent="0.25">
      <c r="A40" s="1214">
        <v>2881</v>
      </c>
      <c r="B40" s="1407">
        <v>3060</v>
      </c>
      <c r="C40" s="1450">
        <v>5951614.1664000005</v>
      </c>
      <c r="D40" s="1450">
        <v>82345820.902800009</v>
      </c>
      <c r="E40" s="1451">
        <v>88297435.069200009</v>
      </c>
      <c r="G40" s="1210"/>
      <c r="H40" s="1210"/>
      <c r="I40" s="1209"/>
    </row>
    <row r="41" spans="1:9" ht="15" x14ac:dyDescent="0.25">
      <c r="A41" s="1214">
        <v>3061</v>
      </c>
      <c r="B41" s="1407">
        <v>3240</v>
      </c>
      <c r="C41" s="1450">
        <v>55787662.652400002</v>
      </c>
      <c r="D41" s="1450">
        <v>9569289.5661999993</v>
      </c>
      <c r="E41" s="1451">
        <v>65356952.218600005</v>
      </c>
      <c r="G41" s="1210"/>
      <c r="H41" s="1210"/>
      <c r="I41" s="1209"/>
    </row>
    <row r="42" spans="1:9" ht="15" x14ac:dyDescent="0.25">
      <c r="A42" s="1214">
        <v>3241</v>
      </c>
      <c r="B42" s="1407">
        <v>3510</v>
      </c>
      <c r="C42" s="1450">
        <v>38401683.797399998</v>
      </c>
      <c r="D42" s="1450">
        <v>24837920.571800001</v>
      </c>
      <c r="E42" s="1451">
        <v>63239604.369199991</v>
      </c>
      <c r="G42" s="1210"/>
      <c r="H42" s="1210"/>
      <c r="I42" s="1209"/>
    </row>
    <row r="43" spans="1:9" ht="15" x14ac:dyDescent="0.25">
      <c r="A43" s="1214">
        <v>3511</v>
      </c>
      <c r="B43" s="1407">
        <v>3780</v>
      </c>
      <c r="C43" s="1450">
        <v>65241848.072800003</v>
      </c>
      <c r="D43" s="1450">
        <v>36958628.191799998</v>
      </c>
      <c r="E43" s="1451">
        <v>102200476.26459999</v>
      </c>
      <c r="G43" s="1210"/>
      <c r="H43" s="1210"/>
      <c r="I43" s="1209"/>
    </row>
    <row r="44" spans="1:9" ht="15" x14ac:dyDescent="0.25">
      <c r="A44" s="1214">
        <v>3781</v>
      </c>
      <c r="B44" s="1407">
        <v>4050</v>
      </c>
      <c r="C44" s="1450">
        <v>88637574.517800003</v>
      </c>
      <c r="D44" s="1450">
        <v>36769597.255999997</v>
      </c>
      <c r="E44" s="1451">
        <v>125407171.7738</v>
      </c>
      <c r="G44" s="1210"/>
      <c r="H44" s="1210"/>
      <c r="I44" s="1209"/>
    </row>
    <row r="45" spans="1:9" ht="15" x14ac:dyDescent="0.25">
      <c r="A45" s="1214">
        <v>4051</v>
      </c>
      <c r="B45" s="1407">
        <v>4320</v>
      </c>
      <c r="C45" s="1450">
        <v>45415999.085800007</v>
      </c>
      <c r="D45" s="1450">
        <v>54915540.768200003</v>
      </c>
      <c r="E45" s="1451">
        <v>100331539.854</v>
      </c>
      <c r="G45" s="1210"/>
      <c r="H45" s="1210"/>
      <c r="I45" s="1209"/>
    </row>
    <row r="46" spans="1:9" ht="15" x14ac:dyDescent="0.25">
      <c r="A46" s="1214">
        <v>4321</v>
      </c>
      <c r="B46" s="1407">
        <v>4590</v>
      </c>
      <c r="C46" s="1450">
        <v>89076837.605000004</v>
      </c>
      <c r="D46" s="1450">
        <v>94752129.736600012</v>
      </c>
      <c r="E46" s="1451">
        <v>183828967.34160003</v>
      </c>
      <c r="G46" s="1210"/>
      <c r="H46" s="1210"/>
      <c r="I46" s="1209"/>
    </row>
    <row r="47" spans="1:9" ht="15" x14ac:dyDescent="0.25">
      <c r="A47" s="1214">
        <v>4591</v>
      </c>
      <c r="B47" s="1407">
        <v>4860</v>
      </c>
      <c r="C47" s="1450">
        <v>5951801.1699999999</v>
      </c>
      <c r="D47" s="1450">
        <v>100341689.08680001</v>
      </c>
      <c r="E47" s="1451">
        <v>106293490.25680001</v>
      </c>
      <c r="G47" s="1210"/>
      <c r="H47" s="1210"/>
      <c r="I47" s="1209"/>
    </row>
    <row r="48" spans="1:9" s="210" customFormat="1" ht="15" x14ac:dyDescent="0.25">
      <c r="A48" s="1214">
        <v>4861</v>
      </c>
      <c r="B48" s="1407">
        <v>5130</v>
      </c>
      <c r="C48" s="1450">
        <v>23263651.070799999</v>
      </c>
      <c r="D48" s="1450">
        <v>0</v>
      </c>
      <c r="E48" s="1451">
        <v>23263651.070799999</v>
      </c>
      <c r="G48" s="1210"/>
      <c r="H48" s="1211"/>
      <c r="I48" s="1209"/>
    </row>
    <row r="49" spans="1:9" ht="15.75" thickBot="1" x14ac:dyDescent="0.3">
      <c r="A49" s="1215">
        <v>5131</v>
      </c>
      <c r="B49" s="1216">
        <v>5400</v>
      </c>
      <c r="C49" s="1452">
        <v>0</v>
      </c>
      <c r="D49" s="1452">
        <v>68032195.94780001</v>
      </c>
      <c r="E49" s="1453">
        <v>68032195.94780001</v>
      </c>
      <c r="G49" s="1211"/>
      <c r="H49" s="1210"/>
      <c r="I49" s="1209"/>
    </row>
    <row r="50" spans="1:9" ht="15" thickBot="1" x14ac:dyDescent="0.25">
      <c r="A50" s="1217" t="s">
        <v>794</v>
      </c>
      <c r="B50" s="1217"/>
      <c r="C50" s="1217">
        <v>5407603265.2782001</v>
      </c>
      <c r="D50" s="1217">
        <v>5430570154.6012011</v>
      </c>
      <c r="E50" s="1217">
        <v>10838173419.879402</v>
      </c>
    </row>
    <row r="51" spans="1:9" x14ac:dyDescent="0.2">
      <c r="A51" s="113"/>
      <c r="B51" s="113"/>
      <c r="C51" s="113"/>
      <c r="D51" s="114"/>
      <c r="E51" s="115"/>
    </row>
    <row r="52" spans="1:9" x14ac:dyDescent="0.2">
      <c r="A52" s="113" t="s">
        <v>996</v>
      </c>
      <c r="B52" s="113"/>
      <c r="C52" s="113"/>
      <c r="D52" s="114"/>
      <c r="E52" s="115"/>
    </row>
    <row r="53" spans="1:9" x14ac:dyDescent="0.2">
      <c r="A53" s="113" t="s">
        <v>1060</v>
      </c>
      <c r="B53" s="113"/>
      <c r="C53" s="113"/>
      <c r="D53" s="114"/>
      <c r="E53" s="115"/>
    </row>
    <row r="54" spans="1:9" x14ac:dyDescent="0.2">
      <c r="A54" s="113"/>
      <c r="B54" s="113"/>
      <c r="C54" s="216"/>
      <c r="D54" s="114"/>
      <c r="E54" s="115"/>
    </row>
    <row r="55" spans="1:9" x14ac:dyDescent="0.2">
      <c r="A55" s="113"/>
      <c r="B55" s="217"/>
      <c r="C55" s="218"/>
      <c r="D55" s="218"/>
      <c r="E55" s="115"/>
    </row>
    <row r="56" spans="1:9" x14ac:dyDescent="0.2">
      <c r="A56" s="213"/>
      <c r="B56" s="217"/>
      <c r="C56" s="218"/>
      <c r="D56" s="218"/>
      <c r="E56" s="215"/>
      <c r="F56" s="220"/>
      <c r="G56" s="220"/>
      <c r="H56" s="220"/>
    </row>
    <row r="57" spans="1:9" x14ac:dyDescent="0.2">
      <c r="A57" s="213"/>
      <c r="B57" s="214"/>
      <c r="C57" s="214"/>
      <c r="D57" s="218"/>
      <c r="E57" s="215"/>
      <c r="F57" s="220"/>
      <c r="G57" s="220"/>
      <c r="H57" s="220"/>
    </row>
    <row r="58" spans="1:9" x14ac:dyDescent="0.2">
      <c r="A58" s="213"/>
      <c r="B58" s="214"/>
      <c r="C58" s="214"/>
      <c r="D58" s="218"/>
      <c r="E58" s="215"/>
      <c r="F58" s="220"/>
      <c r="G58" s="220"/>
      <c r="H58" s="220"/>
    </row>
    <row r="59" spans="1:9" x14ac:dyDescent="0.2">
      <c r="A59" s="213"/>
      <c r="B59" s="214"/>
      <c r="C59" s="214"/>
      <c r="D59" s="214"/>
      <c r="E59" s="215"/>
      <c r="F59" s="220"/>
      <c r="G59" s="220"/>
      <c r="H59" s="220"/>
    </row>
    <row r="60" spans="1:9" x14ac:dyDescent="0.2">
      <c r="A60" s="213"/>
      <c r="B60" s="214"/>
      <c r="C60" s="214"/>
      <c r="D60" s="214"/>
      <c r="E60" s="215"/>
      <c r="F60" s="220"/>
      <c r="G60" s="220"/>
      <c r="H60" s="220"/>
    </row>
    <row r="61" spans="1:9" x14ac:dyDescent="0.2">
      <c r="A61" s="213"/>
      <c r="B61" s="214"/>
      <c r="C61" s="214"/>
      <c r="D61" s="214"/>
      <c r="E61" s="215"/>
      <c r="F61" s="220"/>
      <c r="G61" s="220"/>
      <c r="H61" s="220"/>
    </row>
    <row r="62" spans="1:9" x14ac:dyDescent="0.2">
      <c r="A62" s="213"/>
      <c r="B62" s="213"/>
      <c r="C62" s="213"/>
      <c r="D62" s="214"/>
      <c r="E62" s="215"/>
      <c r="F62" s="220"/>
      <c r="G62" s="220"/>
      <c r="H62" s="220"/>
    </row>
    <row r="63" spans="1:9" x14ac:dyDescent="0.2">
      <c r="A63" s="213"/>
      <c r="B63" s="213"/>
      <c r="C63" s="213"/>
      <c r="D63" s="214"/>
      <c r="E63" s="215"/>
      <c r="F63" s="220"/>
      <c r="G63" s="220"/>
      <c r="H63" s="220"/>
    </row>
    <row r="64" spans="1:9" x14ac:dyDescent="0.2">
      <c r="A64" s="213"/>
      <c r="B64" s="213"/>
      <c r="C64" s="213"/>
      <c r="D64" s="214"/>
      <c r="E64" s="215"/>
    </row>
    <row r="65" spans="1:5" x14ac:dyDescent="0.2">
      <c r="A65" s="213"/>
      <c r="B65" s="213"/>
      <c r="C65" s="213"/>
      <c r="D65" s="214"/>
      <c r="E65" s="215"/>
    </row>
    <row r="66" spans="1:5" x14ac:dyDescent="0.2">
      <c r="A66" s="213"/>
      <c r="B66" s="213"/>
      <c r="C66" s="213"/>
      <c r="D66" s="214"/>
      <c r="E66" s="215"/>
    </row>
    <row r="67" spans="1:5" x14ac:dyDescent="0.2">
      <c r="A67" s="213"/>
      <c r="B67" s="213"/>
      <c r="C67" s="213"/>
      <c r="D67" s="214"/>
      <c r="E67" s="215"/>
    </row>
    <row r="68" spans="1:5" x14ac:dyDescent="0.2">
      <c r="A68" s="213"/>
      <c r="B68" s="213"/>
      <c r="C68" s="213"/>
      <c r="D68" s="214"/>
      <c r="E68" s="215"/>
    </row>
    <row r="69" spans="1:5" x14ac:dyDescent="0.2">
      <c r="A69" s="213"/>
      <c r="B69" s="213"/>
      <c r="C69" s="213"/>
      <c r="D69" s="214"/>
      <c r="E69" s="215"/>
    </row>
    <row r="70" spans="1:5" x14ac:dyDescent="0.2">
      <c r="A70" s="213"/>
      <c r="B70" s="213"/>
      <c r="C70" s="213"/>
      <c r="D70" s="214"/>
      <c r="E70" s="215"/>
    </row>
    <row r="71" spans="1:5" x14ac:dyDescent="0.2">
      <c r="A71" s="213"/>
      <c r="B71" s="213"/>
      <c r="C71" s="213"/>
      <c r="D71" s="214"/>
      <c r="E71" s="215"/>
    </row>
    <row r="72" spans="1:5" x14ac:dyDescent="0.2">
      <c r="A72" s="213"/>
      <c r="B72" s="213"/>
      <c r="C72" s="213"/>
      <c r="D72" s="214"/>
      <c r="E72" s="215"/>
    </row>
    <row r="73" spans="1:5" x14ac:dyDescent="0.2">
      <c r="A73" s="213"/>
      <c r="B73" s="213"/>
      <c r="C73" s="213"/>
      <c r="D73" s="214"/>
      <c r="E73" s="215"/>
    </row>
    <row r="74" spans="1:5" x14ac:dyDescent="0.2">
      <c r="A74" s="213"/>
      <c r="B74" s="213"/>
      <c r="C74" s="213"/>
      <c r="D74" s="214"/>
      <c r="E74" s="215"/>
    </row>
    <row r="75" spans="1:5" x14ac:dyDescent="0.2">
      <c r="A75" s="213"/>
      <c r="B75" s="213"/>
      <c r="C75" s="213"/>
      <c r="D75" s="214"/>
      <c r="E75" s="215"/>
    </row>
    <row r="76" spans="1:5" x14ac:dyDescent="0.2">
      <c r="A76" s="213"/>
      <c r="B76" s="213"/>
      <c r="C76" s="213"/>
      <c r="D76" s="214"/>
      <c r="E76" s="215"/>
    </row>
    <row r="77" spans="1:5" x14ac:dyDescent="0.2">
      <c r="A77" s="213"/>
      <c r="B77" s="213"/>
      <c r="C77" s="213"/>
      <c r="D77" s="214"/>
      <c r="E77" s="215"/>
    </row>
    <row r="78" spans="1:5" x14ac:dyDescent="0.2">
      <c r="A78" s="213"/>
      <c r="B78" s="213"/>
      <c r="C78" s="213"/>
      <c r="D78" s="214"/>
      <c r="E78" s="215"/>
    </row>
    <row r="79" spans="1:5" x14ac:dyDescent="0.2">
      <c r="A79" s="213"/>
      <c r="B79" s="213"/>
      <c r="C79" s="213"/>
      <c r="D79" s="214"/>
      <c r="E79" s="215"/>
    </row>
    <row r="80" spans="1:5" x14ac:dyDescent="0.2">
      <c r="A80" s="213"/>
      <c r="B80" s="213"/>
      <c r="C80" s="213"/>
      <c r="D80" s="214"/>
      <c r="E80" s="215"/>
    </row>
    <row r="81" spans="1:5" x14ac:dyDescent="0.2">
      <c r="A81" s="213"/>
      <c r="B81" s="213"/>
      <c r="C81" s="213"/>
      <c r="D81" s="214"/>
      <c r="E81" s="215"/>
    </row>
    <row r="82" spans="1:5" x14ac:dyDescent="0.2">
      <c r="A82" s="213"/>
      <c r="B82" s="213"/>
      <c r="C82" s="213"/>
      <c r="D82" s="214"/>
      <c r="E82" s="215"/>
    </row>
    <row r="83" spans="1:5" x14ac:dyDescent="0.2">
      <c r="A83" s="213"/>
      <c r="B83" s="213"/>
      <c r="C83" s="213"/>
      <c r="D83" s="214"/>
      <c r="E83" s="215"/>
    </row>
    <row r="84" spans="1:5" x14ac:dyDescent="0.2">
      <c r="A84" s="213"/>
      <c r="B84" s="213"/>
      <c r="C84" s="213"/>
      <c r="D84" s="214"/>
      <c r="E84" s="215"/>
    </row>
    <row r="85" spans="1:5" x14ac:dyDescent="0.2">
      <c r="A85" s="213"/>
      <c r="B85" s="213"/>
      <c r="C85" s="213"/>
      <c r="D85" s="214"/>
      <c r="E85" s="215"/>
    </row>
    <row r="86" spans="1:5" x14ac:dyDescent="0.2">
      <c r="A86" s="213"/>
      <c r="B86" s="213"/>
      <c r="C86" s="213"/>
      <c r="D86" s="214"/>
      <c r="E86" s="215"/>
    </row>
    <row r="87" spans="1:5" x14ac:dyDescent="0.2">
      <c r="A87" s="213"/>
      <c r="B87" s="213"/>
      <c r="C87" s="213"/>
      <c r="D87" s="214"/>
      <c r="E87" s="215"/>
    </row>
    <row r="88" spans="1:5" x14ac:dyDescent="0.2">
      <c r="A88" s="213"/>
      <c r="B88" s="213"/>
      <c r="C88" s="213"/>
      <c r="D88" s="214"/>
      <c r="E88" s="215"/>
    </row>
    <row r="89" spans="1:5" x14ac:dyDescent="0.2">
      <c r="A89" s="213"/>
      <c r="B89" s="213"/>
      <c r="C89" s="213"/>
      <c r="D89" s="214"/>
      <c r="E89" s="215"/>
    </row>
    <row r="90" spans="1:5" x14ac:dyDescent="0.2">
      <c r="A90" s="213"/>
      <c r="B90" s="213"/>
      <c r="C90" s="213"/>
      <c r="D90" s="214"/>
      <c r="E90" s="215"/>
    </row>
    <row r="91" spans="1:5" x14ac:dyDescent="0.2">
      <c r="A91" s="213"/>
      <c r="B91" s="213"/>
      <c r="C91" s="213"/>
      <c r="D91" s="214"/>
      <c r="E91" s="215"/>
    </row>
    <row r="92" spans="1:5" x14ac:dyDescent="0.2">
      <c r="A92" s="213"/>
      <c r="B92" s="213"/>
      <c r="C92" s="213"/>
      <c r="D92" s="214"/>
      <c r="E92" s="215"/>
    </row>
    <row r="93" spans="1:5" x14ac:dyDescent="0.2">
      <c r="A93" s="213"/>
      <c r="B93" s="213"/>
      <c r="C93" s="213"/>
      <c r="D93" s="214"/>
      <c r="E93" s="215"/>
    </row>
    <row r="94" spans="1:5" x14ac:dyDescent="0.2">
      <c r="A94" s="213"/>
      <c r="B94" s="213"/>
      <c r="C94" s="213"/>
      <c r="D94" s="214"/>
      <c r="E94" s="215"/>
    </row>
    <row r="95" spans="1:5" x14ac:dyDescent="0.2">
      <c r="A95" s="213"/>
      <c r="B95" s="213"/>
      <c r="C95" s="213"/>
      <c r="D95" s="214"/>
      <c r="E95" s="215"/>
    </row>
    <row r="96" spans="1:5" x14ac:dyDescent="0.2">
      <c r="A96" s="213"/>
      <c r="B96" s="213"/>
      <c r="C96" s="213"/>
      <c r="D96" s="214"/>
      <c r="E96" s="215"/>
    </row>
    <row r="97" spans="1:5" x14ac:dyDescent="0.2">
      <c r="A97" s="113"/>
      <c r="B97" s="113"/>
      <c r="C97" s="113"/>
      <c r="D97" s="114"/>
      <c r="E97" s="115"/>
    </row>
    <row r="98" spans="1:5" x14ac:dyDescent="0.2">
      <c r="A98" s="113"/>
      <c r="B98" s="113"/>
      <c r="C98" s="113"/>
      <c r="D98" s="114"/>
      <c r="E98" s="115"/>
    </row>
    <row r="99" spans="1:5" x14ac:dyDescent="0.2">
      <c r="A99" s="238"/>
      <c r="B99" s="238"/>
      <c r="C99" s="238"/>
      <c r="D99" s="238"/>
      <c r="E99" s="238"/>
    </row>
    <row r="100" spans="1:5" x14ac:dyDescent="0.2">
      <c r="A100" s="238"/>
      <c r="B100" s="238"/>
      <c r="C100" s="238"/>
      <c r="D100" s="238"/>
      <c r="E100" s="238"/>
    </row>
    <row r="101" spans="1:5" x14ac:dyDescent="0.2">
      <c r="A101" s="238"/>
      <c r="B101" s="238"/>
      <c r="C101" s="238"/>
      <c r="D101" s="238"/>
      <c r="E101" s="238"/>
    </row>
    <row r="102" spans="1:5" x14ac:dyDescent="0.2">
      <c r="A102" s="238"/>
      <c r="B102" s="238"/>
      <c r="C102" s="238"/>
      <c r="D102" s="238"/>
      <c r="E102" s="238"/>
    </row>
    <row r="103" spans="1:5" x14ac:dyDescent="0.2">
      <c r="A103" s="238"/>
      <c r="B103" s="238"/>
      <c r="C103" s="238"/>
      <c r="D103" s="238"/>
      <c r="E103" s="238"/>
    </row>
    <row r="104" spans="1:5" x14ac:dyDescent="0.2">
      <c r="A104" s="238"/>
      <c r="B104" s="238"/>
      <c r="C104" s="238"/>
      <c r="D104" s="238"/>
      <c r="E104" s="238"/>
    </row>
    <row r="105" spans="1:5" x14ac:dyDescent="0.2">
      <c r="A105" s="116"/>
      <c r="B105" s="116"/>
      <c r="C105" s="116"/>
    </row>
  </sheetData>
  <mergeCells count="8">
    <mergeCell ref="A1:E1"/>
    <mergeCell ref="A2:E2"/>
    <mergeCell ref="A3:E3"/>
    <mergeCell ref="A4:E4"/>
    <mergeCell ref="A6:B6"/>
    <mergeCell ref="C6:C7"/>
    <mergeCell ref="D6:D7"/>
    <mergeCell ref="E6:E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opLeftCell="B1" zoomScaleNormal="100" workbookViewId="0">
      <selection activeCell="B11" sqref="B11"/>
    </sheetView>
  </sheetViews>
  <sheetFormatPr baseColWidth="10" defaultColWidth="9.140625" defaultRowHeight="15" x14ac:dyDescent="0.25"/>
  <cols>
    <col min="1" max="1" width="6.7109375" style="866" hidden="1" customWidth="1"/>
    <col min="2" max="2" width="56.140625" style="866" customWidth="1"/>
    <col min="3" max="3" width="16.7109375" style="866" bestFit="1" customWidth="1"/>
    <col min="4" max="4" width="17.42578125" style="866" bestFit="1" customWidth="1"/>
    <col min="5" max="5" width="18" style="866" bestFit="1" customWidth="1"/>
    <col min="6" max="8" width="16.7109375" style="866" bestFit="1" customWidth="1"/>
    <col min="9" max="9" width="15.28515625" style="866" bestFit="1" customWidth="1"/>
    <col min="10" max="11" width="16.7109375" style="866" bestFit="1" customWidth="1"/>
    <col min="12" max="14" width="16" style="866" customWidth="1"/>
    <col min="15" max="15" width="18.140625" style="866" bestFit="1" customWidth="1"/>
    <col min="16" max="16" width="15.28515625" style="866" bestFit="1" customWidth="1"/>
    <col min="17" max="18" width="11.5703125" style="866" bestFit="1" customWidth="1"/>
    <col min="19" max="16384" width="9.140625" style="866"/>
  </cols>
  <sheetData>
    <row r="1" spans="1:15" ht="18" customHeight="1" x14ac:dyDescent="0.25">
      <c r="A1" s="1888" t="s">
        <v>419</v>
      </c>
      <c r="B1" s="1888"/>
      <c r="C1" s="1888"/>
      <c r="D1" s="1888"/>
      <c r="E1" s="1888"/>
      <c r="F1" s="1888"/>
      <c r="G1" s="1888"/>
      <c r="H1" s="1888"/>
      <c r="I1" s="1888"/>
      <c r="J1" s="1888"/>
      <c r="K1" s="1888"/>
      <c r="L1" s="1888"/>
      <c r="M1" s="1888"/>
      <c r="N1" s="1888"/>
      <c r="O1" s="1888"/>
    </row>
    <row r="2" spans="1:15" ht="18" customHeight="1" x14ac:dyDescent="0.25">
      <c r="A2" s="1888" t="s">
        <v>486</v>
      </c>
      <c r="B2" s="1888"/>
      <c r="C2" s="1888"/>
      <c r="D2" s="1888"/>
      <c r="E2" s="1888"/>
      <c r="F2" s="1888"/>
      <c r="G2" s="1888"/>
      <c r="H2" s="1888"/>
      <c r="I2" s="1888"/>
      <c r="J2" s="1888"/>
      <c r="K2" s="1888"/>
      <c r="L2" s="1888"/>
      <c r="M2" s="1888"/>
      <c r="N2" s="1888"/>
      <c r="O2" s="1888"/>
    </row>
    <row r="3" spans="1:15" ht="15.75" x14ac:dyDescent="0.25">
      <c r="A3" s="1889" t="s">
        <v>2077</v>
      </c>
      <c r="B3" s="1889"/>
      <c r="C3" s="1889"/>
      <c r="D3" s="1889"/>
      <c r="E3" s="1889"/>
      <c r="F3" s="1889"/>
      <c r="G3" s="1889"/>
      <c r="H3" s="1889"/>
      <c r="I3" s="1889"/>
      <c r="J3" s="1889"/>
      <c r="K3" s="1889"/>
      <c r="L3" s="1889"/>
      <c r="M3" s="1889"/>
      <c r="N3" s="1889"/>
      <c r="O3" s="1889"/>
    </row>
    <row r="4" spans="1:15" ht="15.75" x14ac:dyDescent="0.25">
      <c r="A4" s="1888" t="s">
        <v>739</v>
      </c>
      <c r="B4" s="1888"/>
      <c r="C4" s="1888"/>
      <c r="D4" s="1888"/>
      <c r="E4" s="1888"/>
      <c r="F4" s="1888"/>
      <c r="G4" s="1888"/>
      <c r="H4" s="1888"/>
      <c r="I4" s="1888"/>
      <c r="J4" s="1888"/>
      <c r="K4" s="1888"/>
      <c r="L4" s="1888"/>
      <c r="M4" s="1888"/>
      <c r="N4" s="1888"/>
      <c r="O4" s="1888"/>
    </row>
    <row r="5" spans="1:15" ht="22.5" customHeight="1" x14ac:dyDescent="0.25">
      <c r="A5" s="60"/>
      <c r="B5" s="682"/>
      <c r="C5" s="1058" t="s">
        <v>65</v>
      </c>
      <c r="D5" s="1058" t="s">
        <v>66</v>
      </c>
      <c r="E5" s="1058" t="s">
        <v>67</v>
      </c>
      <c r="F5" s="1058" t="s">
        <v>68</v>
      </c>
      <c r="G5" s="1058" t="s">
        <v>69</v>
      </c>
      <c r="H5" s="1058" t="s">
        <v>70</v>
      </c>
      <c r="I5" s="1058" t="s">
        <v>71</v>
      </c>
      <c r="J5" s="1058" t="s">
        <v>86</v>
      </c>
      <c r="K5" s="1058" t="s">
        <v>72</v>
      </c>
      <c r="L5" s="1058" t="s">
        <v>654</v>
      </c>
      <c r="M5" s="1058" t="s">
        <v>880</v>
      </c>
      <c r="N5" s="1058" t="s">
        <v>1196</v>
      </c>
      <c r="O5" s="1057" t="s">
        <v>329</v>
      </c>
    </row>
    <row r="6" spans="1:15" ht="6" customHeight="1" x14ac:dyDescent="0.25">
      <c r="A6" s="86"/>
      <c r="B6" s="683"/>
      <c r="C6" s="684"/>
      <c r="D6" s="684"/>
      <c r="E6" s="684"/>
      <c r="F6" s="684"/>
      <c r="G6" s="684"/>
      <c r="H6" s="684"/>
      <c r="I6" s="684"/>
      <c r="J6" s="684"/>
      <c r="K6" s="684" t="s">
        <v>1197</v>
      </c>
      <c r="L6" s="684"/>
      <c r="M6" s="684"/>
      <c r="N6" s="684"/>
      <c r="O6" s="685"/>
    </row>
    <row r="7" spans="1:15" x14ac:dyDescent="0.25">
      <c r="A7" s="61"/>
      <c r="B7" s="1512" t="s">
        <v>262</v>
      </c>
      <c r="C7" s="1520"/>
      <c r="D7" s="1520"/>
      <c r="E7" s="1520"/>
      <c r="F7" s="1520"/>
      <c r="G7" s="1520"/>
      <c r="H7" s="1520"/>
      <c r="I7" s="1520"/>
      <c r="J7" s="1520"/>
      <c r="K7" s="1520"/>
      <c r="L7" s="1520"/>
      <c r="M7" s="1520"/>
      <c r="N7" s="1520"/>
      <c r="O7" s="1520"/>
    </row>
    <row r="8" spans="1:15" x14ac:dyDescent="0.25">
      <c r="A8" s="868">
        <v>1010000</v>
      </c>
      <c r="B8" s="1509" t="s">
        <v>379</v>
      </c>
      <c r="C8" s="1510">
        <v>45552.705000000002</v>
      </c>
      <c r="D8" s="1510">
        <v>52498.381999999998</v>
      </c>
      <c r="E8" s="1510">
        <v>16206.302</v>
      </c>
      <c r="F8" s="1510">
        <v>10159.338</v>
      </c>
      <c r="G8" s="1510">
        <v>34839.553</v>
      </c>
      <c r="H8" s="1510">
        <v>5525.5690000000004</v>
      </c>
      <c r="I8" s="1510">
        <v>1830.365</v>
      </c>
      <c r="J8" s="1510">
        <v>8242.2450000000008</v>
      </c>
      <c r="K8" s="1511">
        <v>39229.832999999999</v>
      </c>
      <c r="L8" s="1510">
        <v>5196.8710000000001</v>
      </c>
      <c r="M8" s="1510">
        <v>5397.0349999999999</v>
      </c>
      <c r="N8" s="1510">
        <v>4165.6559999999999</v>
      </c>
      <c r="O8" s="1510">
        <v>228843.85399999999</v>
      </c>
    </row>
    <row r="9" spans="1:15" ht="27" customHeight="1" x14ac:dyDescent="0.25">
      <c r="A9" s="868">
        <v>1020000</v>
      </c>
      <c r="B9" s="1509" t="s">
        <v>1030</v>
      </c>
      <c r="C9" s="1510">
        <v>60940.796000000002</v>
      </c>
      <c r="D9" s="1510">
        <v>22858.98</v>
      </c>
      <c r="E9" s="1510">
        <v>4362.9260000000004</v>
      </c>
      <c r="F9" s="1510">
        <v>6713.6819999999998</v>
      </c>
      <c r="G9" s="1510">
        <v>17343.102999999999</v>
      </c>
      <c r="H9" s="1510">
        <v>3350.7049999999999</v>
      </c>
      <c r="I9" s="1510">
        <v>356.17200000000003</v>
      </c>
      <c r="J9" s="1510">
        <v>7407.7129999999997</v>
      </c>
      <c r="K9" s="1511">
        <v>21240.896000000001</v>
      </c>
      <c r="L9" s="1510">
        <v>80.697999999999993</v>
      </c>
      <c r="M9" s="1510">
        <v>12067.396000000001</v>
      </c>
      <c r="N9" s="1510">
        <v>837.69100000000003</v>
      </c>
      <c r="O9" s="1510">
        <v>157560.758</v>
      </c>
    </row>
    <row r="10" spans="1:15" ht="18.75" customHeight="1" x14ac:dyDescent="0.25">
      <c r="A10" s="868">
        <v>1030000</v>
      </c>
      <c r="B10" s="1509" t="s">
        <v>1031</v>
      </c>
      <c r="C10" s="1510">
        <v>159766.91099999999</v>
      </c>
      <c r="D10" s="1510">
        <v>142728.73000000001</v>
      </c>
      <c r="E10" s="1510">
        <v>29784.435000000001</v>
      </c>
      <c r="F10" s="1510">
        <v>34148.502999999997</v>
      </c>
      <c r="G10" s="1510">
        <v>117784.73699999999</v>
      </c>
      <c r="H10" s="1510">
        <v>10993.08</v>
      </c>
      <c r="I10" s="1510">
        <v>2015.944</v>
      </c>
      <c r="J10" s="1510">
        <v>10958</v>
      </c>
      <c r="K10" s="1511">
        <v>162272.288</v>
      </c>
      <c r="L10" s="1510">
        <v>17793.672999999999</v>
      </c>
      <c r="M10" s="1510">
        <v>19500.978999999999</v>
      </c>
      <c r="N10" s="1510">
        <v>0</v>
      </c>
      <c r="O10" s="1510">
        <v>707747.28</v>
      </c>
    </row>
    <row r="11" spans="1:15" ht="25.5" customHeight="1" x14ac:dyDescent="0.25">
      <c r="A11" s="868">
        <v>1040000</v>
      </c>
      <c r="B11" s="1509" t="s">
        <v>1032</v>
      </c>
      <c r="C11" s="1510">
        <v>105.797</v>
      </c>
      <c r="D11" s="1510">
        <v>28800.996999999999</v>
      </c>
      <c r="E11" s="1510">
        <v>2559.14</v>
      </c>
      <c r="F11" s="1510">
        <v>0</v>
      </c>
      <c r="G11" s="1510">
        <v>147.61799999999999</v>
      </c>
      <c r="H11" s="1510">
        <v>6072.1790000000001</v>
      </c>
      <c r="I11" s="1510">
        <v>1274.1210000000001</v>
      </c>
      <c r="J11" s="1510">
        <v>1150.624</v>
      </c>
      <c r="K11" s="1511">
        <v>27653.886999999999</v>
      </c>
      <c r="L11" s="1510">
        <v>0</v>
      </c>
      <c r="M11" s="1510">
        <v>0</v>
      </c>
      <c r="N11" s="1510">
        <v>0</v>
      </c>
      <c r="O11" s="1510">
        <v>67764.362999999998</v>
      </c>
    </row>
    <row r="12" spans="1:15" x14ac:dyDescent="0.25">
      <c r="A12" s="868">
        <v>1080000</v>
      </c>
      <c r="B12" s="1509" t="s">
        <v>1033</v>
      </c>
      <c r="C12" s="1510">
        <v>212.21899999999999</v>
      </c>
      <c r="D12" s="1510">
        <v>243.58600000000001</v>
      </c>
      <c r="E12" s="1510">
        <v>182.096</v>
      </c>
      <c r="F12" s="1510">
        <v>187.55199999999999</v>
      </c>
      <c r="G12" s="1510">
        <v>1338.5830000000001</v>
      </c>
      <c r="H12" s="1510">
        <v>978.63099999999997</v>
      </c>
      <c r="I12" s="1510">
        <v>1314.1759999999999</v>
      </c>
      <c r="J12" s="1510">
        <v>1505.921</v>
      </c>
      <c r="K12" s="1511">
        <v>224.63300000000001</v>
      </c>
      <c r="L12" s="1510">
        <v>767.51199999999994</v>
      </c>
      <c r="M12" s="1510">
        <v>327.32799999999997</v>
      </c>
      <c r="N12" s="1510">
        <v>43.298999999999999</v>
      </c>
      <c r="O12" s="1510">
        <v>7325.5360000000001</v>
      </c>
    </row>
    <row r="13" spans="1:15" x14ac:dyDescent="0.25">
      <c r="A13" s="868">
        <v>1090000</v>
      </c>
      <c r="B13" s="1509" t="s">
        <v>384</v>
      </c>
      <c r="C13" s="1510">
        <v>0</v>
      </c>
      <c r="D13" s="1510">
        <v>0</v>
      </c>
      <c r="E13" s="1510">
        <v>0</v>
      </c>
      <c r="F13" s="1510">
        <v>0</v>
      </c>
      <c r="G13" s="1510">
        <v>0</v>
      </c>
      <c r="H13" s="1510">
        <v>38.758000000000003</v>
      </c>
      <c r="I13" s="1510">
        <v>0</v>
      </c>
      <c r="J13" s="1510">
        <v>0</v>
      </c>
      <c r="K13" s="1511">
        <v>122.06399999999999</v>
      </c>
      <c r="L13" s="1510">
        <v>184.04300000000001</v>
      </c>
      <c r="M13" s="1510">
        <v>0</v>
      </c>
      <c r="N13" s="1510">
        <v>0</v>
      </c>
      <c r="O13" s="1510">
        <v>344.86500000000001</v>
      </c>
    </row>
    <row r="14" spans="1:15" x14ac:dyDescent="0.25">
      <c r="A14" s="868">
        <v>1100000</v>
      </c>
      <c r="B14" s="1509" t="s">
        <v>385</v>
      </c>
      <c r="C14" s="1510">
        <v>111.642</v>
      </c>
      <c r="D14" s="1510">
        <v>95.513999999999996</v>
      </c>
      <c r="E14" s="1510">
        <v>129.57</v>
      </c>
      <c r="F14" s="1510">
        <v>57.625999999999998</v>
      </c>
      <c r="G14" s="1510">
        <v>0</v>
      </c>
      <c r="H14" s="1510">
        <v>228.56700000000001</v>
      </c>
      <c r="I14" s="1510">
        <v>79.683000000000007</v>
      </c>
      <c r="J14" s="1510">
        <v>41.601999999999997</v>
      </c>
      <c r="K14" s="1511">
        <v>90.242000000000004</v>
      </c>
      <c r="L14" s="1510">
        <v>37.584000000000003</v>
      </c>
      <c r="M14" s="1510">
        <v>87.769000000000005</v>
      </c>
      <c r="N14" s="1510">
        <v>46.968000000000004</v>
      </c>
      <c r="O14" s="1510">
        <v>1006.7670000000001</v>
      </c>
    </row>
    <row r="15" spans="1:15" x14ac:dyDescent="0.25">
      <c r="A15" s="868">
        <v>1110000</v>
      </c>
      <c r="B15" s="1509" t="s">
        <v>386</v>
      </c>
      <c r="C15" s="1510">
        <v>0</v>
      </c>
      <c r="D15" s="1510">
        <v>0</v>
      </c>
      <c r="E15" s="1510">
        <v>0</v>
      </c>
      <c r="F15" s="1510">
        <v>500</v>
      </c>
      <c r="G15" s="1510">
        <v>449</v>
      </c>
      <c r="H15" s="1510">
        <v>345.21800000000002</v>
      </c>
      <c r="I15" s="1510">
        <v>350</v>
      </c>
      <c r="J15" s="1510">
        <v>1036</v>
      </c>
      <c r="K15" s="1511">
        <v>500</v>
      </c>
      <c r="L15" s="1510">
        <v>343</v>
      </c>
      <c r="M15" s="1510">
        <v>0</v>
      </c>
      <c r="N15" s="1510">
        <v>367.15600000000001</v>
      </c>
      <c r="O15" s="1510">
        <v>3890.3739999999998</v>
      </c>
    </row>
    <row r="16" spans="1:15" x14ac:dyDescent="0.25">
      <c r="A16" s="868">
        <v>1200000</v>
      </c>
      <c r="B16" s="1509" t="s">
        <v>495</v>
      </c>
      <c r="C16" s="1510">
        <v>142.774</v>
      </c>
      <c r="D16" s="1510">
        <v>2444.5569999999998</v>
      </c>
      <c r="E16" s="1510">
        <v>17</v>
      </c>
      <c r="F16" s="1510">
        <v>21.068000000000001</v>
      </c>
      <c r="G16" s="1510">
        <v>2758.5830000000001</v>
      </c>
      <c r="H16" s="1510">
        <v>11416.91</v>
      </c>
      <c r="I16" s="1510">
        <v>4472.91</v>
      </c>
      <c r="J16" s="1510">
        <v>17</v>
      </c>
      <c r="K16" s="1511">
        <v>25.956</v>
      </c>
      <c r="L16" s="1510">
        <v>76.328999999999994</v>
      </c>
      <c r="M16" s="1510">
        <v>69.352999999999994</v>
      </c>
      <c r="N16" s="1510">
        <v>145</v>
      </c>
      <c r="O16" s="1510">
        <v>21607.439999999999</v>
      </c>
    </row>
    <row r="17" spans="1:15" x14ac:dyDescent="0.25">
      <c r="A17" s="868">
        <v>1250000</v>
      </c>
      <c r="B17" s="1509" t="s">
        <v>496</v>
      </c>
      <c r="C17" s="1510">
        <v>0</v>
      </c>
      <c r="D17" s="1510">
        <v>0</v>
      </c>
      <c r="E17" s="1510">
        <v>22.058</v>
      </c>
      <c r="F17" s="1510">
        <v>7.1539999999999999</v>
      </c>
      <c r="G17" s="1510">
        <v>0</v>
      </c>
      <c r="H17" s="1510">
        <v>240.1</v>
      </c>
      <c r="I17" s="1510">
        <v>0</v>
      </c>
      <c r="J17" s="1510">
        <v>702</v>
      </c>
      <c r="K17" s="1511">
        <v>60.386000000000003</v>
      </c>
      <c r="L17" s="1510">
        <v>0</v>
      </c>
      <c r="M17" s="1510">
        <v>0</v>
      </c>
      <c r="N17" s="1510">
        <v>0</v>
      </c>
      <c r="O17" s="1510">
        <v>1031.6980000000001</v>
      </c>
    </row>
    <row r="18" spans="1:15" x14ac:dyDescent="0.25">
      <c r="A18" s="868">
        <v>1260000</v>
      </c>
      <c r="B18" s="1509" t="s">
        <v>389</v>
      </c>
      <c r="C18" s="1510">
        <v>3178.652</v>
      </c>
      <c r="D18" s="1510">
        <v>130.536</v>
      </c>
      <c r="E18" s="1510">
        <v>2402.62</v>
      </c>
      <c r="F18" s="1510">
        <v>118.363</v>
      </c>
      <c r="G18" s="1510">
        <v>131.76499999999999</v>
      </c>
      <c r="H18" s="1510">
        <v>4701.1639999999998</v>
      </c>
      <c r="I18" s="1510">
        <v>1450.127</v>
      </c>
      <c r="J18" s="1510">
        <v>5789.2579999999998</v>
      </c>
      <c r="K18" s="1511">
        <v>771.43899999999996</v>
      </c>
      <c r="L18" s="1510">
        <v>175.46</v>
      </c>
      <c r="M18" s="1510">
        <v>381.262</v>
      </c>
      <c r="N18" s="1510">
        <v>121.32599999999999</v>
      </c>
      <c r="O18" s="1510">
        <v>19351.972000000002</v>
      </c>
    </row>
    <row r="19" spans="1:15" x14ac:dyDescent="0.25">
      <c r="A19" s="868">
        <v>1270000</v>
      </c>
      <c r="B19" s="1509" t="s">
        <v>390</v>
      </c>
      <c r="C19" s="1510">
        <v>99.733999999999995</v>
      </c>
      <c r="D19" s="1510">
        <v>129.63499999999999</v>
      </c>
      <c r="E19" s="1510">
        <v>183.87200000000001</v>
      </c>
      <c r="F19" s="1510">
        <v>1164.29</v>
      </c>
      <c r="G19" s="1510">
        <v>141.22399999999999</v>
      </c>
      <c r="H19" s="1510">
        <v>452.86099999999999</v>
      </c>
      <c r="I19" s="1510">
        <v>68.599999999999994</v>
      </c>
      <c r="J19" s="1510">
        <v>31.366</v>
      </c>
      <c r="K19" s="1511">
        <v>248.36600000000001</v>
      </c>
      <c r="L19" s="1510">
        <v>79.637</v>
      </c>
      <c r="M19" s="1510">
        <v>215.292</v>
      </c>
      <c r="N19" s="1510">
        <v>344.54899999999998</v>
      </c>
      <c r="O19" s="1510">
        <v>3159.4259999999999</v>
      </c>
    </row>
    <row r="20" spans="1:15" x14ac:dyDescent="0.25">
      <c r="A20" s="868">
        <v>1300000</v>
      </c>
      <c r="B20" s="1509" t="s">
        <v>391</v>
      </c>
      <c r="C20" s="1510">
        <v>1.5</v>
      </c>
      <c r="D20" s="1510">
        <v>25.597999999999999</v>
      </c>
      <c r="E20" s="1510">
        <v>4.0000000000000001E-3</v>
      </c>
      <c r="F20" s="1510">
        <v>15.487</v>
      </c>
      <c r="G20" s="1510">
        <v>19.141999999999999</v>
      </c>
      <c r="H20" s="1510">
        <v>478.80500000000001</v>
      </c>
      <c r="I20" s="1510">
        <v>358.959</v>
      </c>
      <c r="J20" s="1510">
        <v>1.3180000000000001</v>
      </c>
      <c r="K20" s="1511">
        <v>10.6</v>
      </c>
      <c r="L20" s="1510">
        <v>2034.203</v>
      </c>
      <c r="M20" s="1510">
        <v>29.858000000000001</v>
      </c>
      <c r="N20" s="1510">
        <v>0</v>
      </c>
      <c r="O20" s="1510">
        <v>2975.4740000000002</v>
      </c>
    </row>
    <row r="21" spans="1:15" x14ac:dyDescent="0.25">
      <c r="A21" s="61"/>
      <c r="B21" s="1512" t="s">
        <v>392</v>
      </c>
      <c r="C21" s="1521">
        <v>270112.73</v>
      </c>
      <c r="D21" s="1521">
        <v>249956.51500000001</v>
      </c>
      <c r="E21" s="1521">
        <v>55850.023000000001</v>
      </c>
      <c r="F21" s="1521">
        <v>53093.063000000002</v>
      </c>
      <c r="G21" s="1521">
        <v>174953.30799999999</v>
      </c>
      <c r="H21" s="1521">
        <v>44822.546999999999</v>
      </c>
      <c r="I21" s="1521">
        <v>13571.057000000001</v>
      </c>
      <c r="J21" s="1521">
        <v>36883.046999999999</v>
      </c>
      <c r="K21" s="1521">
        <v>252450.59</v>
      </c>
      <c r="L21" s="1521">
        <v>26769.01</v>
      </c>
      <c r="M21" s="1521">
        <v>38076.271999999997</v>
      </c>
      <c r="N21" s="1521">
        <v>6071.6450000000004</v>
      </c>
      <c r="O21" s="1521">
        <v>1222609.807</v>
      </c>
    </row>
    <row r="22" spans="1:15" x14ac:dyDescent="0.25">
      <c r="A22" s="868">
        <v>6000000</v>
      </c>
      <c r="B22" s="1509" t="s">
        <v>311</v>
      </c>
      <c r="C22" s="1510">
        <v>2674398.3360000001</v>
      </c>
      <c r="D22" s="1510">
        <v>731196.103</v>
      </c>
      <c r="E22" s="1510">
        <v>6300468.6619999995</v>
      </c>
      <c r="F22" s="1510">
        <v>3599360.912</v>
      </c>
      <c r="G22" s="1510">
        <v>5378692.7910000002</v>
      </c>
      <c r="H22" s="1510">
        <v>3401786.3489999999</v>
      </c>
      <c r="I22" s="1510">
        <v>3123871.7910000002</v>
      </c>
      <c r="J22" s="1510">
        <v>4736634.9510000004</v>
      </c>
      <c r="K22" s="1511">
        <v>3370266.395</v>
      </c>
      <c r="L22" s="1510">
        <v>2240523.6189999999</v>
      </c>
      <c r="M22" s="1510">
        <v>2443585.6529999999</v>
      </c>
      <c r="N22" s="1510">
        <v>466722.94300000003</v>
      </c>
      <c r="O22" s="1510">
        <v>38467508.505000003</v>
      </c>
    </row>
    <row r="23" spans="1:15" x14ac:dyDescent="0.25">
      <c r="A23" s="868">
        <v>8000000</v>
      </c>
      <c r="B23" s="1509" t="s">
        <v>420</v>
      </c>
      <c r="C23" s="1510">
        <v>139178.49600000001</v>
      </c>
      <c r="D23" s="1510">
        <v>3121.3310000000001</v>
      </c>
      <c r="E23" s="1510">
        <v>1377.481</v>
      </c>
      <c r="F23" s="1510">
        <v>27.876999999999999</v>
      </c>
      <c r="G23" s="1510">
        <v>498.291</v>
      </c>
      <c r="H23" s="1510">
        <v>29723.763999999999</v>
      </c>
      <c r="I23" s="1510">
        <v>1763.35</v>
      </c>
      <c r="J23" s="1510">
        <v>1036.5</v>
      </c>
      <c r="K23" s="1511">
        <v>36743.353999999999</v>
      </c>
      <c r="L23" s="1510">
        <v>200.00899999999999</v>
      </c>
      <c r="M23" s="1510">
        <v>4343</v>
      </c>
      <c r="N23" s="1510">
        <v>358.55</v>
      </c>
      <c r="O23" s="1510">
        <v>218372.003</v>
      </c>
    </row>
    <row r="24" spans="1:15" x14ac:dyDescent="0.25">
      <c r="A24" s="61"/>
      <c r="B24" s="1512" t="s">
        <v>280</v>
      </c>
      <c r="C24" s="1522">
        <v>0</v>
      </c>
      <c r="D24" s="1522">
        <v>0</v>
      </c>
      <c r="E24" s="1522">
        <v>0</v>
      </c>
      <c r="F24" s="1522">
        <v>0</v>
      </c>
      <c r="G24" s="1522">
        <v>0</v>
      </c>
      <c r="H24" s="1522">
        <v>0</v>
      </c>
      <c r="I24" s="1522">
        <v>0</v>
      </c>
      <c r="J24" s="1522">
        <v>0</v>
      </c>
      <c r="K24" s="1522">
        <v>0</v>
      </c>
      <c r="L24" s="1522">
        <v>0</v>
      </c>
      <c r="M24" s="1522">
        <v>0</v>
      </c>
      <c r="N24" s="1522">
        <v>0</v>
      </c>
      <c r="O24" s="1522">
        <v>0</v>
      </c>
    </row>
    <row r="25" spans="1:15" s="869" customFormat="1" x14ac:dyDescent="0.25">
      <c r="A25" s="868">
        <v>2020000</v>
      </c>
      <c r="B25" s="1523" t="s">
        <v>393</v>
      </c>
      <c r="C25" s="1510">
        <v>204228.851</v>
      </c>
      <c r="D25" s="1510">
        <v>197444.864</v>
      </c>
      <c r="E25" s="1510">
        <v>29833.156999999999</v>
      </c>
      <c r="F25" s="1510">
        <v>34216.338000000003</v>
      </c>
      <c r="G25" s="1510">
        <v>135238.715</v>
      </c>
      <c r="H25" s="1510">
        <v>11016.128000000001</v>
      </c>
      <c r="I25" s="1510">
        <v>2017.845</v>
      </c>
      <c r="J25" s="1510">
        <v>10993.156999999999</v>
      </c>
      <c r="K25" s="1510">
        <v>162996.20300000001</v>
      </c>
      <c r="L25" s="1510">
        <v>17595.063999999998</v>
      </c>
      <c r="M25" s="1510">
        <v>19532.196</v>
      </c>
      <c r="N25" s="1510">
        <v>0</v>
      </c>
      <c r="O25" s="1510">
        <v>825112.51800000004</v>
      </c>
    </row>
    <row r="26" spans="1:15" s="869" customFormat="1" ht="25.5" x14ac:dyDescent="0.25">
      <c r="A26" s="868">
        <v>2030000</v>
      </c>
      <c r="B26" s="1523" t="s">
        <v>1274</v>
      </c>
      <c r="C26" s="1510">
        <v>0</v>
      </c>
      <c r="D26" s="1510">
        <v>0</v>
      </c>
      <c r="E26" s="1510">
        <v>0</v>
      </c>
      <c r="F26" s="1510">
        <v>0</v>
      </c>
      <c r="G26" s="1510">
        <v>0</v>
      </c>
      <c r="H26" s="1510">
        <v>0</v>
      </c>
      <c r="I26" s="1510">
        <v>0</v>
      </c>
      <c r="J26" s="1510">
        <v>0</v>
      </c>
      <c r="K26" s="1510">
        <v>0</v>
      </c>
      <c r="L26" s="1510">
        <v>242</v>
      </c>
      <c r="M26" s="1510">
        <v>0</v>
      </c>
      <c r="N26" s="1510">
        <v>0</v>
      </c>
      <c r="O26" s="1510">
        <v>242</v>
      </c>
    </row>
    <row r="27" spans="1:15" s="869" customFormat="1" x14ac:dyDescent="0.25">
      <c r="A27" s="868">
        <v>2040000</v>
      </c>
      <c r="B27" s="1523" t="s">
        <v>394</v>
      </c>
      <c r="C27" s="1510">
        <v>449.71499999999997</v>
      </c>
      <c r="D27" s="1510">
        <v>441.90899999999999</v>
      </c>
      <c r="E27" s="1510">
        <v>834.45699999999999</v>
      </c>
      <c r="F27" s="1510">
        <v>34.009</v>
      </c>
      <c r="G27" s="1510">
        <v>0</v>
      </c>
      <c r="H27" s="1510">
        <v>315.77800000000002</v>
      </c>
      <c r="I27" s="1510">
        <v>1031.317</v>
      </c>
      <c r="J27" s="1510">
        <v>171.67699999999999</v>
      </c>
      <c r="K27" s="1510">
        <v>199.46</v>
      </c>
      <c r="L27" s="1510">
        <v>28.027000000000001</v>
      </c>
      <c r="M27" s="1510">
        <v>252.34399999999999</v>
      </c>
      <c r="N27" s="1510">
        <v>21.052</v>
      </c>
      <c r="O27" s="1510">
        <v>3779.7449999999999</v>
      </c>
    </row>
    <row r="28" spans="1:15" s="869" customFormat="1" x14ac:dyDescent="0.25">
      <c r="A28" s="868">
        <v>2050000</v>
      </c>
      <c r="B28" s="1523" t="s">
        <v>395</v>
      </c>
      <c r="C28" s="1510">
        <v>51.883000000000003</v>
      </c>
      <c r="D28" s="1510">
        <v>63.814999999999998</v>
      </c>
      <c r="E28" s="1510">
        <v>155.874</v>
      </c>
      <c r="F28" s="1510">
        <v>80.680000000000007</v>
      </c>
      <c r="G28" s="1510">
        <v>120.276</v>
      </c>
      <c r="H28" s="1510">
        <v>113.42100000000001</v>
      </c>
      <c r="I28" s="1510">
        <v>46.927</v>
      </c>
      <c r="J28" s="1510">
        <v>108.70699999999999</v>
      </c>
      <c r="K28" s="1510">
        <v>63.567</v>
      </c>
      <c r="L28" s="1510">
        <v>26.018999999999998</v>
      </c>
      <c r="M28" s="1510">
        <v>61.981000000000002</v>
      </c>
      <c r="N28" s="1510">
        <v>20.039000000000001</v>
      </c>
      <c r="O28" s="1510">
        <v>913.18899999999996</v>
      </c>
    </row>
    <row r="29" spans="1:15" s="869" customFormat="1" x14ac:dyDescent="0.25">
      <c r="A29" s="868">
        <v>2060000</v>
      </c>
      <c r="B29" s="1523" t="s">
        <v>396</v>
      </c>
      <c r="C29" s="1510">
        <v>2006.347</v>
      </c>
      <c r="D29" s="1510">
        <v>1774.3040000000001</v>
      </c>
      <c r="E29" s="1510">
        <v>864.89400000000001</v>
      </c>
      <c r="F29" s="1510">
        <v>660.78300000000002</v>
      </c>
      <c r="G29" s="1510">
        <v>2136.395</v>
      </c>
      <c r="H29" s="1510">
        <v>1052.2809999999999</v>
      </c>
      <c r="I29" s="1510">
        <v>1382.0619999999999</v>
      </c>
      <c r="J29" s="1510">
        <v>541.72900000000004</v>
      </c>
      <c r="K29" s="1510">
        <v>520.80499999999995</v>
      </c>
      <c r="L29" s="1510">
        <v>440.3</v>
      </c>
      <c r="M29" s="1510">
        <v>581.41200000000003</v>
      </c>
      <c r="N29" s="1510">
        <v>326.245</v>
      </c>
      <c r="O29" s="1510">
        <v>12287.557000000001</v>
      </c>
    </row>
    <row r="30" spans="1:15" s="869" customFormat="1" x14ac:dyDescent="0.25">
      <c r="A30" s="868">
        <v>2070000</v>
      </c>
      <c r="B30" s="1523" t="s">
        <v>397</v>
      </c>
      <c r="C30" s="1510">
        <v>0</v>
      </c>
      <c r="D30" s="1510">
        <v>0</v>
      </c>
      <c r="E30" s="1510">
        <v>0</v>
      </c>
      <c r="F30" s="1510">
        <v>0</v>
      </c>
      <c r="G30" s="1510">
        <v>0</v>
      </c>
      <c r="H30" s="1510">
        <v>0</v>
      </c>
      <c r="I30" s="1510">
        <v>0</v>
      </c>
      <c r="J30" s="1510">
        <v>0</v>
      </c>
      <c r="K30" s="1510">
        <v>0</v>
      </c>
      <c r="L30" s="1510">
        <v>0</v>
      </c>
      <c r="M30" s="1510">
        <v>0</v>
      </c>
      <c r="N30" s="1510">
        <v>0</v>
      </c>
      <c r="O30" s="1510">
        <v>0</v>
      </c>
    </row>
    <row r="31" spans="1:15" s="869" customFormat="1" x14ac:dyDescent="0.25">
      <c r="A31" s="868">
        <v>2080000</v>
      </c>
      <c r="B31" s="1523" t="s">
        <v>398</v>
      </c>
      <c r="C31" s="1510">
        <v>0</v>
      </c>
      <c r="D31" s="1510">
        <v>120.08799999999999</v>
      </c>
      <c r="E31" s="1510">
        <v>0</v>
      </c>
      <c r="F31" s="1510">
        <v>0</v>
      </c>
      <c r="G31" s="1510">
        <v>0</v>
      </c>
      <c r="H31" s="1510">
        <v>2.5640000000000001</v>
      </c>
      <c r="I31" s="1510">
        <v>0</v>
      </c>
      <c r="J31" s="1510">
        <v>0</v>
      </c>
      <c r="K31" s="1510">
        <v>0</v>
      </c>
      <c r="L31" s="1510">
        <v>0</v>
      </c>
      <c r="M31" s="1510">
        <v>0</v>
      </c>
      <c r="N31" s="1510">
        <v>0</v>
      </c>
      <c r="O31" s="1510">
        <v>122.652</v>
      </c>
    </row>
    <row r="32" spans="1:15" s="869" customFormat="1" x14ac:dyDescent="0.25">
      <c r="A32" s="868">
        <v>2100000</v>
      </c>
      <c r="B32" s="1524" t="s">
        <v>399</v>
      </c>
      <c r="C32" s="1510">
        <v>0</v>
      </c>
      <c r="D32" s="1510">
        <v>0</v>
      </c>
      <c r="E32" s="1510">
        <v>0</v>
      </c>
      <c r="F32" s="1510">
        <v>0</v>
      </c>
      <c r="G32" s="1510">
        <v>0</v>
      </c>
      <c r="H32" s="1510">
        <v>1222.7909999999999</v>
      </c>
      <c r="I32" s="1510">
        <v>0</v>
      </c>
      <c r="J32" s="1510">
        <v>0</v>
      </c>
      <c r="K32" s="1510">
        <v>0</v>
      </c>
      <c r="L32" s="1510">
        <v>0</v>
      </c>
      <c r="M32" s="1510">
        <v>0</v>
      </c>
      <c r="N32" s="1510">
        <v>0</v>
      </c>
      <c r="O32" s="1510">
        <v>1222.7909999999999</v>
      </c>
    </row>
    <row r="33" spans="1:15" s="869" customFormat="1" x14ac:dyDescent="0.25">
      <c r="A33" s="868"/>
      <c r="B33" s="1524" t="s">
        <v>400</v>
      </c>
      <c r="C33" s="1510">
        <v>0</v>
      </c>
      <c r="D33" s="1510">
        <v>0</v>
      </c>
      <c r="E33" s="1510">
        <v>0</v>
      </c>
      <c r="F33" s="1510">
        <v>0</v>
      </c>
      <c r="G33" s="1510">
        <v>0</v>
      </c>
      <c r="H33" s="1510">
        <v>0</v>
      </c>
      <c r="I33" s="1510">
        <v>0</v>
      </c>
      <c r="J33" s="1510">
        <v>0</v>
      </c>
      <c r="K33" s="1510">
        <v>0</v>
      </c>
      <c r="L33" s="1510">
        <v>0</v>
      </c>
      <c r="M33" s="1510">
        <v>0</v>
      </c>
      <c r="N33" s="1510">
        <v>0</v>
      </c>
      <c r="O33" s="1510">
        <v>0</v>
      </c>
    </row>
    <row r="34" spans="1:15" s="869" customFormat="1" x14ac:dyDescent="0.25">
      <c r="A34" s="868"/>
      <c r="B34" s="1524" t="s">
        <v>401</v>
      </c>
      <c r="C34" s="1510">
        <v>26035.603999999999</v>
      </c>
      <c r="D34" s="1510">
        <v>0</v>
      </c>
      <c r="E34" s="1510">
        <v>0</v>
      </c>
      <c r="F34" s="1510">
        <v>0</v>
      </c>
      <c r="G34" s="1510">
        <v>0</v>
      </c>
      <c r="H34" s="1510">
        <v>0</v>
      </c>
      <c r="I34" s="1510">
        <v>0</v>
      </c>
      <c r="J34" s="1510">
        <v>0</v>
      </c>
      <c r="K34" s="1510">
        <v>0</v>
      </c>
      <c r="L34" s="1510">
        <v>0</v>
      </c>
      <c r="M34" s="1510">
        <v>0</v>
      </c>
      <c r="N34" s="1510">
        <v>0</v>
      </c>
      <c r="O34" s="1510">
        <v>26035.603999999999</v>
      </c>
    </row>
    <row r="35" spans="1:15" s="869" customFormat="1" x14ac:dyDescent="0.25">
      <c r="A35" s="61"/>
      <c r="B35" s="1512" t="s">
        <v>402</v>
      </c>
      <c r="C35" s="1521">
        <v>232772.4</v>
      </c>
      <c r="D35" s="1521">
        <v>199844.98</v>
      </c>
      <c r="E35" s="1521">
        <v>31688.382000000001</v>
      </c>
      <c r="F35" s="1521">
        <v>34991.81</v>
      </c>
      <c r="G35" s="1521">
        <v>137495.386</v>
      </c>
      <c r="H35" s="1521">
        <v>13722.963</v>
      </c>
      <c r="I35" s="1521">
        <v>4478.1509999999998</v>
      </c>
      <c r="J35" s="1521">
        <v>11815.27</v>
      </c>
      <c r="K35" s="1521">
        <v>163780.035</v>
      </c>
      <c r="L35" s="1521">
        <v>18331.41</v>
      </c>
      <c r="M35" s="1521">
        <v>20427.933000000001</v>
      </c>
      <c r="N35" s="1521">
        <v>367.33600000000001</v>
      </c>
      <c r="O35" s="1521">
        <v>869716.05599999998</v>
      </c>
    </row>
    <row r="36" spans="1:15" s="869" customFormat="1" x14ac:dyDescent="0.25">
      <c r="A36" s="54"/>
      <c r="B36" s="55"/>
      <c r="C36" s="1525">
        <v>0</v>
      </c>
      <c r="D36" s="1525">
        <v>0</v>
      </c>
      <c r="E36" s="1525">
        <v>0</v>
      </c>
      <c r="F36" s="1525">
        <v>0</v>
      </c>
      <c r="G36" s="1525">
        <v>0</v>
      </c>
      <c r="H36" s="1525">
        <v>0</v>
      </c>
      <c r="I36" s="1525">
        <v>0</v>
      </c>
      <c r="J36" s="1525">
        <v>0</v>
      </c>
      <c r="K36" s="1525">
        <v>0</v>
      </c>
      <c r="L36" s="1525">
        <v>0</v>
      </c>
      <c r="M36" s="1525">
        <v>0</v>
      </c>
      <c r="N36" s="1525">
        <v>0</v>
      </c>
      <c r="O36" s="1525">
        <v>0</v>
      </c>
    </row>
    <row r="37" spans="1:15" s="869" customFormat="1" x14ac:dyDescent="0.25">
      <c r="A37" s="61"/>
      <c r="B37" s="1512" t="s">
        <v>403</v>
      </c>
      <c r="C37" s="1522">
        <v>0</v>
      </c>
      <c r="D37" s="1522">
        <v>0</v>
      </c>
      <c r="E37" s="1522">
        <v>0</v>
      </c>
      <c r="F37" s="1522">
        <v>0</v>
      </c>
      <c r="G37" s="1522">
        <v>0</v>
      </c>
      <c r="H37" s="1522">
        <v>0</v>
      </c>
      <c r="I37" s="1522">
        <v>0</v>
      </c>
      <c r="J37" s="1522">
        <v>0</v>
      </c>
      <c r="K37" s="1522">
        <v>0</v>
      </c>
      <c r="L37" s="1522">
        <v>0</v>
      </c>
      <c r="M37" s="1522">
        <v>0</v>
      </c>
      <c r="N37" s="1522">
        <v>0</v>
      </c>
      <c r="O37" s="1522">
        <v>0</v>
      </c>
    </row>
    <row r="38" spans="1:15" s="869" customFormat="1" x14ac:dyDescent="0.25">
      <c r="A38" s="868">
        <v>3010000</v>
      </c>
      <c r="B38" s="1509" t="s">
        <v>404</v>
      </c>
      <c r="C38" s="1510">
        <v>29983.4</v>
      </c>
      <c r="D38" s="1510">
        <v>39100</v>
      </c>
      <c r="E38" s="1510">
        <v>14661</v>
      </c>
      <c r="F38" s="1510">
        <v>9893.7999999999993</v>
      </c>
      <c r="G38" s="1510">
        <v>22326</v>
      </c>
      <c r="H38" s="1510">
        <v>19651.900000000001</v>
      </c>
      <c r="I38" s="1510">
        <v>7118</v>
      </c>
      <c r="J38" s="1510">
        <v>20000</v>
      </c>
      <c r="K38" s="1511">
        <v>53747</v>
      </c>
      <c r="L38" s="1510">
        <v>5603</v>
      </c>
      <c r="M38" s="1510">
        <v>15528</v>
      </c>
      <c r="N38" s="1510">
        <v>4923.5</v>
      </c>
      <c r="O38" s="1510">
        <v>242535.6</v>
      </c>
    </row>
    <row r="39" spans="1:15" s="869" customFormat="1" x14ac:dyDescent="0.25">
      <c r="A39" s="868">
        <v>3020000</v>
      </c>
      <c r="B39" s="1509" t="s">
        <v>405</v>
      </c>
      <c r="C39" s="1510">
        <v>0</v>
      </c>
      <c r="D39" s="1510">
        <v>0</v>
      </c>
      <c r="E39" s="1510">
        <v>0</v>
      </c>
      <c r="F39" s="1510">
        <v>0</v>
      </c>
      <c r="G39" s="1510">
        <v>0</v>
      </c>
      <c r="H39" s="1510">
        <v>0</v>
      </c>
      <c r="I39" s="1510">
        <v>0</v>
      </c>
      <c r="J39" s="1510">
        <v>0</v>
      </c>
      <c r="K39" s="1511">
        <v>0</v>
      </c>
      <c r="L39" s="1510">
        <v>1225.597</v>
      </c>
      <c r="M39" s="1510">
        <v>0</v>
      </c>
      <c r="N39" s="1510">
        <v>0</v>
      </c>
      <c r="O39" s="1510">
        <v>1225.597</v>
      </c>
    </row>
    <row r="40" spans="1:15" s="869" customFormat="1" x14ac:dyDescent="0.25">
      <c r="A40" s="868">
        <v>3040000</v>
      </c>
      <c r="B40" s="1509" t="s">
        <v>406</v>
      </c>
      <c r="C40" s="1510">
        <v>5449.0309999999999</v>
      </c>
      <c r="D40" s="1510">
        <v>10735.16</v>
      </c>
      <c r="E40" s="1510">
        <v>5903.2879999999996</v>
      </c>
      <c r="F40" s="1510">
        <v>4104.7030000000004</v>
      </c>
      <c r="G40" s="1510">
        <v>9001.1380000000008</v>
      </c>
      <c r="H40" s="1510">
        <v>2982.5010000000002</v>
      </c>
      <c r="I40" s="1510">
        <v>1280.694</v>
      </c>
      <c r="J40" s="1510">
        <v>8400</v>
      </c>
      <c r="K40" s="1511">
        <v>4800.7479999999996</v>
      </c>
      <c r="L40" s="1510">
        <v>269.06599999999997</v>
      </c>
      <c r="M40" s="1510">
        <v>707.93200000000002</v>
      </c>
      <c r="N40" s="1510">
        <v>184.38800000000001</v>
      </c>
      <c r="O40" s="1510">
        <v>53818.648999999998</v>
      </c>
    </row>
    <row r="41" spans="1:15" s="869" customFormat="1" x14ac:dyDescent="0.25">
      <c r="A41" s="868">
        <v>3050000</v>
      </c>
      <c r="B41" s="1509" t="s">
        <v>498</v>
      </c>
      <c r="C41" s="1510">
        <v>1907.8979999999999</v>
      </c>
      <c r="D41" s="1510">
        <v>115.515</v>
      </c>
      <c r="E41" s="1510">
        <v>3597.3519999999999</v>
      </c>
      <c r="F41" s="1510">
        <v>4102.75</v>
      </c>
      <c r="G41" s="1510">
        <v>6130.7839999999997</v>
      </c>
      <c r="H41" s="1510">
        <v>8465.1830000000009</v>
      </c>
      <c r="I41" s="1510">
        <v>592.55200000000002</v>
      </c>
      <c r="J41" s="1510">
        <v>-3332.2260000000001</v>
      </c>
      <c r="K41" s="1511">
        <v>30122.808000000001</v>
      </c>
      <c r="L41" s="1510">
        <v>1339.9380000000001</v>
      </c>
      <c r="M41" s="1510">
        <v>1412.4069999999999</v>
      </c>
      <c r="N41" s="1510">
        <v>596.423</v>
      </c>
      <c r="O41" s="1510">
        <v>55051.383999999998</v>
      </c>
    </row>
    <row r="42" spans="1:15" s="869" customFormat="1" x14ac:dyDescent="0.25">
      <c r="A42" s="868">
        <v>3060000</v>
      </c>
      <c r="B42" s="1509" t="s">
        <v>499</v>
      </c>
      <c r="C42" s="1510">
        <v>0</v>
      </c>
      <c r="D42" s="1510">
        <v>0</v>
      </c>
      <c r="E42" s="1510">
        <v>0</v>
      </c>
      <c r="F42" s="1510">
        <v>0</v>
      </c>
      <c r="G42" s="1510">
        <v>0</v>
      </c>
      <c r="H42" s="1510">
        <v>0</v>
      </c>
      <c r="I42" s="1510">
        <v>98.974999999999994</v>
      </c>
      <c r="J42" s="1510">
        <v>0</v>
      </c>
      <c r="K42" s="1511">
        <v>0</v>
      </c>
      <c r="L42" s="1510">
        <v>0</v>
      </c>
      <c r="M42" s="1510">
        <v>0</v>
      </c>
      <c r="N42" s="1510">
        <v>0</v>
      </c>
      <c r="O42" s="1510">
        <v>98.974999999999994</v>
      </c>
    </row>
    <row r="43" spans="1:15" s="869" customFormat="1" x14ac:dyDescent="0.25">
      <c r="A43" s="868">
        <v>3070000</v>
      </c>
      <c r="B43" s="1509" t="s">
        <v>500</v>
      </c>
      <c r="C43" s="1510">
        <v>0</v>
      </c>
      <c r="D43" s="1510">
        <v>160.85900000000001</v>
      </c>
      <c r="E43" s="1510">
        <v>0</v>
      </c>
      <c r="F43" s="1510">
        <v>0</v>
      </c>
      <c r="G43" s="1510">
        <v>0</v>
      </c>
      <c r="H43" s="1510">
        <v>0</v>
      </c>
      <c r="I43" s="1510">
        <v>2.6840000000000002</v>
      </c>
      <c r="J43" s="1510">
        <v>0</v>
      </c>
      <c r="K43" s="1511">
        <v>0</v>
      </c>
      <c r="L43" s="1510">
        <v>0</v>
      </c>
      <c r="M43" s="1510">
        <v>0</v>
      </c>
      <c r="N43" s="1510">
        <v>0</v>
      </c>
      <c r="O43" s="1510">
        <v>163.54300000000001</v>
      </c>
    </row>
    <row r="44" spans="1:15" s="869" customFormat="1" x14ac:dyDescent="0.25">
      <c r="A44" s="61"/>
      <c r="B44" s="1512" t="s">
        <v>407</v>
      </c>
      <c r="C44" s="1522">
        <v>37340.328999999998</v>
      </c>
      <c r="D44" s="1522">
        <v>50111.534</v>
      </c>
      <c r="E44" s="1522">
        <v>24161.64</v>
      </c>
      <c r="F44" s="1522">
        <v>18101.253000000001</v>
      </c>
      <c r="G44" s="1522">
        <v>37457.921999999999</v>
      </c>
      <c r="H44" s="1522">
        <v>31099.583999999999</v>
      </c>
      <c r="I44" s="1522">
        <v>9092.9050000000007</v>
      </c>
      <c r="J44" s="1522">
        <v>25067.774000000001</v>
      </c>
      <c r="K44" s="1522">
        <v>88670.555999999997</v>
      </c>
      <c r="L44" s="1522">
        <v>8437.6010000000006</v>
      </c>
      <c r="M44" s="1522">
        <v>17648.339</v>
      </c>
      <c r="N44" s="1522">
        <v>5704.3109999999997</v>
      </c>
      <c r="O44" s="1522">
        <v>352893.74800000002</v>
      </c>
    </row>
    <row r="45" spans="1:15" s="869" customFormat="1" ht="2.25" customHeight="1" x14ac:dyDescent="0.25">
      <c r="A45" s="54"/>
      <c r="B45" s="55"/>
      <c r="C45" s="1525">
        <v>0</v>
      </c>
      <c r="D45" s="1525">
        <v>0</v>
      </c>
      <c r="E45" s="1525">
        <v>0</v>
      </c>
      <c r="F45" s="1525">
        <v>0</v>
      </c>
      <c r="G45" s="1525">
        <v>0</v>
      </c>
      <c r="H45" s="1525">
        <v>0</v>
      </c>
      <c r="I45" s="1525">
        <v>0</v>
      </c>
      <c r="J45" s="1525">
        <v>0</v>
      </c>
      <c r="K45" s="1525">
        <v>0</v>
      </c>
      <c r="L45" s="1525">
        <v>0</v>
      </c>
      <c r="M45" s="1525">
        <v>0</v>
      </c>
      <c r="N45" s="1525">
        <v>0</v>
      </c>
      <c r="O45" s="1525">
        <v>0</v>
      </c>
    </row>
    <row r="46" spans="1:15" s="869" customFormat="1" x14ac:dyDescent="0.25">
      <c r="A46" s="61"/>
      <c r="B46" s="1512" t="s">
        <v>408</v>
      </c>
      <c r="C46" s="1522">
        <v>270112.72899999999</v>
      </c>
      <c r="D46" s="1522">
        <v>249956.514</v>
      </c>
      <c r="E46" s="1522">
        <v>55850.021999999997</v>
      </c>
      <c r="F46" s="1522">
        <v>53093.063000000002</v>
      </c>
      <c r="G46" s="1522">
        <v>174953.30799999999</v>
      </c>
      <c r="H46" s="1522">
        <v>44822.546999999999</v>
      </c>
      <c r="I46" s="1522">
        <v>13571.056</v>
      </c>
      <c r="J46" s="1522">
        <v>36883.044000000002</v>
      </c>
      <c r="K46" s="1522">
        <v>252450.59099999999</v>
      </c>
      <c r="L46" s="1522">
        <v>26769.010999999999</v>
      </c>
      <c r="M46" s="1522">
        <v>38076.271999999997</v>
      </c>
      <c r="N46" s="1522">
        <v>6071.6469999999999</v>
      </c>
      <c r="O46" s="1522">
        <v>1222609.804</v>
      </c>
    </row>
    <row r="47" spans="1:15" s="869" customFormat="1" x14ac:dyDescent="0.25">
      <c r="A47" s="868">
        <v>7000000</v>
      </c>
      <c r="B47" s="1509" t="s">
        <v>409</v>
      </c>
      <c r="C47" s="1526">
        <v>2674398.3360000001</v>
      </c>
      <c r="D47" s="1526">
        <v>731196.103</v>
      </c>
      <c r="E47" s="1526">
        <v>6300468.6619999995</v>
      </c>
      <c r="F47" s="1526">
        <v>3599360.912</v>
      </c>
      <c r="G47" s="1526">
        <v>5378692.7910000002</v>
      </c>
      <c r="H47" s="1526">
        <v>3401786.3489999999</v>
      </c>
      <c r="I47" s="1526">
        <v>3123871.7910000002</v>
      </c>
      <c r="J47" s="1526">
        <v>4736634.9510000004</v>
      </c>
      <c r="K47" s="1526">
        <v>3370266.395</v>
      </c>
      <c r="L47" s="1526">
        <v>2240523.6189999999</v>
      </c>
      <c r="M47" s="1526">
        <v>2443585.6529999999</v>
      </c>
      <c r="N47" s="1526">
        <v>466722.94300000003</v>
      </c>
      <c r="O47" s="1527">
        <v>38467508.505000003</v>
      </c>
    </row>
    <row r="48" spans="1:15" s="869" customFormat="1" x14ac:dyDescent="0.25">
      <c r="A48" s="868">
        <v>9000000</v>
      </c>
      <c r="B48" s="1509" t="s">
        <v>410</v>
      </c>
      <c r="C48" s="1526">
        <v>139178.49600000001</v>
      </c>
      <c r="D48" s="1526">
        <v>3121.3310000000001</v>
      </c>
      <c r="E48" s="1526">
        <v>1377.481</v>
      </c>
      <c r="F48" s="1526">
        <v>27.876999999999999</v>
      </c>
      <c r="G48" s="1526">
        <v>498.291</v>
      </c>
      <c r="H48" s="1526">
        <v>29723.763999999999</v>
      </c>
      <c r="I48" s="1526">
        <v>1763.35</v>
      </c>
      <c r="J48" s="1526">
        <v>1036.5</v>
      </c>
      <c r="K48" s="1526">
        <v>36743.353999999999</v>
      </c>
      <c r="L48" s="1526">
        <v>200.00899999999999</v>
      </c>
      <c r="M48" s="1526">
        <v>4343</v>
      </c>
      <c r="N48" s="1526">
        <v>358.55</v>
      </c>
      <c r="O48" s="1510">
        <v>218372.003</v>
      </c>
    </row>
    <row r="49" spans="1:17" s="869" customFormat="1" ht="3" customHeight="1" x14ac:dyDescent="0.25">
      <c r="A49" s="1890"/>
      <c r="B49" s="1890"/>
      <c r="C49" s="1890"/>
      <c r="D49" s="1890"/>
      <c r="E49" s="1890"/>
      <c r="F49" s="1890"/>
      <c r="G49" s="1890"/>
      <c r="H49" s="1890"/>
      <c r="I49" s="1890"/>
      <c r="J49" s="1890"/>
      <c r="K49" s="1890"/>
      <c r="L49" s="1890"/>
      <c r="M49" s="1890"/>
      <c r="N49" s="1890"/>
      <c r="O49" s="1890"/>
      <c r="Q49" s="104"/>
    </row>
    <row r="50" spans="1:17" s="869" customFormat="1" x14ac:dyDescent="0.25">
      <c r="A50" s="1887" t="s">
        <v>783</v>
      </c>
      <c r="B50" s="1887"/>
      <c r="C50" s="1887"/>
      <c r="D50" s="1887"/>
      <c r="E50" s="1887"/>
      <c r="F50" s="1887"/>
      <c r="G50" s="1887"/>
      <c r="H50" s="1887"/>
      <c r="I50" s="1887"/>
      <c r="J50" s="1887"/>
      <c r="K50" s="1887"/>
      <c r="L50" s="1887"/>
      <c r="M50" s="1887"/>
      <c r="N50" s="1887"/>
      <c r="O50" s="1887"/>
    </row>
    <row r="51" spans="1:17" s="869" customFormat="1" x14ac:dyDescent="0.25">
      <c r="A51" s="54"/>
      <c r="B51" s="242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</row>
    <row r="52" spans="1:17" ht="21.75" customHeight="1" x14ac:dyDescent="0.25">
      <c r="A52" s="1888" t="s">
        <v>419</v>
      </c>
      <c r="B52" s="1888"/>
      <c r="C52" s="1888"/>
      <c r="D52" s="1888"/>
      <c r="E52" s="1888"/>
      <c r="F52" s="1888"/>
      <c r="G52" s="1888"/>
      <c r="H52" s="1888"/>
      <c r="I52" s="1888"/>
      <c r="J52" s="1888"/>
      <c r="K52" s="1888"/>
      <c r="L52" s="1888"/>
      <c r="M52" s="1888"/>
      <c r="N52" s="1888"/>
      <c r="O52" s="1888"/>
    </row>
    <row r="53" spans="1:17" ht="15.75" x14ac:dyDescent="0.25">
      <c r="A53" s="1888" t="s">
        <v>487</v>
      </c>
      <c r="B53" s="1888"/>
      <c r="C53" s="1888"/>
      <c r="D53" s="1888"/>
      <c r="E53" s="1888"/>
      <c r="F53" s="1888"/>
      <c r="G53" s="1888"/>
      <c r="H53" s="1888"/>
      <c r="I53" s="1888"/>
      <c r="J53" s="1888"/>
      <c r="K53" s="1888"/>
      <c r="L53" s="1888"/>
      <c r="M53" s="1888"/>
      <c r="N53" s="1888"/>
      <c r="O53" s="1888"/>
    </row>
    <row r="54" spans="1:17" ht="15.75" x14ac:dyDescent="0.25">
      <c r="A54" s="1889" t="s">
        <v>2077</v>
      </c>
      <c r="B54" s="1889"/>
      <c r="C54" s="1889"/>
      <c r="D54" s="1889"/>
      <c r="E54" s="1889"/>
      <c r="F54" s="1889"/>
      <c r="G54" s="1889"/>
      <c r="H54" s="1889"/>
      <c r="I54" s="1889"/>
      <c r="J54" s="1889"/>
      <c r="K54" s="1889"/>
      <c r="L54" s="1889"/>
      <c r="M54" s="1889"/>
      <c r="N54" s="1889"/>
      <c r="O54" s="1889"/>
    </row>
    <row r="55" spans="1:17" ht="15.75" x14ac:dyDescent="0.25">
      <c r="A55" s="1888" t="s">
        <v>739</v>
      </c>
      <c r="B55" s="1888"/>
      <c r="C55" s="1888"/>
      <c r="D55" s="1888"/>
      <c r="E55" s="1888"/>
      <c r="F55" s="1888"/>
      <c r="G55" s="1888"/>
      <c r="H55" s="1888"/>
      <c r="I55" s="1888"/>
      <c r="J55" s="1888"/>
      <c r="K55" s="1888"/>
      <c r="L55" s="1888"/>
      <c r="M55" s="1888"/>
      <c r="N55" s="1888"/>
      <c r="O55" s="1888"/>
    </row>
    <row r="56" spans="1:17" ht="1.5" customHeight="1" x14ac:dyDescent="0.25">
      <c r="A56" s="62"/>
      <c r="B56" s="62"/>
      <c r="C56" s="466"/>
      <c r="D56" s="466"/>
      <c r="E56" s="466"/>
      <c r="F56" s="466"/>
      <c r="G56" s="466"/>
      <c r="H56" s="466"/>
      <c r="I56" s="466"/>
      <c r="J56" s="466"/>
      <c r="K56" s="466"/>
      <c r="L56" s="466"/>
      <c r="M56" s="466"/>
      <c r="N56" s="466"/>
      <c r="O56" s="467"/>
    </row>
    <row r="57" spans="1:17" ht="14.25" customHeight="1" x14ac:dyDescent="0.25">
      <c r="A57" s="85"/>
      <c r="B57" s="699"/>
      <c r="C57" s="700" t="s">
        <v>65</v>
      </c>
      <c r="D57" s="700" t="s">
        <v>66</v>
      </c>
      <c r="E57" s="700" t="s">
        <v>67</v>
      </c>
      <c r="F57" s="700" t="s">
        <v>68</v>
      </c>
      <c r="G57" s="700" t="s">
        <v>69</v>
      </c>
      <c r="H57" s="700" t="s">
        <v>70</v>
      </c>
      <c r="I57" s="700" t="s">
        <v>71</v>
      </c>
      <c r="J57" s="700" t="s">
        <v>86</v>
      </c>
      <c r="K57" s="700" t="s">
        <v>72</v>
      </c>
      <c r="L57" s="700" t="s">
        <v>654</v>
      </c>
      <c r="M57" s="700" t="s">
        <v>880</v>
      </c>
      <c r="N57" s="700" t="s">
        <v>1196</v>
      </c>
      <c r="O57" s="701" t="s">
        <v>329</v>
      </c>
    </row>
    <row r="58" spans="1:17" ht="9" customHeight="1" x14ac:dyDescent="0.25">
      <c r="A58" s="867"/>
      <c r="B58" s="872"/>
      <c r="C58" s="873"/>
      <c r="D58" s="873"/>
      <c r="E58" s="873"/>
      <c r="F58" s="873"/>
      <c r="G58" s="873"/>
      <c r="H58" s="873"/>
      <c r="I58" s="873"/>
      <c r="J58" s="873"/>
      <c r="K58" s="873"/>
      <c r="L58" s="873"/>
      <c r="M58" s="873"/>
      <c r="N58" s="873"/>
      <c r="O58" s="874"/>
    </row>
    <row r="59" spans="1:17" ht="15.95" customHeight="1" x14ac:dyDescent="0.25">
      <c r="A59" s="868">
        <v>5100000</v>
      </c>
      <c r="B59" s="1509" t="s">
        <v>313</v>
      </c>
      <c r="C59" s="1510">
        <v>2134.8809999999999</v>
      </c>
      <c r="D59" s="1510">
        <v>1604.0640000000001</v>
      </c>
      <c r="E59" s="1510">
        <v>4527.3729999999996</v>
      </c>
      <c r="F59" s="1510">
        <v>4023.2750000000001</v>
      </c>
      <c r="G59" s="1510">
        <v>5879.9070000000002</v>
      </c>
      <c r="H59" s="1510">
        <v>4984.3109999999997</v>
      </c>
      <c r="I59" s="1510">
        <v>5219.0339999999997</v>
      </c>
      <c r="J59" s="1510">
        <v>4378.6379999999999</v>
      </c>
      <c r="K59" s="1510">
        <v>3926.92</v>
      </c>
      <c r="L59" s="1510">
        <v>1141.4739999999999</v>
      </c>
      <c r="M59" s="1510">
        <v>3804.2379999999998</v>
      </c>
      <c r="N59" s="1510">
        <v>978.59500000000003</v>
      </c>
      <c r="O59" s="1511">
        <v>42602.71</v>
      </c>
    </row>
    <row r="60" spans="1:17" ht="15.95" customHeight="1" x14ac:dyDescent="0.25">
      <c r="A60" s="868">
        <v>4100000</v>
      </c>
      <c r="B60" s="1509" t="s">
        <v>415</v>
      </c>
      <c r="C60" s="1510">
        <v>690.54600000000005</v>
      </c>
      <c r="D60" s="1510">
        <v>961.24099999999999</v>
      </c>
      <c r="E60" s="1510">
        <v>1676.8409999999999</v>
      </c>
      <c r="F60" s="1510">
        <v>1096.777</v>
      </c>
      <c r="G60" s="1510">
        <v>1455.854</v>
      </c>
      <c r="H60" s="1510">
        <v>1286.6559999999999</v>
      </c>
      <c r="I60" s="1510">
        <v>1755.674</v>
      </c>
      <c r="J60" s="1510">
        <v>1157.364</v>
      </c>
      <c r="K60" s="1510">
        <v>1866.635</v>
      </c>
      <c r="L60" s="1510">
        <v>447.62</v>
      </c>
      <c r="M60" s="1510">
        <v>961.25199999999995</v>
      </c>
      <c r="N60" s="1510">
        <v>457.04700000000003</v>
      </c>
      <c r="O60" s="1510">
        <v>13813.507</v>
      </c>
    </row>
    <row r="61" spans="1:17" ht="15.95" customHeight="1" x14ac:dyDescent="0.25">
      <c r="A61" s="61"/>
      <c r="B61" s="1512" t="s">
        <v>492</v>
      </c>
      <c r="C61" s="1513">
        <v>1444.335</v>
      </c>
      <c r="D61" s="1513">
        <v>642.82299999999998</v>
      </c>
      <c r="E61" s="1513">
        <v>2850.5320000000002</v>
      </c>
      <c r="F61" s="1513">
        <v>2926.498</v>
      </c>
      <c r="G61" s="1513">
        <v>4424.0529999999999</v>
      </c>
      <c r="H61" s="1513">
        <v>3697.6550000000002</v>
      </c>
      <c r="I61" s="1513">
        <v>3463.36</v>
      </c>
      <c r="J61" s="1513">
        <v>3221.2739999999999</v>
      </c>
      <c r="K61" s="1513">
        <v>2060.2849999999999</v>
      </c>
      <c r="L61" s="1513">
        <v>693.85400000000004</v>
      </c>
      <c r="M61" s="1513">
        <v>2842.9859999999999</v>
      </c>
      <c r="N61" s="1513">
        <v>521.548</v>
      </c>
      <c r="O61" s="1513">
        <v>28789.203000000001</v>
      </c>
    </row>
    <row r="62" spans="1:17" ht="15.95" customHeight="1" x14ac:dyDescent="0.25">
      <c r="A62" s="868">
        <v>5200000</v>
      </c>
      <c r="B62" s="1509" t="s">
        <v>412</v>
      </c>
      <c r="C62" s="1511">
        <v>39085.781999999999</v>
      </c>
      <c r="D62" s="1511">
        <v>16656.902999999998</v>
      </c>
      <c r="E62" s="1511">
        <v>5862.4369999999999</v>
      </c>
      <c r="F62" s="1511">
        <v>57082.305</v>
      </c>
      <c r="G62" s="1511">
        <v>16494.731</v>
      </c>
      <c r="H62" s="1511">
        <v>3917.0430000000001</v>
      </c>
      <c r="I62" s="1511">
        <v>425.72300000000001</v>
      </c>
      <c r="J62" s="1511">
        <v>77751.634000000005</v>
      </c>
      <c r="K62" s="1511">
        <v>28674.727999999999</v>
      </c>
      <c r="L62" s="1511">
        <v>3529.806</v>
      </c>
      <c r="M62" s="1511">
        <v>1499.4770000000001</v>
      </c>
      <c r="N62" s="1511">
        <v>1710.1849999999999</v>
      </c>
      <c r="O62" s="1511">
        <v>252690.75399999999</v>
      </c>
    </row>
    <row r="63" spans="1:17" ht="15.95" customHeight="1" x14ac:dyDescent="0.25">
      <c r="A63" s="868">
        <v>4200000</v>
      </c>
      <c r="B63" s="1509" t="s">
        <v>416</v>
      </c>
      <c r="C63" s="1511">
        <v>5912.6319999999996</v>
      </c>
      <c r="D63" s="1511">
        <v>11103.401</v>
      </c>
      <c r="E63" s="1511">
        <v>2295.59</v>
      </c>
      <c r="F63" s="1511">
        <v>52337.232000000004</v>
      </c>
      <c r="G63" s="1511">
        <v>11331.679</v>
      </c>
      <c r="H63" s="1511">
        <v>1849.232</v>
      </c>
      <c r="I63" s="1511">
        <v>217.1</v>
      </c>
      <c r="J63" s="1511">
        <v>73630.933999999994</v>
      </c>
      <c r="K63" s="1511">
        <v>28469.809000000001</v>
      </c>
      <c r="L63" s="1511">
        <v>1477.21</v>
      </c>
      <c r="M63" s="1511">
        <v>382.65899999999999</v>
      </c>
      <c r="N63" s="1511">
        <v>13.273</v>
      </c>
      <c r="O63" s="1511">
        <v>189020.75099999999</v>
      </c>
    </row>
    <row r="64" spans="1:17" ht="15.95" customHeight="1" x14ac:dyDescent="0.25">
      <c r="A64" s="61"/>
      <c r="B64" s="1512" t="s">
        <v>493</v>
      </c>
      <c r="C64" s="1513">
        <v>34617.485000000001</v>
      </c>
      <c r="D64" s="1513">
        <v>6196.3249999999998</v>
      </c>
      <c r="E64" s="1513">
        <v>6417.3789999999999</v>
      </c>
      <c r="F64" s="1513">
        <v>7671.5709999999999</v>
      </c>
      <c r="G64" s="1513">
        <v>9587.1049999999996</v>
      </c>
      <c r="H64" s="1513">
        <v>5765.4660000000003</v>
      </c>
      <c r="I64" s="1513">
        <v>3671.9830000000002</v>
      </c>
      <c r="J64" s="1513">
        <v>7341.9740000000002</v>
      </c>
      <c r="K64" s="1513">
        <v>2265.2040000000002</v>
      </c>
      <c r="L64" s="1513">
        <v>2746.45</v>
      </c>
      <c r="M64" s="1513">
        <v>3959.8040000000001</v>
      </c>
      <c r="N64" s="1513">
        <v>2218.46</v>
      </c>
      <c r="O64" s="1513">
        <v>92459.206000000006</v>
      </c>
    </row>
    <row r="65" spans="1:15" s="869" customFormat="1" ht="15.95" customHeight="1" x14ac:dyDescent="0.25">
      <c r="A65" s="868">
        <v>5300000</v>
      </c>
      <c r="B65" s="1509" t="s">
        <v>413</v>
      </c>
      <c r="C65" s="1511">
        <v>2047.84</v>
      </c>
      <c r="D65" s="1511">
        <v>0</v>
      </c>
      <c r="E65" s="1511">
        <v>0</v>
      </c>
      <c r="F65" s="1511">
        <v>7.7359999999999998</v>
      </c>
      <c r="G65" s="1511">
        <v>0</v>
      </c>
      <c r="H65" s="1511">
        <v>66.75</v>
      </c>
      <c r="I65" s="1511">
        <v>0</v>
      </c>
      <c r="J65" s="1511">
        <v>0</v>
      </c>
      <c r="K65" s="1511">
        <v>0</v>
      </c>
      <c r="L65" s="1511">
        <v>0</v>
      </c>
      <c r="M65" s="1511">
        <v>0</v>
      </c>
      <c r="N65" s="1511">
        <v>0</v>
      </c>
      <c r="O65" s="1511">
        <v>2122.326</v>
      </c>
    </row>
    <row r="66" spans="1:15" s="869" customFormat="1" ht="15.95" customHeight="1" x14ac:dyDescent="0.25">
      <c r="A66" s="868">
        <v>4300000</v>
      </c>
      <c r="B66" s="1509" t="s">
        <v>501</v>
      </c>
      <c r="C66" s="1511">
        <v>28075.652999999998</v>
      </c>
      <c r="D66" s="1511">
        <v>0</v>
      </c>
      <c r="E66" s="1511">
        <v>1.117</v>
      </c>
      <c r="F66" s="1511">
        <v>26.338999999999999</v>
      </c>
      <c r="G66" s="1511">
        <v>25.524999999999999</v>
      </c>
      <c r="H66" s="1511">
        <v>106.227</v>
      </c>
      <c r="I66" s="1511">
        <v>0</v>
      </c>
      <c r="J66" s="1511">
        <v>0</v>
      </c>
      <c r="K66" s="1511">
        <v>32.497</v>
      </c>
      <c r="L66" s="1511">
        <v>0</v>
      </c>
      <c r="M66" s="1511">
        <v>0</v>
      </c>
      <c r="N66" s="1511">
        <v>0</v>
      </c>
      <c r="O66" s="1511">
        <v>28267.358</v>
      </c>
    </row>
    <row r="67" spans="1:15" s="869" customFormat="1" ht="15.95" customHeight="1" x14ac:dyDescent="0.25">
      <c r="A67" s="61"/>
      <c r="B67" s="1512" t="s">
        <v>1334</v>
      </c>
      <c r="C67" s="1514">
        <v>8589.6720000000005</v>
      </c>
      <c r="D67" s="1514">
        <v>6196.3249999999998</v>
      </c>
      <c r="E67" s="1514">
        <v>6416.2619999999997</v>
      </c>
      <c r="F67" s="1514">
        <v>7652.9679999999998</v>
      </c>
      <c r="G67" s="1514">
        <v>9561.58</v>
      </c>
      <c r="H67" s="1514">
        <v>5725.9889999999996</v>
      </c>
      <c r="I67" s="1514">
        <v>3671.9830000000002</v>
      </c>
      <c r="J67" s="1514">
        <v>7341.9740000000002</v>
      </c>
      <c r="K67" s="1514">
        <v>2232.7069999999999</v>
      </c>
      <c r="L67" s="1514">
        <v>2746.45</v>
      </c>
      <c r="M67" s="1514">
        <v>3959.8040000000001</v>
      </c>
      <c r="N67" s="1514">
        <v>2218.46</v>
      </c>
      <c r="O67" s="1514">
        <v>66314.173999999999</v>
      </c>
    </row>
    <row r="68" spans="1:15" s="869" customFormat="1" ht="15.95" customHeight="1" x14ac:dyDescent="0.25">
      <c r="A68" s="868">
        <v>4400000</v>
      </c>
      <c r="B68" s="1509" t="s">
        <v>502</v>
      </c>
      <c r="C68" s="1511">
        <v>7097.0529999999999</v>
      </c>
      <c r="D68" s="1511">
        <v>4514.5410000000002</v>
      </c>
      <c r="E68" s="1511">
        <v>2655.797</v>
      </c>
      <c r="F68" s="1511">
        <v>2756.902</v>
      </c>
      <c r="G68" s="1511">
        <v>3510.8629999999998</v>
      </c>
      <c r="H68" s="1511">
        <v>4500.2049999999999</v>
      </c>
      <c r="I68" s="1511">
        <v>3194.2089999999998</v>
      </c>
      <c r="J68" s="1511">
        <v>5864.9049999999997</v>
      </c>
      <c r="K68" s="1511">
        <v>4849.143</v>
      </c>
      <c r="L68" s="1511">
        <v>1405.2260000000001</v>
      </c>
      <c r="M68" s="1511">
        <v>2552.1060000000002</v>
      </c>
      <c r="N68" s="1511">
        <v>1621.691</v>
      </c>
      <c r="O68" s="1511">
        <v>44522.641000000003</v>
      </c>
    </row>
    <row r="69" spans="1:15" s="869" customFormat="1" ht="15.95" customHeight="1" x14ac:dyDescent="0.25">
      <c r="A69" s="61"/>
      <c r="B69" s="1512" t="s">
        <v>494</v>
      </c>
      <c r="C69" s="1514">
        <v>1492.6189999999999</v>
      </c>
      <c r="D69" s="1514">
        <v>1681.7840000000001</v>
      </c>
      <c r="E69" s="1514">
        <v>3760.4650000000001</v>
      </c>
      <c r="F69" s="1514">
        <v>4896.0659999999998</v>
      </c>
      <c r="G69" s="1514">
        <v>6050.7169999999996</v>
      </c>
      <c r="H69" s="1514">
        <v>1225.7840000000001</v>
      </c>
      <c r="I69" s="1514">
        <v>477.774</v>
      </c>
      <c r="J69" s="1514">
        <v>1477.069</v>
      </c>
      <c r="K69" s="1514">
        <v>-2616.4360000000001</v>
      </c>
      <c r="L69" s="1514">
        <v>1341.2239999999999</v>
      </c>
      <c r="M69" s="1514">
        <v>1407.6980000000001</v>
      </c>
      <c r="N69" s="1514">
        <v>596.76900000000001</v>
      </c>
      <c r="O69" s="1514">
        <v>21791.532999999999</v>
      </c>
    </row>
    <row r="70" spans="1:15" s="869" customFormat="1" ht="15.95" customHeight="1" x14ac:dyDescent="0.25">
      <c r="A70" s="868">
        <v>5500000</v>
      </c>
      <c r="B70" s="1509" t="s">
        <v>317</v>
      </c>
      <c r="C70" s="1511">
        <v>160.953</v>
      </c>
      <c r="D70" s="1511">
        <v>418.32400000000001</v>
      </c>
      <c r="E70" s="1511">
        <v>24.649000000000001</v>
      </c>
      <c r="F70" s="1511">
        <v>74.311999999999998</v>
      </c>
      <c r="G70" s="1511">
        <v>80.066999999999993</v>
      </c>
      <c r="H70" s="1511">
        <v>1375.8009999999999</v>
      </c>
      <c r="I70" s="1511">
        <v>133.31100000000001</v>
      </c>
      <c r="J70" s="1511">
        <v>758.28</v>
      </c>
      <c r="K70" s="1511">
        <v>19.792999999999999</v>
      </c>
      <c r="L70" s="1511">
        <v>0</v>
      </c>
      <c r="M70" s="1511">
        <v>0</v>
      </c>
      <c r="N70" s="1511">
        <v>1.0999999999999999E-2</v>
      </c>
      <c r="O70" s="1511">
        <v>3045.5010000000002</v>
      </c>
    </row>
    <row r="71" spans="1:15" s="869" customFormat="1" ht="15.95" customHeight="1" x14ac:dyDescent="0.25">
      <c r="A71" s="868">
        <v>4500000</v>
      </c>
      <c r="B71" s="1509" t="s">
        <v>417</v>
      </c>
      <c r="C71" s="1515">
        <v>0</v>
      </c>
      <c r="D71" s="1515">
        <v>2110.6350000000002</v>
      </c>
      <c r="E71" s="1515">
        <v>9.4079999999999995</v>
      </c>
      <c r="F71" s="1515">
        <v>2.9929999999999999</v>
      </c>
      <c r="G71" s="1515">
        <v>0</v>
      </c>
      <c r="H71" s="1515">
        <v>357.63</v>
      </c>
      <c r="I71" s="1516">
        <v>0</v>
      </c>
      <c r="J71" s="1516">
        <v>0.73699999999999999</v>
      </c>
      <c r="K71" s="1516">
        <v>249.49100000000001</v>
      </c>
      <c r="L71" s="1515">
        <v>1.286</v>
      </c>
      <c r="M71" s="1515">
        <v>0</v>
      </c>
      <c r="N71" s="1515">
        <v>0</v>
      </c>
      <c r="O71" s="1515">
        <v>2732.18</v>
      </c>
    </row>
    <row r="72" spans="1:15" s="869" customFormat="1" ht="15.95" customHeight="1" x14ac:dyDescent="0.25">
      <c r="A72" s="61"/>
      <c r="B72" s="1512" t="s">
        <v>503</v>
      </c>
      <c r="C72" s="1514">
        <v>1653.5719999999999</v>
      </c>
      <c r="D72" s="1514">
        <v>-10.526999999999999</v>
      </c>
      <c r="E72" s="1514">
        <v>3775.7060000000001</v>
      </c>
      <c r="F72" s="1514">
        <v>4967.3850000000002</v>
      </c>
      <c r="G72" s="1514">
        <v>6130.7839999999997</v>
      </c>
      <c r="H72" s="1514">
        <v>2243.9549999999999</v>
      </c>
      <c r="I72" s="1514">
        <v>611.08500000000004</v>
      </c>
      <c r="J72" s="1514">
        <v>2234.6120000000001</v>
      </c>
      <c r="K72" s="1514">
        <v>-2846.134</v>
      </c>
      <c r="L72" s="1514">
        <v>1339.9380000000001</v>
      </c>
      <c r="M72" s="1514">
        <v>1407.6980000000001</v>
      </c>
      <c r="N72" s="1514">
        <v>596.78</v>
      </c>
      <c r="O72" s="1514">
        <v>22104.853999999999</v>
      </c>
    </row>
    <row r="73" spans="1:15" s="869" customFormat="1" ht="25.5" x14ac:dyDescent="0.25">
      <c r="A73" s="868">
        <v>5890000</v>
      </c>
      <c r="B73" s="1509" t="s">
        <v>414</v>
      </c>
      <c r="C73" s="1517">
        <v>2E-3</v>
      </c>
      <c r="D73" s="1517">
        <v>58.048000000000002</v>
      </c>
      <c r="E73" s="1517">
        <v>0</v>
      </c>
      <c r="F73" s="1517">
        <v>0.16900000000000001</v>
      </c>
      <c r="G73" s="1517">
        <v>5.0000000000000001E-3</v>
      </c>
      <c r="H73" s="1517">
        <v>115.629</v>
      </c>
      <c r="I73" s="1518">
        <v>56.136000000000003</v>
      </c>
      <c r="J73" s="1518">
        <v>2E-3</v>
      </c>
      <c r="K73" s="1518">
        <v>79.876000000000005</v>
      </c>
      <c r="L73" s="1517">
        <v>0</v>
      </c>
      <c r="M73" s="1517">
        <v>5.8999999999999997E-2</v>
      </c>
      <c r="N73" s="1517">
        <v>0</v>
      </c>
      <c r="O73" s="1517">
        <v>309.92599999999999</v>
      </c>
    </row>
    <row r="74" spans="1:15" s="869" customFormat="1" ht="25.5" x14ac:dyDescent="0.25">
      <c r="A74" s="868">
        <v>4890000</v>
      </c>
      <c r="B74" s="1509" t="s">
        <v>418</v>
      </c>
      <c r="C74" s="1517">
        <v>4.3999999999999997E-2</v>
      </c>
      <c r="D74" s="1517">
        <v>0.13100000000000001</v>
      </c>
      <c r="E74" s="1517">
        <v>0</v>
      </c>
      <c r="F74" s="1517">
        <v>913.00599999999997</v>
      </c>
      <c r="G74" s="1517">
        <v>5.0000000000000001E-3</v>
      </c>
      <c r="H74" s="1517">
        <v>146.33500000000001</v>
      </c>
      <c r="I74" s="1518">
        <v>74.668000000000006</v>
      </c>
      <c r="J74" s="1518">
        <v>1.143</v>
      </c>
      <c r="K74" s="1518">
        <v>1.2999999999999999E-2</v>
      </c>
      <c r="L74" s="1517">
        <v>1E-3</v>
      </c>
      <c r="M74" s="1517">
        <v>0.19</v>
      </c>
      <c r="N74" s="1517">
        <v>0.35799999999999998</v>
      </c>
      <c r="O74" s="1517">
        <v>1135.894</v>
      </c>
    </row>
    <row r="75" spans="1:15" s="869" customFormat="1" ht="15.95" customHeight="1" x14ac:dyDescent="0.25">
      <c r="A75" s="61"/>
      <c r="B75" s="1512" t="s">
        <v>504</v>
      </c>
      <c r="C75" s="1514">
        <v>1653.53</v>
      </c>
      <c r="D75" s="1514">
        <v>47.39</v>
      </c>
      <c r="E75" s="1514">
        <v>3775.7060000000001</v>
      </c>
      <c r="F75" s="1514">
        <v>4054.5479999999998</v>
      </c>
      <c r="G75" s="1514">
        <v>6130.7839999999997</v>
      </c>
      <c r="H75" s="1514">
        <v>2213.2489999999998</v>
      </c>
      <c r="I75" s="1514">
        <v>592.553</v>
      </c>
      <c r="J75" s="1514">
        <v>2233.471</v>
      </c>
      <c r="K75" s="1514">
        <v>-2766.2710000000002</v>
      </c>
      <c r="L75" s="1514">
        <v>1339.9369999999999</v>
      </c>
      <c r="M75" s="1514">
        <v>1407.567</v>
      </c>
      <c r="N75" s="1514">
        <v>596.42200000000003</v>
      </c>
      <c r="O75" s="1514">
        <v>21278.885999999999</v>
      </c>
    </row>
    <row r="76" spans="1:15" s="869" customFormat="1" ht="15.95" customHeight="1" x14ac:dyDescent="0.25">
      <c r="A76" s="868">
        <v>4600000</v>
      </c>
      <c r="B76" s="1509" t="s">
        <v>931</v>
      </c>
      <c r="C76" s="1517">
        <v>0</v>
      </c>
      <c r="D76" s="1517">
        <v>0</v>
      </c>
      <c r="E76" s="1517">
        <v>178.35599999999999</v>
      </c>
      <c r="F76" s="1517">
        <v>0</v>
      </c>
      <c r="G76" s="1517">
        <v>0</v>
      </c>
      <c r="H76" s="1517">
        <v>0</v>
      </c>
      <c r="I76" s="1518">
        <v>0</v>
      </c>
      <c r="J76" s="1518">
        <v>0</v>
      </c>
      <c r="K76" s="1518">
        <v>0</v>
      </c>
      <c r="L76" s="1517">
        <v>0</v>
      </c>
      <c r="M76" s="1517">
        <v>0</v>
      </c>
      <c r="N76" s="1517">
        <v>0</v>
      </c>
      <c r="O76" s="1517">
        <v>178.35599999999999</v>
      </c>
    </row>
    <row r="77" spans="1:15" s="869" customFormat="1" ht="15.95" customHeight="1" x14ac:dyDescent="0.25">
      <c r="A77" s="61"/>
      <c r="B77" s="1519" t="s">
        <v>854</v>
      </c>
      <c r="C77" s="1514">
        <v>1653.53</v>
      </c>
      <c r="D77" s="1514">
        <v>47.39</v>
      </c>
      <c r="E77" s="1514">
        <v>3597.35</v>
      </c>
      <c r="F77" s="1514">
        <v>4054.5479999999998</v>
      </c>
      <c r="G77" s="1514">
        <v>6130.7839999999997</v>
      </c>
      <c r="H77" s="1514">
        <v>2213.2489999999998</v>
      </c>
      <c r="I77" s="1514">
        <v>592.553</v>
      </c>
      <c r="J77" s="1514">
        <v>2233.471</v>
      </c>
      <c r="K77" s="1514">
        <v>-2766.2710000000002</v>
      </c>
      <c r="L77" s="1514">
        <v>1339.9369999999999</v>
      </c>
      <c r="M77" s="1514">
        <v>1407.567</v>
      </c>
      <c r="N77" s="1514">
        <v>596.42200000000003</v>
      </c>
      <c r="O77" s="1514">
        <v>21100.53</v>
      </c>
    </row>
    <row r="78" spans="1:15" s="869" customFormat="1" ht="3.75" customHeight="1" x14ac:dyDescent="0.25">
      <c r="A78" s="870"/>
      <c r="B78" s="870"/>
      <c r="C78" s="871"/>
      <c r="D78" s="871"/>
      <c r="E78" s="871"/>
      <c r="F78" s="871"/>
      <c r="G78" s="871"/>
      <c r="H78" s="871"/>
      <c r="I78" s="871"/>
      <c r="J78" s="871"/>
      <c r="K78" s="871"/>
      <c r="L78" s="871"/>
      <c r="M78" s="871"/>
      <c r="N78" s="871"/>
      <c r="O78" s="871"/>
    </row>
    <row r="79" spans="1:15" s="869" customFormat="1" x14ac:dyDescent="0.25">
      <c r="A79" s="1891" t="s">
        <v>783</v>
      </c>
      <c r="B79" s="1891"/>
      <c r="C79" s="1891"/>
      <c r="D79" s="1891"/>
      <c r="E79" s="1891"/>
      <c r="F79" s="1891"/>
      <c r="G79" s="1891"/>
      <c r="H79" s="1891"/>
      <c r="I79" s="1891"/>
      <c r="J79" s="1891"/>
      <c r="K79" s="1891"/>
      <c r="L79" s="1891"/>
      <c r="M79" s="1891"/>
      <c r="N79" s="1891"/>
      <c r="O79" s="1891"/>
    </row>
    <row r="80" spans="1:15" s="869" customFormat="1" x14ac:dyDescent="0.25">
      <c r="A80" s="54"/>
      <c r="B80" s="55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54"/>
    </row>
    <row r="81" spans="3:14" x14ac:dyDescent="0.25"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3:14" x14ac:dyDescent="0.25"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</row>
  </sheetData>
  <mergeCells count="11">
    <mergeCell ref="A52:O52"/>
    <mergeCell ref="A53:O53"/>
    <mergeCell ref="A54:O54"/>
    <mergeCell ref="A55:O55"/>
    <mergeCell ref="A79:O79"/>
    <mergeCell ref="A50:O50"/>
    <mergeCell ref="A1:O1"/>
    <mergeCell ref="A2:O2"/>
    <mergeCell ref="A3:O3"/>
    <mergeCell ref="A4:O4"/>
    <mergeCell ref="A49:O49"/>
  </mergeCells>
  <conditionalFormatting sqref="A61:B61 A80:O80 A67:B67 A69:B69 A72:B72 A75:B75 A64:B64">
    <cfRule type="cellIs" dxfId="18" priority="3" stopIfTrue="1" operator="equal">
      <formula>0</formula>
    </cfRule>
  </conditionalFormatting>
  <conditionalFormatting sqref="A77">
    <cfRule type="cellIs" dxfId="17" priority="2" stopIfTrue="1" operator="equal">
      <formula>0</formula>
    </cfRule>
  </conditionalFormatting>
  <conditionalFormatting sqref="B77">
    <cfRule type="cellIs" dxfId="16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X42"/>
  <sheetViews>
    <sheetView workbookViewId="0">
      <selection activeCell="A34" sqref="A34"/>
    </sheetView>
  </sheetViews>
  <sheetFormatPr baseColWidth="10" defaultColWidth="13.7109375" defaultRowHeight="15" x14ac:dyDescent="0.25"/>
  <cols>
    <col min="1" max="1" width="51.85546875" style="127" customWidth="1"/>
    <col min="2" max="8" width="10.140625" style="127" customWidth="1"/>
    <col min="9" max="9" width="12.85546875" style="127" customWidth="1"/>
    <col min="10" max="16384" width="13.7109375" style="127"/>
  </cols>
  <sheetData>
    <row r="1" spans="1:24" ht="15.75" x14ac:dyDescent="0.25">
      <c r="A1" s="1892" t="s">
        <v>349</v>
      </c>
      <c r="B1" s="1892"/>
      <c r="C1" s="1892"/>
      <c r="D1" s="1892"/>
      <c r="E1" s="1892"/>
      <c r="F1" s="1892"/>
      <c r="G1" s="1892"/>
      <c r="H1" s="1892"/>
      <c r="I1" s="1892"/>
    </row>
    <row r="2" spans="1:24" ht="15.75" x14ac:dyDescent="0.25">
      <c r="A2" s="1893" t="s">
        <v>2077</v>
      </c>
      <c r="B2" s="1893"/>
      <c r="C2" s="1893"/>
      <c r="D2" s="1893"/>
      <c r="E2" s="1893"/>
      <c r="F2" s="1893"/>
      <c r="G2" s="1893"/>
      <c r="H2" s="1893"/>
      <c r="I2" s="1893"/>
    </row>
    <row r="3" spans="1:24" ht="15.75" x14ac:dyDescent="0.25">
      <c r="A3" s="1894" t="s">
        <v>739</v>
      </c>
      <c r="B3" s="1894"/>
      <c r="C3" s="1894"/>
      <c r="D3" s="1894"/>
      <c r="E3" s="1894"/>
      <c r="F3" s="1894"/>
      <c r="G3" s="1894"/>
      <c r="H3" s="1894"/>
      <c r="I3" s="1894"/>
    </row>
    <row r="4" spans="1:24" ht="4.5" customHeight="1" x14ac:dyDescent="0.25">
      <c r="A4" s="690"/>
      <c r="B4" s="690"/>
      <c r="C4" s="690"/>
      <c r="D4" s="690"/>
      <c r="E4" s="690"/>
      <c r="F4" s="690"/>
      <c r="G4" s="690"/>
      <c r="H4" s="690"/>
      <c r="I4" s="690"/>
    </row>
    <row r="5" spans="1:24" ht="25.5" customHeight="1" x14ac:dyDescent="0.25">
      <c r="A5" s="687" t="s">
        <v>672</v>
      </c>
      <c r="B5" s="1177">
        <v>43709</v>
      </c>
      <c r="C5" s="1177">
        <v>43800</v>
      </c>
      <c r="D5" s="1177">
        <v>43891</v>
      </c>
      <c r="E5" s="1177">
        <v>43983</v>
      </c>
      <c r="F5" s="1177">
        <v>44013</v>
      </c>
      <c r="G5" s="1177">
        <v>44044</v>
      </c>
      <c r="H5" s="1177">
        <v>44075</v>
      </c>
      <c r="I5" s="691" t="s">
        <v>326</v>
      </c>
    </row>
    <row r="6" spans="1:24" x14ac:dyDescent="0.25">
      <c r="A6" s="1528" t="s">
        <v>1062</v>
      </c>
      <c r="B6" s="1531">
        <v>4854.4543699999995</v>
      </c>
      <c r="C6" s="1531">
        <v>5324.8869999999997</v>
      </c>
      <c r="D6" s="1531">
        <v>5347.5615998000003</v>
      </c>
      <c r="E6" s="1531">
        <v>5270.5099699999992</v>
      </c>
      <c r="F6" s="1531">
        <v>5445.1395700000003</v>
      </c>
      <c r="G6" s="1531">
        <v>5598.0857500000002</v>
      </c>
      <c r="H6" s="1531">
        <v>5704.3105200000009</v>
      </c>
      <c r="I6" s="1532">
        <v>0.17506728567725766</v>
      </c>
      <c r="J6" s="15"/>
    </row>
    <row r="7" spans="1:24" x14ac:dyDescent="0.25">
      <c r="A7" s="1528" t="s">
        <v>682</v>
      </c>
      <c r="B7" s="1531">
        <v>17683.05269</v>
      </c>
      <c r="C7" s="1531">
        <v>18004.225999999999</v>
      </c>
      <c r="D7" s="1531">
        <v>14617.317566600001</v>
      </c>
      <c r="E7" s="1531">
        <v>15710.99523</v>
      </c>
      <c r="F7" s="1531">
        <v>16677.281999999999</v>
      </c>
      <c r="G7" s="1531">
        <v>17537.500489999999</v>
      </c>
      <c r="H7" s="1531">
        <v>18101.252210000002</v>
      </c>
      <c r="I7" s="1532">
        <v>2.3649735559318708E-2</v>
      </c>
      <c r="J7" s="15"/>
    </row>
    <row r="8" spans="1:24" x14ac:dyDescent="0.25">
      <c r="A8" s="1528" t="s">
        <v>796</v>
      </c>
      <c r="B8" s="1531">
        <v>29041.941830000003</v>
      </c>
      <c r="C8" s="1531">
        <v>25185.242999999999</v>
      </c>
      <c r="D8" s="1531">
        <v>30489.242902999998</v>
      </c>
      <c r="E8" s="1531">
        <v>30930.67714</v>
      </c>
      <c r="F8" s="1531">
        <v>30958.14243</v>
      </c>
      <c r="G8" s="1531">
        <v>30868.916269999998</v>
      </c>
      <c r="H8" s="1531">
        <v>31099.584049999998</v>
      </c>
      <c r="I8" s="1532">
        <v>7.0850710742574124E-2</v>
      </c>
      <c r="J8" s="15"/>
    </row>
    <row r="9" spans="1:24" x14ac:dyDescent="0.25">
      <c r="A9" s="1528" t="s">
        <v>1072</v>
      </c>
      <c r="B9" s="1531">
        <v>21304.76136</v>
      </c>
      <c r="C9" s="1531">
        <v>22834.303</v>
      </c>
      <c r="D9" s="1531">
        <v>22001.694525999999</v>
      </c>
      <c r="E9" s="1531">
        <v>20239.249560000004</v>
      </c>
      <c r="F9" s="1531">
        <v>20477.02433</v>
      </c>
      <c r="G9" s="1531">
        <v>22856.285210000002</v>
      </c>
      <c r="H9" s="1531">
        <v>25067.774379999999</v>
      </c>
      <c r="I9" s="1532">
        <v>0.17662779490527922</v>
      </c>
      <c r="J9" s="15"/>
    </row>
    <row r="10" spans="1:24" x14ac:dyDescent="0.25">
      <c r="A10" s="1528" t="s">
        <v>9</v>
      </c>
      <c r="B10" s="1531">
        <v>41880.960070000008</v>
      </c>
      <c r="C10" s="1531">
        <v>40900.910000000003</v>
      </c>
      <c r="D10" s="1531">
        <v>34862.0749918</v>
      </c>
      <c r="E10" s="1531">
        <v>35580.909400000011</v>
      </c>
      <c r="F10" s="1531">
        <v>36346.291310000001</v>
      </c>
      <c r="G10" s="1531">
        <v>36424.339140000004</v>
      </c>
      <c r="H10" s="1531">
        <v>37340.328259999995</v>
      </c>
      <c r="I10" s="1532">
        <v>-0.10841756737216111</v>
      </c>
      <c r="J10" s="15"/>
    </row>
    <row r="11" spans="1:24" x14ac:dyDescent="0.25">
      <c r="A11" s="1528" t="s">
        <v>798</v>
      </c>
      <c r="B11" s="1531">
        <v>39292.462789999998</v>
      </c>
      <c r="C11" s="1531">
        <v>40065.644999999997</v>
      </c>
      <c r="D11" s="1531">
        <v>33304.897523799998</v>
      </c>
      <c r="E11" s="1531">
        <v>36098.68679</v>
      </c>
      <c r="F11" s="1531">
        <v>36442.424030000002</v>
      </c>
      <c r="G11" s="1531">
        <v>37150.780780000001</v>
      </c>
      <c r="H11" s="1531">
        <v>37457.922160000002</v>
      </c>
      <c r="I11" s="1532">
        <v>-4.6689377548176737E-2</v>
      </c>
      <c r="J11" s="15"/>
    </row>
    <row r="12" spans="1:24" x14ac:dyDescent="0.25">
      <c r="A12" s="1528" t="s">
        <v>673</v>
      </c>
      <c r="B12" s="1531">
        <v>61980.428699999997</v>
      </c>
      <c r="C12" s="1531">
        <v>51017.959000000003</v>
      </c>
      <c r="D12" s="1531">
        <v>50681.551169200007</v>
      </c>
      <c r="E12" s="1531">
        <v>51198.398789999992</v>
      </c>
      <c r="F12" s="1531">
        <v>49696.152270000006</v>
      </c>
      <c r="G12" s="1531">
        <v>49803.007400000002</v>
      </c>
      <c r="H12" s="1531">
        <v>50111.533920000002</v>
      </c>
      <c r="I12" s="1532">
        <v>-0.19149423501809365</v>
      </c>
      <c r="J12" s="15"/>
    </row>
    <row r="13" spans="1:24" x14ac:dyDescent="0.25">
      <c r="A13" s="1528" t="s">
        <v>881</v>
      </c>
      <c r="B13" s="1531">
        <v>13968.1068</v>
      </c>
      <c r="C13" s="1531">
        <v>16240.773999999999</v>
      </c>
      <c r="D13" s="1531">
        <v>16590.249862199998</v>
      </c>
      <c r="E13" s="1531">
        <v>17327.287330000003</v>
      </c>
      <c r="F13" s="1531">
        <v>17389.095490000003</v>
      </c>
      <c r="G13" s="1531">
        <v>17510.730899999999</v>
      </c>
      <c r="H13" s="1531">
        <v>17648.339590000003</v>
      </c>
      <c r="I13" s="1532">
        <v>0.2634739870402481</v>
      </c>
      <c r="J13" s="15"/>
    </row>
    <row r="14" spans="1:24" x14ac:dyDescent="0.25">
      <c r="A14" s="1528" t="s">
        <v>1339</v>
      </c>
      <c r="B14" s="1531">
        <v>91705.893710000004</v>
      </c>
      <c r="C14" s="1531">
        <v>91436.827999999994</v>
      </c>
      <c r="D14" s="1531">
        <v>90245.291046400002</v>
      </c>
      <c r="E14" s="1531">
        <v>91173.988490000003</v>
      </c>
      <c r="F14" s="1531">
        <v>90360.977220000001</v>
      </c>
      <c r="G14" s="1531">
        <v>89123.32693000001</v>
      </c>
      <c r="H14" s="1531">
        <v>88670.556010000015</v>
      </c>
      <c r="I14" s="1532">
        <v>-3.3098610974760106E-2</v>
      </c>
      <c r="J14" s="15"/>
    </row>
    <row r="15" spans="1:24" x14ac:dyDescent="0.25">
      <c r="A15" s="1528" t="s">
        <v>1218</v>
      </c>
      <c r="B15" s="1531">
        <v>24320.94412</v>
      </c>
      <c r="C15" s="1531">
        <v>25875.528999999999</v>
      </c>
      <c r="D15" s="1531">
        <v>20831.787656400003</v>
      </c>
      <c r="E15" s="1531">
        <v>22820.933829999998</v>
      </c>
      <c r="F15" s="1531">
        <v>23440.575520000002</v>
      </c>
      <c r="G15" s="1531">
        <v>23322.728289999995</v>
      </c>
      <c r="H15" s="1531">
        <v>24161.640079999997</v>
      </c>
      <c r="I15" s="1532">
        <v>-6.5500763134026503E-3</v>
      </c>
      <c r="J15" s="15"/>
    </row>
    <row r="16" spans="1:24" s="128" customFormat="1" ht="13.5" customHeight="1" x14ac:dyDescent="0.25">
      <c r="A16" s="1528" t="s">
        <v>1061</v>
      </c>
      <c r="B16" s="1531">
        <v>4739.6612599999999</v>
      </c>
      <c r="C16" s="1531">
        <v>7097.6630000000005</v>
      </c>
      <c r="D16" s="1531">
        <v>9124.4362650000003</v>
      </c>
      <c r="E16" s="1531">
        <v>8854.1953200000007</v>
      </c>
      <c r="F16" s="1531">
        <v>8716.3587199999984</v>
      </c>
      <c r="G16" s="1531">
        <v>8581.9304100000008</v>
      </c>
      <c r="H16" s="1531">
        <v>8437.6008600000005</v>
      </c>
      <c r="I16" s="1532">
        <v>0.78021179091604553</v>
      </c>
      <c r="J16" s="15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</row>
    <row r="17" spans="1:24" s="128" customFormat="1" ht="13.5" customHeight="1" thickBot="1" x14ac:dyDescent="0.3">
      <c r="A17" s="1528" t="s">
        <v>795</v>
      </c>
      <c r="B17" s="1531">
        <v>8627.5343400000002</v>
      </c>
      <c r="C17" s="1531">
        <v>8622.0550000000003</v>
      </c>
      <c r="D17" s="1531">
        <v>8505.3174234000016</v>
      </c>
      <c r="E17" s="1531">
        <v>8726.3814199999997</v>
      </c>
      <c r="F17" s="1531">
        <v>8879.610920000001</v>
      </c>
      <c r="G17" s="1531">
        <v>9034.5049299999991</v>
      </c>
      <c r="H17" s="1531">
        <v>9092.9051899999995</v>
      </c>
      <c r="I17" s="1532">
        <v>5.3940190981610077E-2</v>
      </c>
      <c r="J17" s="15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</row>
    <row r="18" spans="1:24" ht="15.75" thickBot="1" x14ac:dyDescent="0.3">
      <c r="A18" s="1530" t="s">
        <v>329</v>
      </c>
      <c r="B18" s="1533">
        <v>359400.20204</v>
      </c>
      <c r="C18" s="1533">
        <v>352606.02200000006</v>
      </c>
      <c r="D18" s="1533">
        <v>336601.42253360007</v>
      </c>
      <c r="E18" s="1533">
        <v>343932.21326999989</v>
      </c>
      <c r="F18" s="1533">
        <v>344829.07381000003</v>
      </c>
      <c r="G18" s="1533">
        <v>347812.13649999996</v>
      </c>
      <c r="H18" s="1533">
        <v>352893.74723000004</v>
      </c>
      <c r="I18" s="1534">
        <v>-1.8103648170113795E-2</v>
      </c>
    </row>
    <row r="19" spans="1:24" ht="3" customHeight="1" x14ac:dyDescent="0.25">
      <c r="A19" s="1041"/>
      <c r="B19" s="1041"/>
      <c r="C19" s="1041"/>
      <c r="D19" s="1041"/>
      <c r="E19" s="1041"/>
      <c r="F19" s="1041"/>
      <c r="G19" s="1041"/>
      <c r="H19" s="1041"/>
      <c r="I19" s="1041"/>
    </row>
    <row r="20" spans="1:24" x14ac:dyDescent="0.25">
      <c r="A20" s="132" t="s">
        <v>997</v>
      </c>
      <c r="B20" s="166"/>
      <c r="C20" s="166"/>
      <c r="D20" s="166"/>
      <c r="E20" s="166"/>
      <c r="F20" s="166"/>
      <c r="G20" s="166"/>
      <c r="H20" s="166"/>
      <c r="I20" s="130"/>
    </row>
    <row r="21" spans="1:24" x14ac:dyDescent="0.25">
      <c r="A21" s="132"/>
      <c r="B21" s="166"/>
      <c r="C21" s="166"/>
      <c r="D21" s="166"/>
      <c r="E21" s="166"/>
      <c r="F21" s="166"/>
      <c r="G21" s="166"/>
      <c r="H21" s="166"/>
      <c r="I21" s="130"/>
    </row>
    <row r="22" spans="1:24" x14ac:dyDescent="0.25">
      <c r="A22" s="128"/>
      <c r="B22" s="128"/>
      <c r="C22" s="128"/>
      <c r="D22" s="128"/>
      <c r="E22" s="128"/>
      <c r="F22" s="128"/>
      <c r="G22" s="128"/>
      <c r="H22" s="128"/>
      <c r="I22" s="167"/>
    </row>
    <row r="23" spans="1:24" ht="15.75" x14ac:dyDescent="0.25">
      <c r="A23" s="1895" t="s">
        <v>350</v>
      </c>
      <c r="B23" s="1895"/>
      <c r="C23" s="1895"/>
      <c r="D23" s="1895"/>
      <c r="E23" s="1895"/>
      <c r="F23" s="1895"/>
      <c r="G23" s="1895"/>
      <c r="H23" s="1895"/>
      <c r="I23" s="1895"/>
    </row>
    <row r="24" spans="1:24" ht="15.75" x14ac:dyDescent="0.25">
      <c r="A24" s="1896" t="s">
        <v>2077</v>
      </c>
      <c r="B24" s="1896"/>
      <c r="C24" s="1896"/>
      <c r="D24" s="1896"/>
      <c r="E24" s="1896"/>
      <c r="F24" s="1896"/>
      <c r="G24" s="1896"/>
      <c r="H24" s="1896"/>
      <c r="I24" s="1896"/>
    </row>
    <row r="25" spans="1:24" ht="4.5" customHeight="1" x14ac:dyDescent="0.25">
      <c r="A25" s="686"/>
      <c r="B25" s="686"/>
      <c r="C25" s="686"/>
      <c r="D25" s="686"/>
      <c r="E25" s="686"/>
      <c r="F25" s="686"/>
      <c r="G25" s="686"/>
      <c r="H25" s="686"/>
      <c r="I25" s="686"/>
    </row>
    <row r="26" spans="1:24" ht="29.25" x14ac:dyDescent="0.25">
      <c r="A26" s="688" t="s">
        <v>672</v>
      </c>
      <c r="B26" s="1177">
        <v>43709</v>
      </c>
      <c r="C26" s="1177">
        <v>43800</v>
      </c>
      <c r="D26" s="1177">
        <v>43891</v>
      </c>
      <c r="E26" s="1177">
        <v>43983</v>
      </c>
      <c r="F26" s="1177">
        <v>44013</v>
      </c>
      <c r="G26" s="1177">
        <v>44044</v>
      </c>
      <c r="H26" s="1177">
        <v>44075</v>
      </c>
      <c r="I26" s="689" t="s">
        <v>326</v>
      </c>
    </row>
    <row r="27" spans="1:24" x14ac:dyDescent="0.25">
      <c r="A27" s="1535" t="s">
        <v>1062</v>
      </c>
      <c r="B27" s="1536">
        <v>18</v>
      </c>
      <c r="C27" s="1536">
        <v>14</v>
      </c>
      <c r="D27" s="1536">
        <v>11</v>
      </c>
      <c r="E27" s="1536">
        <v>12</v>
      </c>
      <c r="F27" s="1536">
        <v>14</v>
      </c>
      <c r="G27" s="1536">
        <v>14</v>
      </c>
      <c r="H27" s="1536">
        <v>19</v>
      </c>
      <c r="I27" s="1529">
        <v>5.5555555555555552E-2</v>
      </c>
    </row>
    <row r="28" spans="1:24" x14ac:dyDescent="0.25">
      <c r="A28" s="1535" t="s">
        <v>682</v>
      </c>
      <c r="B28" s="1536">
        <v>27</v>
      </c>
      <c r="C28" s="1536">
        <v>30</v>
      </c>
      <c r="D28" s="1536">
        <v>29</v>
      </c>
      <c r="E28" s="1536">
        <v>29</v>
      </c>
      <c r="F28" s="1536">
        <v>33</v>
      </c>
      <c r="G28" s="1536">
        <v>31</v>
      </c>
      <c r="H28" s="1536">
        <v>32</v>
      </c>
      <c r="I28" s="1529">
        <v>0.18518518518518517</v>
      </c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</row>
    <row r="29" spans="1:24" x14ac:dyDescent="0.25">
      <c r="A29" s="1535" t="s">
        <v>796</v>
      </c>
      <c r="B29" s="1536">
        <v>102</v>
      </c>
      <c r="C29" s="1536">
        <v>110</v>
      </c>
      <c r="D29" s="1536">
        <v>117</v>
      </c>
      <c r="E29" s="1536">
        <v>107</v>
      </c>
      <c r="F29" s="1536">
        <v>110</v>
      </c>
      <c r="G29" s="1536">
        <v>118</v>
      </c>
      <c r="H29" s="1536">
        <v>107</v>
      </c>
      <c r="I29" s="1529">
        <v>4.9019607843137254E-2</v>
      </c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</row>
    <row r="30" spans="1:24" x14ac:dyDescent="0.25">
      <c r="A30" s="1535" t="s">
        <v>1072</v>
      </c>
      <c r="B30" s="1536">
        <v>11</v>
      </c>
      <c r="C30" s="1536">
        <v>10</v>
      </c>
      <c r="D30" s="1536">
        <v>10</v>
      </c>
      <c r="E30" s="1536">
        <v>10</v>
      </c>
      <c r="F30" s="1536">
        <v>11</v>
      </c>
      <c r="G30" s="1536">
        <v>12</v>
      </c>
      <c r="H30" s="1536">
        <v>12</v>
      </c>
      <c r="I30" s="1529">
        <v>9.0909090909090912E-2</v>
      </c>
    </row>
    <row r="31" spans="1:24" x14ac:dyDescent="0.25">
      <c r="A31" s="1535" t="s">
        <v>9</v>
      </c>
      <c r="B31" s="1536">
        <v>100</v>
      </c>
      <c r="C31" s="1536">
        <v>99</v>
      </c>
      <c r="D31" s="1536">
        <v>96</v>
      </c>
      <c r="E31" s="1536">
        <v>92</v>
      </c>
      <c r="F31" s="1536">
        <v>94</v>
      </c>
      <c r="G31" s="1536">
        <v>99</v>
      </c>
      <c r="H31" s="1536">
        <v>96</v>
      </c>
      <c r="I31" s="1529">
        <v>-0.04</v>
      </c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</row>
    <row r="32" spans="1:24" x14ac:dyDescent="0.25">
      <c r="A32" s="1535" t="s">
        <v>798</v>
      </c>
      <c r="B32" s="1536">
        <v>910</v>
      </c>
      <c r="C32" s="1536">
        <v>1037</v>
      </c>
      <c r="D32" s="1536">
        <v>1140</v>
      </c>
      <c r="E32" s="1536">
        <v>1143</v>
      </c>
      <c r="F32" s="1536">
        <v>1146</v>
      </c>
      <c r="G32" s="1536">
        <v>1151</v>
      </c>
      <c r="H32" s="1536">
        <v>1151</v>
      </c>
      <c r="I32" s="1529">
        <v>0.26483516483516484</v>
      </c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</row>
    <row r="33" spans="1:9" x14ac:dyDescent="0.25">
      <c r="A33" s="1535" t="s">
        <v>673</v>
      </c>
      <c r="B33" s="1536">
        <v>63</v>
      </c>
      <c r="C33" s="1536">
        <v>87</v>
      </c>
      <c r="D33" s="1536">
        <v>87</v>
      </c>
      <c r="E33" s="1536">
        <v>75</v>
      </c>
      <c r="F33" s="1536">
        <v>72</v>
      </c>
      <c r="G33" s="1536">
        <v>76</v>
      </c>
      <c r="H33" s="1536">
        <v>80</v>
      </c>
      <c r="I33" s="1529">
        <v>0.26984126984126983</v>
      </c>
    </row>
    <row r="34" spans="1:9" x14ac:dyDescent="0.25">
      <c r="A34" s="1535" t="s">
        <v>881</v>
      </c>
      <c r="B34" s="1536">
        <v>12</v>
      </c>
      <c r="C34" s="1536">
        <v>18</v>
      </c>
      <c r="D34" s="1536">
        <v>17</v>
      </c>
      <c r="E34" s="1536">
        <v>18</v>
      </c>
      <c r="F34" s="1536">
        <v>18</v>
      </c>
      <c r="G34" s="1536">
        <v>19</v>
      </c>
      <c r="H34" s="1536">
        <v>19</v>
      </c>
      <c r="I34" s="1529">
        <v>0.58333333333333337</v>
      </c>
    </row>
    <row r="35" spans="1:9" x14ac:dyDescent="0.25">
      <c r="A35" s="1535" t="s">
        <v>1339</v>
      </c>
      <c r="B35" s="1536">
        <v>37</v>
      </c>
      <c r="C35" s="1536">
        <v>34</v>
      </c>
      <c r="D35" s="1536">
        <v>30</v>
      </c>
      <c r="E35" s="1536">
        <v>33</v>
      </c>
      <c r="F35" s="1536">
        <v>34</v>
      </c>
      <c r="G35" s="1536">
        <v>33</v>
      </c>
      <c r="H35" s="1536">
        <v>34</v>
      </c>
      <c r="I35" s="1529">
        <v>-8.1081081081081086E-2</v>
      </c>
    </row>
    <row r="36" spans="1:9" x14ac:dyDescent="0.25">
      <c r="A36" s="1535" t="s">
        <v>1198</v>
      </c>
      <c r="B36" s="1536">
        <v>22</v>
      </c>
      <c r="C36" s="1536">
        <v>22</v>
      </c>
      <c r="D36" s="1536">
        <v>23</v>
      </c>
      <c r="E36" s="1536">
        <v>21</v>
      </c>
      <c r="F36" s="1536">
        <v>23</v>
      </c>
      <c r="G36" s="1536">
        <v>27</v>
      </c>
      <c r="H36" s="1536">
        <v>30</v>
      </c>
      <c r="I36" s="1529">
        <v>0.36363636363636365</v>
      </c>
    </row>
    <row r="37" spans="1:9" s="128" customFormat="1" ht="14.25" customHeight="1" x14ac:dyDescent="0.25">
      <c r="A37" s="1535" t="s">
        <v>1061</v>
      </c>
      <c r="B37" s="1536">
        <v>24</v>
      </c>
      <c r="C37" s="1536">
        <v>18</v>
      </c>
      <c r="D37" s="1536">
        <v>22</v>
      </c>
      <c r="E37" s="1536">
        <v>20</v>
      </c>
      <c r="F37" s="1536">
        <v>21</v>
      </c>
      <c r="G37" s="1536">
        <v>21</v>
      </c>
      <c r="H37" s="1536">
        <v>22</v>
      </c>
      <c r="I37" s="1529">
        <v>-8.3333333333333329E-2</v>
      </c>
    </row>
    <row r="38" spans="1:9" s="128" customFormat="1" ht="15.75" customHeight="1" thickBot="1" x14ac:dyDescent="0.3">
      <c r="A38" s="1535" t="s">
        <v>795</v>
      </c>
      <c r="B38" s="1536">
        <v>26</v>
      </c>
      <c r="C38" s="1536">
        <v>31</v>
      </c>
      <c r="D38" s="1536">
        <v>28</v>
      </c>
      <c r="E38" s="1536">
        <v>31</v>
      </c>
      <c r="F38" s="1536">
        <v>33</v>
      </c>
      <c r="G38" s="1536">
        <v>33</v>
      </c>
      <c r="H38" s="1536">
        <v>29</v>
      </c>
      <c r="I38" s="1529">
        <v>0.11538461538461539</v>
      </c>
    </row>
    <row r="39" spans="1:9" ht="15.75" thickBot="1" x14ac:dyDescent="0.3">
      <c r="A39" s="468" t="s">
        <v>329</v>
      </c>
      <c r="B39" s="469">
        <v>1352</v>
      </c>
      <c r="C39" s="469">
        <v>1510</v>
      </c>
      <c r="D39" s="469">
        <v>1610</v>
      </c>
      <c r="E39" s="469">
        <v>1591</v>
      </c>
      <c r="F39" s="469">
        <v>1609</v>
      </c>
      <c r="G39" s="469">
        <v>1634</v>
      </c>
      <c r="H39" s="469">
        <v>1631</v>
      </c>
      <c r="I39" s="1218">
        <v>0.20636094674556213</v>
      </c>
    </row>
    <row r="40" spans="1:9" ht="2.25" customHeight="1" x14ac:dyDescent="0.25">
      <c r="A40" s="1041"/>
      <c r="B40" s="1041"/>
      <c r="C40" s="1041"/>
      <c r="D40" s="1041"/>
      <c r="E40" s="1041"/>
      <c r="F40" s="1041"/>
      <c r="G40" s="1041"/>
      <c r="H40" s="1041"/>
      <c r="I40" s="1041"/>
    </row>
    <row r="41" spans="1:9" x14ac:dyDescent="0.25">
      <c r="A41" s="132" t="s">
        <v>997</v>
      </c>
      <c r="B41" s="166"/>
      <c r="C41" s="166"/>
      <c r="D41" s="166"/>
      <c r="E41" s="166"/>
      <c r="F41" s="166"/>
      <c r="G41" s="166"/>
      <c r="H41" s="166"/>
      <c r="I41" s="134"/>
    </row>
    <row r="42" spans="1:9" x14ac:dyDescent="0.25">
      <c r="A42" s="134"/>
      <c r="B42" s="166"/>
      <c r="C42" s="166"/>
      <c r="D42" s="166"/>
      <c r="E42" s="166"/>
      <c r="F42" s="166"/>
      <c r="G42" s="166"/>
      <c r="H42" s="166"/>
      <c r="I42" s="134"/>
    </row>
  </sheetData>
  <mergeCells count="5">
    <mergeCell ref="A1:I1"/>
    <mergeCell ref="A2:I2"/>
    <mergeCell ref="A3:I3"/>
    <mergeCell ref="A23:I23"/>
    <mergeCell ref="A24:I24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L64"/>
  <sheetViews>
    <sheetView showGridLines="0" workbookViewId="0">
      <selection activeCell="H57" sqref="H57"/>
    </sheetView>
  </sheetViews>
  <sheetFormatPr baseColWidth="10" defaultColWidth="9.140625" defaultRowHeight="12.75" x14ac:dyDescent="0.2"/>
  <cols>
    <col min="1" max="1" width="51.85546875" bestFit="1" customWidth="1"/>
    <col min="2" max="2" width="9.140625" customWidth="1"/>
    <col min="3" max="3" width="9.85546875" customWidth="1"/>
    <col min="4" max="4" width="9.28515625" bestFit="1" customWidth="1"/>
    <col min="5" max="8" width="9.42578125" bestFit="1" customWidth="1"/>
    <col min="9" max="9" width="10.85546875" customWidth="1"/>
    <col min="12" max="12" width="11.28515625" bestFit="1" customWidth="1"/>
  </cols>
  <sheetData>
    <row r="2" spans="1:11" ht="15.75" x14ac:dyDescent="0.25">
      <c r="A2" s="1897" t="s">
        <v>494</v>
      </c>
      <c r="B2" s="1897"/>
      <c r="C2" s="1897"/>
      <c r="D2" s="1897"/>
      <c r="E2" s="1897"/>
      <c r="F2" s="1897"/>
      <c r="G2" s="1897"/>
      <c r="H2" s="1897"/>
      <c r="I2" s="1897"/>
    </row>
    <row r="3" spans="1:11" ht="15.75" x14ac:dyDescent="0.25">
      <c r="A3" s="1898" t="s">
        <v>2077</v>
      </c>
      <c r="B3" s="1898"/>
      <c r="C3" s="1898"/>
      <c r="D3" s="1898"/>
      <c r="E3" s="1898"/>
      <c r="F3" s="1898"/>
      <c r="G3" s="1898"/>
      <c r="H3" s="1898"/>
      <c r="I3" s="1898"/>
    </row>
    <row r="4" spans="1:11" ht="15.75" x14ac:dyDescent="0.25">
      <c r="A4" s="1897" t="s">
        <v>739</v>
      </c>
      <c r="B4" s="1897"/>
      <c r="C4" s="1897"/>
      <c r="D4" s="1897"/>
      <c r="E4" s="1897"/>
      <c r="F4" s="1897"/>
      <c r="G4" s="1897"/>
      <c r="H4" s="1897"/>
      <c r="I4" s="1897"/>
    </row>
    <row r="5" spans="1:11" ht="3.75" customHeight="1" x14ac:dyDescent="0.2">
      <c r="A5" s="692"/>
      <c r="B5" s="538"/>
      <c r="C5" s="538"/>
      <c r="D5" s="538"/>
      <c r="E5" s="538"/>
      <c r="F5" s="538"/>
      <c r="G5" s="538"/>
      <c r="H5" s="538"/>
      <c r="I5" s="538"/>
    </row>
    <row r="6" spans="1:11" ht="26.25" thickBot="1" x14ac:dyDescent="0.25">
      <c r="A6" s="693" t="s">
        <v>672</v>
      </c>
      <c r="B6" s="1177">
        <v>43711</v>
      </c>
      <c r="C6" s="1177">
        <v>43802</v>
      </c>
      <c r="D6" s="1177">
        <v>43893</v>
      </c>
      <c r="E6" s="1177">
        <v>43985</v>
      </c>
      <c r="F6" s="1177">
        <v>44015</v>
      </c>
      <c r="G6" s="1177">
        <v>44046</v>
      </c>
      <c r="H6" s="1177">
        <v>44077</v>
      </c>
      <c r="I6" s="694" t="s">
        <v>326</v>
      </c>
    </row>
    <row r="7" spans="1:11" ht="15.75" customHeight="1" x14ac:dyDescent="0.2">
      <c r="A7" s="1537" t="s">
        <v>881</v>
      </c>
      <c r="B7" s="1542">
        <v>2324.7150000000001</v>
      </c>
      <c r="C7" s="1542">
        <v>4597.3869999999997</v>
      </c>
      <c r="D7" s="1542">
        <v>349.44037380000015</v>
      </c>
      <c r="E7" s="1542">
        <v>1086.6419999999998</v>
      </c>
      <c r="F7" s="1542">
        <v>1148.4499999999998</v>
      </c>
      <c r="G7" s="1542">
        <v>1270.0889999999999</v>
      </c>
      <c r="H7" s="1542">
        <v>1407.6980000000001</v>
      </c>
      <c r="I7" s="1538">
        <v>-0.39446426766291792</v>
      </c>
      <c r="J7" s="53"/>
      <c r="K7" s="101"/>
    </row>
    <row r="8" spans="1:11" ht="15.75" customHeight="1" x14ac:dyDescent="0.2">
      <c r="A8" s="1539" t="s">
        <v>1339</v>
      </c>
      <c r="B8" s="1543">
        <v>4855.5659999999998</v>
      </c>
      <c r="C8" s="1543">
        <v>4357.1030000000001</v>
      </c>
      <c r="D8" s="1543">
        <v>-1185.970176999999</v>
      </c>
      <c r="E8" s="1543">
        <v>-21.236000000000001</v>
      </c>
      <c r="F8" s="1543">
        <v>-923.13</v>
      </c>
      <c r="G8" s="1543">
        <v>-2160.7829999999999</v>
      </c>
      <c r="H8" s="1543">
        <v>-2616.4360000000001</v>
      </c>
      <c r="I8" s="1540">
        <v>-1.5388529370211426</v>
      </c>
      <c r="J8" s="53"/>
      <c r="K8" s="101"/>
    </row>
    <row r="9" spans="1:11" x14ac:dyDescent="0.2">
      <c r="A9" s="1539" t="s">
        <v>1062</v>
      </c>
      <c r="B9" s="1543">
        <v>481.22300000000001</v>
      </c>
      <c r="C9" s="1543">
        <v>951.66300000000001</v>
      </c>
      <c r="D9" s="1543">
        <v>22.675386999999979</v>
      </c>
      <c r="E9" s="1543">
        <v>162.732</v>
      </c>
      <c r="F9" s="1543">
        <v>337.34699999999998</v>
      </c>
      <c r="G9" s="1543">
        <v>489.86600000000004</v>
      </c>
      <c r="H9" s="1543">
        <v>596.76900000000001</v>
      </c>
      <c r="I9" s="1540">
        <v>0.24010905546908606</v>
      </c>
      <c r="J9" s="53"/>
      <c r="K9" s="101"/>
    </row>
    <row r="10" spans="1:11" x14ac:dyDescent="0.2">
      <c r="A10" s="1539" t="s">
        <v>673</v>
      </c>
      <c r="B10" s="1536">
        <v>20097.927000000003</v>
      </c>
      <c r="C10" s="1536">
        <v>14620.544</v>
      </c>
      <c r="D10" s="1536">
        <v>637.87867779999999</v>
      </c>
      <c r="E10" s="1536">
        <v>1973.0749999999998</v>
      </c>
      <c r="F10" s="1536">
        <v>1398.259</v>
      </c>
      <c r="G10" s="1536">
        <v>1456.354</v>
      </c>
      <c r="H10" s="1536">
        <v>1681.7840000000001</v>
      </c>
      <c r="I10" s="1540">
        <v>-0.91632052400230135</v>
      </c>
      <c r="J10" s="53"/>
      <c r="K10" s="101"/>
    </row>
    <row r="11" spans="1:11" x14ac:dyDescent="0.2">
      <c r="A11" s="1539" t="s">
        <v>9</v>
      </c>
      <c r="B11" s="1543">
        <v>7700.74</v>
      </c>
      <c r="C11" s="1543">
        <v>6704.1310000000003</v>
      </c>
      <c r="D11" s="1543">
        <v>-831.82212820000075</v>
      </c>
      <c r="E11" s="1543">
        <v>-123.708</v>
      </c>
      <c r="F11" s="1543">
        <v>641.67600000000004</v>
      </c>
      <c r="G11" s="1543">
        <v>719.71900000000005</v>
      </c>
      <c r="H11" s="1543">
        <v>1492.6189999999999</v>
      </c>
      <c r="I11" s="1540">
        <v>-0.80617200424894231</v>
      </c>
      <c r="J11" s="53"/>
      <c r="K11" s="101"/>
    </row>
    <row r="12" spans="1:11" x14ac:dyDescent="0.2">
      <c r="A12" s="1539" t="s">
        <v>798</v>
      </c>
      <c r="B12" s="1543">
        <v>8531.0789999999997</v>
      </c>
      <c r="C12" s="1543">
        <v>9258.5660000000007</v>
      </c>
      <c r="D12" s="1543">
        <v>2067.6761672000016</v>
      </c>
      <c r="E12" s="1543">
        <v>4980.8649999999998</v>
      </c>
      <c r="F12" s="1543">
        <v>5278.5209999999997</v>
      </c>
      <c r="G12" s="1543">
        <v>5746.7780000000002</v>
      </c>
      <c r="H12" s="1543">
        <v>6050.7169999999996</v>
      </c>
      <c r="I12" s="1540">
        <v>-0.29074423059498106</v>
      </c>
      <c r="J12" s="53"/>
      <c r="K12" s="101"/>
    </row>
    <row r="13" spans="1:11" x14ac:dyDescent="0.2">
      <c r="A13" s="1539" t="s">
        <v>1072</v>
      </c>
      <c r="B13" s="1536">
        <v>-7165.1569999999992</v>
      </c>
      <c r="C13" s="1536">
        <v>-5657.915</v>
      </c>
      <c r="D13" s="1536">
        <v>-1546.9316464000003</v>
      </c>
      <c r="E13" s="1536">
        <v>-3308.9969999999998</v>
      </c>
      <c r="F13" s="1536">
        <v>-3071.0940000000001</v>
      </c>
      <c r="G13" s="1536">
        <v>-719.34100000000001</v>
      </c>
      <c r="H13" s="1536">
        <v>1477.069</v>
      </c>
      <c r="I13" s="1540">
        <v>1.2061460760734204</v>
      </c>
      <c r="J13" s="53"/>
      <c r="K13" s="101"/>
    </row>
    <row r="14" spans="1:11" x14ac:dyDescent="0.2">
      <c r="A14" s="1539" t="s">
        <v>1219</v>
      </c>
      <c r="B14" s="1543">
        <v>6620.4639999999999</v>
      </c>
      <c r="C14" s="1543">
        <v>8301.9680000000008</v>
      </c>
      <c r="D14" s="1543">
        <v>350.30336180000006</v>
      </c>
      <c r="E14" s="1543">
        <v>2351.895</v>
      </c>
      <c r="F14" s="1543">
        <v>2999.0859999999998</v>
      </c>
      <c r="G14" s="1543">
        <v>2881.2389999999996</v>
      </c>
      <c r="H14" s="1543">
        <v>3760.4649999999997</v>
      </c>
      <c r="I14" s="1540">
        <v>-0.43199373941161834</v>
      </c>
      <c r="J14" s="53"/>
      <c r="K14" s="101"/>
    </row>
    <row r="15" spans="1:11" x14ac:dyDescent="0.2">
      <c r="A15" s="1539" t="s">
        <v>1061</v>
      </c>
      <c r="B15" s="1536">
        <v>-1198.192</v>
      </c>
      <c r="C15" s="1536">
        <v>1159.8130000000001</v>
      </c>
      <c r="D15" s="1536">
        <v>2028.0557570000005</v>
      </c>
      <c r="E15" s="1536">
        <v>1757.8129999999999</v>
      </c>
      <c r="F15" s="1536">
        <v>1619.9780000000001</v>
      </c>
      <c r="G15" s="1536">
        <v>1485.55</v>
      </c>
      <c r="H15" s="1536">
        <v>1341.2239999999999</v>
      </c>
      <c r="I15" s="1540">
        <v>2.1193731889379999</v>
      </c>
      <c r="J15" s="53"/>
      <c r="K15" s="101"/>
    </row>
    <row r="16" spans="1:11" s="49" customFormat="1" x14ac:dyDescent="0.2">
      <c r="A16" s="1539" t="s">
        <v>795</v>
      </c>
      <c r="B16" s="1536">
        <v>-16.440999999999999</v>
      </c>
      <c r="C16" s="1536">
        <v>68.382999999999996</v>
      </c>
      <c r="D16" s="1536">
        <v>-242.14119300000013</v>
      </c>
      <c r="E16" s="1536">
        <v>-11.21</v>
      </c>
      <c r="F16" s="1536">
        <v>266.565</v>
      </c>
      <c r="G16" s="1536">
        <v>424.86399999999998</v>
      </c>
      <c r="H16" s="1536">
        <v>477.77399999999994</v>
      </c>
      <c r="I16" s="1540">
        <v>-30.059911197615712</v>
      </c>
      <c r="J16" s="53"/>
      <c r="K16" s="101"/>
    </row>
    <row r="17" spans="1:12" s="49" customFormat="1" x14ac:dyDescent="0.2">
      <c r="A17" s="1539" t="s">
        <v>682</v>
      </c>
      <c r="B17" s="1536">
        <v>3851.2030000000004</v>
      </c>
      <c r="C17" s="1536">
        <v>4263.88</v>
      </c>
      <c r="D17" s="1536">
        <v>896.39167240000063</v>
      </c>
      <c r="E17" s="1536">
        <v>2508.337</v>
      </c>
      <c r="F17" s="1536">
        <v>3474.623</v>
      </c>
      <c r="G17" s="1536">
        <v>4334.8409999999994</v>
      </c>
      <c r="H17" s="1536">
        <v>4896.0659999999998</v>
      </c>
      <c r="I17" s="1540">
        <v>0.27130821200544342</v>
      </c>
      <c r="J17" s="53"/>
      <c r="K17" s="101"/>
    </row>
    <row r="18" spans="1:12" s="49" customFormat="1" x14ac:dyDescent="0.2">
      <c r="A18" s="1539" t="s">
        <v>796</v>
      </c>
      <c r="B18" s="1543">
        <v>-776.69399999999996</v>
      </c>
      <c r="C18" s="1543">
        <v>-1645.5619999999999</v>
      </c>
      <c r="D18" s="1543">
        <v>-439.62913679999963</v>
      </c>
      <c r="E18" s="1543">
        <v>-7.6520000000000001</v>
      </c>
      <c r="F18" s="1543">
        <v>67.728999999999999</v>
      </c>
      <c r="G18" s="1543">
        <v>1111.3349999999998</v>
      </c>
      <c r="H18" s="1543">
        <v>1225.7840000000001</v>
      </c>
      <c r="I18" s="1540">
        <v>-2.5782071188910951</v>
      </c>
      <c r="J18" s="53"/>
      <c r="K18" s="101"/>
    </row>
    <row r="19" spans="1:12" ht="15.75" thickBot="1" x14ac:dyDescent="0.3">
      <c r="A19" s="1541" t="s">
        <v>431</v>
      </c>
      <c r="B19" s="1544">
        <v>45306.433000000005</v>
      </c>
      <c r="C19" s="1544">
        <v>46979.961000000018</v>
      </c>
      <c r="D19" s="1544">
        <v>2105.9271156000036</v>
      </c>
      <c r="E19" s="1544">
        <v>11348.556000000002</v>
      </c>
      <c r="F19" s="1544">
        <v>13238.01</v>
      </c>
      <c r="G19" s="1544">
        <v>17040.510999999999</v>
      </c>
      <c r="H19" s="1544">
        <v>21791.532999999999</v>
      </c>
      <c r="I19" s="1545">
        <v>-0.51901900994942596</v>
      </c>
      <c r="K19" s="101"/>
      <c r="L19" s="101"/>
    </row>
    <row r="20" spans="1:12" ht="8.25" customHeight="1" x14ac:dyDescent="0.2">
      <c r="A20" s="577"/>
      <c r="B20" s="716"/>
      <c r="C20" s="716"/>
      <c r="D20" s="716"/>
      <c r="E20" s="716"/>
      <c r="F20" s="716"/>
      <c r="G20" s="716"/>
      <c r="H20" s="716"/>
      <c r="I20" s="717"/>
    </row>
    <row r="21" spans="1:12" x14ac:dyDescent="0.2">
      <c r="A21" s="15" t="s">
        <v>779</v>
      </c>
      <c r="B21" s="15"/>
      <c r="C21" s="15"/>
      <c r="D21" s="15"/>
      <c r="E21" s="15"/>
      <c r="F21" s="15"/>
      <c r="G21" s="15"/>
      <c r="H21" s="15"/>
      <c r="I21" s="78"/>
    </row>
    <row r="22" spans="1:12" ht="7.5" customHeight="1" x14ac:dyDescent="0.2">
      <c r="A22" s="79"/>
      <c r="B22" s="79"/>
      <c r="C22" s="79"/>
      <c r="D22" s="79"/>
      <c r="E22" s="79"/>
      <c r="F22" s="79"/>
      <c r="G22" s="79"/>
      <c r="H22" s="79"/>
      <c r="I22" s="79"/>
    </row>
    <row r="23" spans="1:12" ht="15.75" x14ac:dyDescent="0.25">
      <c r="A23" s="1686" t="s">
        <v>492</v>
      </c>
      <c r="B23" s="1686"/>
      <c r="C23" s="1686"/>
      <c r="D23" s="1686"/>
      <c r="E23" s="1686"/>
      <c r="F23" s="1686"/>
      <c r="G23" s="1686"/>
      <c r="H23" s="1686"/>
      <c r="I23" s="1686"/>
    </row>
    <row r="24" spans="1:12" ht="15.75" x14ac:dyDescent="0.25">
      <c r="A24" s="1621" t="s">
        <v>2077</v>
      </c>
      <c r="B24" s="1621"/>
      <c r="C24" s="1621"/>
      <c r="D24" s="1621"/>
      <c r="E24" s="1621"/>
      <c r="F24" s="1621"/>
      <c r="G24" s="1621"/>
      <c r="H24" s="1621"/>
      <c r="I24" s="1621"/>
    </row>
    <row r="25" spans="1:12" ht="15.75" x14ac:dyDescent="0.25">
      <c r="A25" s="1686" t="s">
        <v>739</v>
      </c>
      <c r="B25" s="1686"/>
      <c r="C25" s="1686"/>
      <c r="D25" s="1686"/>
      <c r="E25" s="1686"/>
      <c r="F25" s="1686"/>
      <c r="G25" s="1686"/>
      <c r="H25" s="1686"/>
      <c r="I25" s="1686"/>
    </row>
    <row r="26" spans="1:12" ht="6" customHeight="1" x14ac:dyDescent="0.2">
      <c r="A26" s="695"/>
      <c r="B26" s="695"/>
      <c r="C26" s="695"/>
      <c r="D26" s="695"/>
      <c r="E26" s="695"/>
      <c r="F26" s="695"/>
      <c r="G26" s="695"/>
      <c r="H26" s="695"/>
      <c r="I26" s="695"/>
    </row>
    <row r="27" spans="1:12" ht="26.25" thickBot="1" x14ac:dyDescent="0.25">
      <c r="A27" s="693" t="s">
        <v>672</v>
      </c>
      <c r="B27" s="1177">
        <v>43711</v>
      </c>
      <c r="C27" s="1177">
        <v>43802</v>
      </c>
      <c r="D27" s="1177">
        <v>43893</v>
      </c>
      <c r="E27" s="1177">
        <v>43985</v>
      </c>
      <c r="F27" s="1177">
        <v>44015</v>
      </c>
      <c r="G27" s="1177">
        <v>44046</v>
      </c>
      <c r="H27" s="1177">
        <v>44077</v>
      </c>
      <c r="I27" s="694" t="s">
        <v>326</v>
      </c>
    </row>
    <row r="28" spans="1:12" x14ac:dyDescent="0.2">
      <c r="A28" s="1537" t="s">
        <v>881</v>
      </c>
      <c r="B28" s="1542">
        <v>3313.25</v>
      </c>
      <c r="C28" s="1542">
        <v>4289.4840000000004</v>
      </c>
      <c r="D28" s="1542">
        <v>772.59974820000002</v>
      </c>
      <c r="E28" s="1542">
        <v>1844.3249999999998</v>
      </c>
      <c r="F28" s="1542">
        <v>2160.9180000000001</v>
      </c>
      <c r="G28" s="1542">
        <v>2510.0889999999999</v>
      </c>
      <c r="H28" s="1542">
        <v>2842.9860000000003</v>
      </c>
      <c r="I28" s="1538">
        <v>-0.14193435448577676</v>
      </c>
    </row>
    <row r="29" spans="1:12" x14ac:dyDescent="0.2">
      <c r="A29" s="1539" t="s">
        <v>1339</v>
      </c>
      <c r="B29" s="1543">
        <v>1527.1849999999999</v>
      </c>
      <c r="C29" s="1543">
        <v>1943.722</v>
      </c>
      <c r="D29" s="1543">
        <v>94.451224000000067</v>
      </c>
      <c r="E29" s="1543">
        <v>833.36899999999991</v>
      </c>
      <c r="F29" s="1543">
        <v>1199.7729999999999</v>
      </c>
      <c r="G29" s="1543">
        <v>1731.367</v>
      </c>
      <c r="H29" s="1543">
        <v>2060.2850000000003</v>
      </c>
      <c r="I29" s="1540">
        <v>0.34907362238366679</v>
      </c>
    </row>
    <row r="30" spans="1:12" x14ac:dyDescent="0.2">
      <c r="A30" s="1539" t="s">
        <v>1062</v>
      </c>
      <c r="B30" s="1543">
        <v>580.45500000000004</v>
      </c>
      <c r="C30" s="1543">
        <v>836.84500000000003</v>
      </c>
      <c r="D30" s="1543">
        <v>189.85139179999999</v>
      </c>
      <c r="E30" s="1543">
        <v>333.87399999999997</v>
      </c>
      <c r="F30" s="1543">
        <v>409.30099999999999</v>
      </c>
      <c r="G30" s="1543">
        <v>435.30099999999999</v>
      </c>
      <c r="H30" s="1543">
        <v>521.548</v>
      </c>
      <c r="I30" s="1540">
        <v>-0.10148418051356267</v>
      </c>
    </row>
    <row r="31" spans="1:12" x14ac:dyDescent="0.2">
      <c r="A31" s="1539" t="s">
        <v>673</v>
      </c>
      <c r="B31" s="1536">
        <v>-97.315999999999988</v>
      </c>
      <c r="C31" s="1536">
        <v>136.70500000000001</v>
      </c>
      <c r="D31" s="1536">
        <v>180.98600799999994</v>
      </c>
      <c r="E31" s="1536">
        <v>334.59000000000003</v>
      </c>
      <c r="F31" s="1536">
        <v>448.041</v>
      </c>
      <c r="G31" s="1536">
        <v>488.81400000000002</v>
      </c>
      <c r="H31" s="1536">
        <v>642.82299999999998</v>
      </c>
      <c r="I31" s="1540">
        <v>-7.6055222162850917</v>
      </c>
    </row>
    <row r="32" spans="1:12" x14ac:dyDescent="0.2">
      <c r="A32" s="1539" t="s">
        <v>9</v>
      </c>
      <c r="B32" s="1543">
        <v>3186.3270000000002</v>
      </c>
      <c r="C32" s="1543">
        <v>3628.3580000000002</v>
      </c>
      <c r="D32" s="1543">
        <v>537.99357920000011</v>
      </c>
      <c r="E32" s="1543">
        <v>981.08699999999999</v>
      </c>
      <c r="F32" s="1543">
        <v>1063.0040000000001</v>
      </c>
      <c r="G32" s="1543">
        <v>1238.7920000000001</v>
      </c>
      <c r="H32" s="1543">
        <v>1444.335</v>
      </c>
      <c r="I32" s="1540">
        <v>-0.54670848283933193</v>
      </c>
    </row>
    <row r="33" spans="1:9" x14ac:dyDescent="0.2">
      <c r="A33" s="1539" t="s">
        <v>798</v>
      </c>
      <c r="B33" s="1543">
        <v>4395.1490000000003</v>
      </c>
      <c r="C33" s="1543">
        <v>6390.4809999999998</v>
      </c>
      <c r="D33" s="1543">
        <v>859.29210640000008</v>
      </c>
      <c r="E33" s="1543">
        <v>2795.4900000000002</v>
      </c>
      <c r="F33" s="1543">
        <v>3018.5390000000002</v>
      </c>
      <c r="G33" s="1543">
        <v>3795.6979999999994</v>
      </c>
      <c r="H33" s="1543">
        <v>4424.0530000000008</v>
      </c>
      <c r="I33" s="1540">
        <v>6.5763413254021187E-3</v>
      </c>
    </row>
    <row r="34" spans="1:9" x14ac:dyDescent="0.2">
      <c r="A34" s="1539" t="s">
        <v>1072</v>
      </c>
      <c r="B34" s="1536">
        <v>974.98900000000003</v>
      </c>
      <c r="C34" s="1536">
        <v>1011.965</v>
      </c>
      <c r="D34" s="1536">
        <v>492.79564599999992</v>
      </c>
      <c r="E34" s="1536">
        <v>562.60900000000004</v>
      </c>
      <c r="F34" s="1536">
        <v>1438.856</v>
      </c>
      <c r="G34" s="1536">
        <v>3019.0330000000004</v>
      </c>
      <c r="H34" s="1536">
        <v>3221.2739999999999</v>
      </c>
      <c r="I34" s="1540">
        <v>2.303908044090754</v>
      </c>
    </row>
    <row r="35" spans="1:9" x14ac:dyDescent="0.2">
      <c r="A35" s="1539" t="s">
        <v>1219</v>
      </c>
      <c r="B35" s="1543">
        <v>878.654</v>
      </c>
      <c r="C35" s="1543">
        <v>1399.845</v>
      </c>
      <c r="D35" s="1543">
        <v>1385.703536</v>
      </c>
      <c r="E35" s="1543">
        <v>1691.904</v>
      </c>
      <c r="F35" s="1543">
        <v>1709.0350000000001</v>
      </c>
      <c r="G35" s="1543">
        <v>1782.4509999999998</v>
      </c>
      <c r="H35" s="1543">
        <v>2850.5320000000002</v>
      </c>
      <c r="I35" s="1540">
        <v>2.2442030651428211</v>
      </c>
    </row>
    <row r="36" spans="1:9" x14ac:dyDescent="0.2">
      <c r="A36" s="1539" t="s">
        <v>1061</v>
      </c>
      <c r="B36" s="1536">
        <v>806.15199999999993</v>
      </c>
      <c r="C36" s="1536">
        <v>1025.1659999999999</v>
      </c>
      <c r="D36" s="1536">
        <v>562.8408422</v>
      </c>
      <c r="E36" s="1536">
        <v>615.471</v>
      </c>
      <c r="F36" s="1536">
        <v>638.56899999999996</v>
      </c>
      <c r="G36" s="1536">
        <v>669.90899999999999</v>
      </c>
      <c r="H36" s="1536">
        <v>693.85399999999993</v>
      </c>
      <c r="I36" s="1540">
        <v>-0.13930127320902261</v>
      </c>
    </row>
    <row r="37" spans="1:9" s="49" customFormat="1" x14ac:dyDescent="0.2">
      <c r="A37" s="1539" t="s">
        <v>795</v>
      </c>
      <c r="B37" s="1536">
        <v>1787.0979999999997</v>
      </c>
      <c r="C37" s="1536">
        <v>2687.473</v>
      </c>
      <c r="D37" s="1536">
        <v>599.96729940000012</v>
      </c>
      <c r="E37" s="1536">
        <v>1640.3200000000002</v>
      </c>
      <c r="F37" s="1536">
        <v>2588.2849999999999</v>
      </c>
      <c r="G37" s="1536">
        <v>3181.78</v>
      </c>
      <c r="H37" s="1536">
        <v>3463.3599999999997</v>
      </c>
      <c r="I37" s="1540">
        <v>0.93797989813653215</v>
      </c>
    </row>
    <row r="38" spans="1:9" s="49" customFormat="1" x14ac:dyDescent="0.2">
      <c r="A38" s="1539" t="s">
        <v>682</v>
      </c>
      <c r="B38" s="1536">
        <v>1863.0509999999999</v>
      </c>
      <c r="C38" s="1536">
        <v>2816.0219999999999</v>
      </c>
      <c r="D38" s="1536">
        <v>276.18504060000009</v>
      </c>
      <c r="E38" s="1536">
        <v>1150.5919999999999</v>
      </c>
      <c r="F38" s="1536">
        <v>1883.1290000000004</v>
      </c>
      <c r="G38" s="1536">
        <v>2580.9340000000002</v>
      </c>
      <c r="H38" s="1536">
        <v>2926.498</v>
      </c>
      <c r="I38" s="1540">
        <v>0.57080938739733922</v>
      </c>
    </row>
    <row r="39" spans="1:9" s="49" customFormat="1" x14ac:dyDescent="0.2">
      <c r="A39" s="1539" t="s">
        <v>796</v>
      </c>
      <c r="B39" s="1543">
        <v>3284.1179999999999</v>
      </c>
      <c r="C39" s="1543">
        <v>4022.6589999999997</v>
      </c>
      <c r="D39" s="1543">
        <v>933.58110439999984</v>
      </c>
      <c r="E39" s="1543">
        <v>1474.905</v>
      </c>
      <c r="F39" s="1543">
        <v>1827.779</v>
      </c>
      <c r="G39" s="1543">
        <v>3479.654</v>
      </c>
      <c r="H39" s="1543">
        <v>3697.6550000000002</v>
      </c>
      <c r="I39" s="1540">
        <v>0.12592026230482598</v>
      </c>
    </row>
    <row r="40" spans="1:9" ht="13.5" thickBot="1" x14ac:dyDescent="0.25">
      <c r="A40" s="1546" t="s">
        <v>431</v>
      </c>
      <c r="B40" s="1547">
        <v>22499.112000000016</v>
      </c>
      <c r="C40" s="1547">
        <v>30188.724999999999</v>
      </c>
      <c r="D40" s="1547">
        <v>6886.2475262000007</v>
      </c>
      <c r="E40" s="1547">
        <v>14258.536</v>
      </c>
      <c r="F40" s="1547">
        <v>18385.228999999999</v>
      </c>
      <c r="G40" s="1547">
        <v>24913.822</v>
      </c>
      <c r="H40" s="1547">
        <v>28789.203000000005</v>
      </c>
      <c r="I40" s="1548">
        <v>0.27957063372101021</v>
      </c>
    </row>
    <row r="41" spans="1:9" ht="3.75" customHeight="1" x14ac:dyDescent="0.2">
      <c r="A41" s="44"/>
      <c r="B41" s="57"/>
      <c r="C41" s="57"/>
      <c r="D41" s="58"/>
      <c r="E41" s="58"/>
      <c r="F41" s="58"/>
      <c r="G41" s="58"/>
      <c r="H41" s="58"/>
      <c r="I41" s="58"/>
    </row>
    <row r="42" spans="1:9" x14ac:dyDescent="0.2">
      <c r="A42" s="15" t="s">
        <v>779</v>
      </c>
      <c r="B42" s="15"/>
      <c r="C42" s="15"/>
      <c r="D42" s="15"/>
      <c r="E42" s="15"/>
      <c r="F42" s="15"/>
      <c r="G42" s="15"/>
      <c r="H42" s="15"/>
      <c r="I42" s="15"/>
    </row>
    <row r="43" spans="1:9" ht="6.75" customHeight="1" x14ac:dyDescent="0.2">
      <c r="A43" s="79"/>
      <c r="B43" s="79"/>
      <c r="C43" s="79"/>
      <c r="D43" s="79"/>
      <c r="E43" s="79"/>
      <c r="F43" s="79"/>
      <c r="G43" s="79"/>
      <c r="H43" s="79"/>
      <c r="I43" s="79"/>
    </row>
    <row r="44" spans="1:9" ht="15.75" x14ac:dyDescent="0.25">
      <c r="A44" s="1686" t="s">
        <v>493</v>
      </c>
      <c r="B44" s="1686"/>
      <c r="C44" s="1686"/>
      <c r="D44" s="1686"/>
      <c r="E44" s="1686"/>
      <c r="F44" s="1686"/>
      <c r="G44" s="1686"/>
      <c r="H44" s="1686"/>
      <c r="I44" s="1686"/>
    </row>
    <row r="45" spans="1:9" ht="15.75" x14ac:dyDescent="0.25">
      <c r="A45" s="1621" t="s">
        <v>2077</v>
      </c>
      <c r="B45" s="1621"/>
      <c r="C45" s="1621"/>
      <c r="D45" s="1621"/>
      <c r="E45" s="1621"/>
      <c r="F45" s="1621"/>
      <c r="G45" s="1621"/>
      <c r="H45" s="1621"/>
      <c r="I45" s="1621"/>
    </row>
    <row r="46" spans="1:9" ht="15.75" x14ac:dyDescent="0.25">
      <c r="A46" s="1686" t="s">
        <v>739</v>
      </c>
      <c r="B46" s="1686"/>
      <c r="C46" s="1686"/>
      <c r="D46" s="1686"/>
      <c r="E46" s="1686"/>
      <c r="F46" s="1686"/>
      <c r="G46" s="1686"/>
      <c r="H46" s="1686"/>
      <c r="I46" s="1686"/>
    </row>
    <row r="47" spans="1:9" ht="4.5" customHeight="1" x14ac:dyDescent="0.2">
      <c r="A47" s="696"/>
      <c r="B47" s="697"/>
      <c r="C47" s="697"/>
      <c r="D47" s="698"/>
      <c r="E47" s="697"/>
      <c r="F47" s="697"/>
      <c r="G47" s="697"/>
      <c r="H47" s="697"/>
      <c r="I47" s="697"/>
    </row>
    <row r="48" spans="1:9" ht="26.25" thickBot="1" x14ac:dyDescent="0.25">
      <c r="A48" s="693" t="s">
        <v>672</v>
      </c>
      <c r="B48" s="1177">
        <v>43711</v>
      </c>
      <c r="C48" s="1177">
        <v>43802</v>
      </c>
      <c r="D48" s="1177">
        <v>43893</v>
      </c>
      <c r="E48" s="1177">
        <v>43985</v>
      </c>
      <c r="F48" s="1177">
        <v>44015</v>
      </c>
      <c r="G48" s="1177">
        <v>44046</v>
      </c>
      <c r="H48" s="1177">
        <v>44077</v>
      </c>
      <c r="I48" s="694" t="s">
        <v>326</v>
      </c>
    </row>
    <row r="49" spans="1:9" x14ac:dyDescent="0.2">
      <c r="A49" s="1537" t="s">
        <v>881</v>
      </c>
      <c r="B49" s="1542">
        <v>5496.0340000000006</v>
      </c>
      <c r="C49" s="1542">
        <v>8808.1869999999999</v>
      </c>
      <c r="D49" s="1542">
        <v>1136.9200108</v>
      </c>
      <c r="E49" s="1542">
        <v>2820.9449999999997</v>
      </c>
      <c r="F49" s="1542">
        <v>3140.1989999999996</v>
      </c>
      <c r="G49" s="1542">
        <v>3569.5050000000001</v>
      </c>
      <c r="H49" s="1542">
        <v>3959.8040000000005</v>
      </c>
      <c r="I49" s="1538">
        <v>-0.27951610197462384</v>
      </c>
    </row>
    <row r="50" spans="1:9" x14ac:dyDescent="0.2">
      <c r="A50" s="1539" t="s">
        <v>1339</v>
      </c>
      <c r="B50" s="1543">
        <v>10259.529999999999</v>
      </c>
      <c r="C50" s="1543">
        <v>11624.726000000001</v>
      </c>
      <c r="D50" s="1543">
        <v>483.04148060000057</v>
      </c>
      <c r="E50" s="1543">
        <v>3244.0839999999998</v>
      </c>
      <c r="F50" s="1543">
        <v>2950.3159999999998</v>
      </c>
      <c r="G50" s="1543">
        <v>2243.6510000000003</v>
      </c>
      <c r="H50" s="1543">
        <v>2265.2039999999997</v>
      </c>
      <c r="I50" s="1540">
        <v>-0.77920976886855442</v>
      </c>
    </row>
    <row r="51" spans="1:9" x14ac:dyDescent="0.2">
      <c r="A51" s="1539" t="s">
        <v>1062</v>
      </c>
      <c r="B51" s="1543">
        <v>2108.8410000000003</v>
      </c>
      <c r="C51" s="1543">
        <v>3064.5369999999998</v>
      </c>
      <c r="D51" s="1543">
        <v>561.4243894</v>
      </c>
      <c r="E51" s="1543">
        <v>1235.4239999999998</v>
      </c>
      <c r="F51" s="1543">
        <v>1602.336</v>
      </c>
      <c r="G51" s="1543">
        <v>1928.2279999999998</v>
      </c>
      <c r="H51" s="1543">
        <v>2218.46</v>
      </c>
      <c r="I51" s="1540">
        <v>5.1980685125146968E-2</v>
      </c>
    </row>
    <row r="52" spans="1:9" x14ac:dyDescent="0.2">
      <c r="A52" s="1539" t="s">
        <v>673</v>
      </c>
      <c r="B52" s="1536">
        <v>25576.809000000001</v>
      </c>
      <c r="C52" s="1536">
        <v>21819.99</v>
      </c>
      <c r="D52" s="1536">
        <v>2133.2721732</v>
      </c>
      <c r="E52" s="1536">
        <v>4972.8239999999996</v>
      </c>
      <c r="F52" s="1536">
        <v>4904.8329999999996</v>
      </c>
      <c r="G52" s="1536">
        <v>5492.0389999999998</v>
      </c>
      <c r="H52" s="1536">
        <v>6196.3249999999998</v>
      </c>
      <c r="I52" s="1540">
        <v>-0.75773658864168714</v>
      </c>
    </row>
    <row r="53" spans="1:9" x14ac:dyDescent="0.2">
      <c r="A53" s="1539" t="s">
        <v>9</v>
      </c>
      <c r="B53" s="1543">
        <v>17187.346999999998</v>
      </c>
      <c r="C53" s="1543">
        <v>18069.862000000001</v>
      </c>
      <c r="D53" s="1543">
        <v>29600.413900400003</v>
      </c>
      <c r="E53" s="1543">
        <v>31750.485000000001</v>
      </c>
      <c r="F53" s="1543">
        <v>32956.249000000003</v>
      </c>
      <c r="G53" s="1543">
        <v>33381.487999999998</v>
      </c>
      <c r="H53" s="1543">
        <v>34617.485000000001</v>
      </c>
      <c r="I53" s="1540">
        <v>1.0141261475665793</v>
      </c>
    </row>
    <row r="54" spans="1:9" x14ac:dyDescent="0.2">
      <c r="A54" s="1539" t="s">
        <v>798</v>
      </c>
      <c r="B54" s="1543">
        <v>11825.928000000002</v>
      </c>
      <c r="C54" s="1543">
        <v>13923.036</v>
      </c>
      <c r="D54" s="1543">
        <v>3290.4852988000016</v>
      </c>
      <c r="E54" s="1543">
        <v>7448.9249999999993</v>
      </c>
      <c r="F54" s="1543">
        <v>8087.79</v>
      </c>
      <c r="G54" s="1543">
        <v>8885.1989999999987</v>
      </c>
      <c r="H54" s="1543">
        <v>9587.1050000000014</v>
      </c>
      <c r="I54" s="1540">
        <v>-0.18931478358400289</v>
      </c>
    </row>
    <row r="55" spans="1:9" x14ac:dyDescent="0.2">
      <c r="A55" s="1539" t="s">
        <v>1072</v>
      </c>
      <c r="B55" s="1536">
        <v>2079.4279999999999</v>
      </c>
      <c r="C55" s="1536">
        <v>2263.7310000000002</v>
      </c>
      <c r="D55" s="1536">
        <v>470.02634560000001</v>
      </c>
      <c r="E55" s="1536">
        <v>542.18599999999992</v>
      </c>
      <c r="F55" s="1536">
        <v>1421.575</v>
      </c>
      <c r="G55" s="1536">
        <v>4507.4129999999996</v>
      </c>
      <c r="H55" s="1536">
        <v>7341.9739999999983</v>
      </c>
      <c r="I55" s="1540">
        <v>2.5307661529997669</v>
      </c>
    </row>
    <row r="56" spans="1:9" x14ac:dyDescent="0.2">
      <c r="A56" s="1539" t="s">
        <v>1219</v>
      </c>
      <c r="B56" s="1543">
        <v>9222.2430000000004</v>
      </c>
      <c r="C56" s="1543">
        <v>11621.128000000001</v>
      </c>
      <c r="D56" s="1543">
        <v>1285.2945392000004</v>
      </c>
      <c r="E56" s="1543">
        <v>4148.7160000000003</v>
      </c>
      <c r="F56" s="1543">
        <v>5083.6979999999994</v>
      </c>
      <c r="G56" s="1543">
        <v>5230.1289999999999</v>
      </c>
      <c r="H56" s="1543">
        <v>6417.378999999999</v>
      </c>
      <c r="I56" s="1540">
        <v>-0.30414119428429731</v>
      </c>
    </row>
    <row r="57" spans="1:9" x14ac:dyDescent="0.2">
      <c r="A57" s="1539" t="s">
        <v>1061</v>
      </c>
      <c r="B57" s="1536">
        <v>267.73599999999999</v>
      </c>
      <c r="C57" s="1536">
        <v>3002.7820000000002</v>
      </c>
      <c r="D57" s="1536">
        <v>2525.7648780000004</v>
      </c>
      <c r="E57" s="1536">
        <v>2678.7079999999996</v>
      </c>
      <c r="F57" s="1536">
        <v>2705.3149999999996</v>
      </c>
      <c r="G57" s="1536">
        <v>2727.7639999999997</v>
      </c>
      <c r="H57" s="1536">
        <v>2746.45</v>
      </c>
      <c r="I57" s="1540">
        <v>9.2580527086383615</v>
      </c>
    </row>
    <row r="58" spans="1:9" s="49" customFormat="1" x14ac:dyDescent="0.2">
      <c r="A58" s="1539" t="s">
        <v>795</v>
      </c>
      <c r="B58" s="1536">
        <v>2369.8319999999999</v>
      </c>
      <c r="C58" s="1536">
        <v>3416.1190000000001</v>
      </c>
      <c r="D58" s="1536">
        <v>626.79367239999999</v>
      </c>
      <c r="E58" s="1536">
        <v>1808.18</v>
      </c>
      <c r="F58" s="1536">
        <v>2737.1200000000003</v>
      </c>
      <c r="G58" s="1536">
        <v>3333.3829999999998</v>
      </c>
      <c r="H58" s="1536">
        <v>3671.9830000000002</v>
      </c>
      <c r="I58" s="1540">
        <v>0.54946975144229659</v>
      </c>
    </row>
    <row r="59" spans="1:9" s="49" customFormat="1" x14ac:dyDescent="0.2">
      <c r="A59" s="1539" t="s">
        <v>682</v>
      </c>
      <c r="B59" s="1536">
        <v>6613.6049999999996</v>
      </c>
      <c r="C59" s="1536">
        <v>7773.3310000000001</v>
      </c>
      <c r="D59" s="1536">
        <v>1898.8101328000002</v>
      </c>
      <c r="E59" s="1536">
        <v>4390.9870000000001</v>
      </c>
      <c r="F59" s="1536">
        <v>5645.3720000000003</v>
      </c>
      <c r="G59" s="1536">
        <v>6817.4579999999996</v>
      </c>
      <c r="H59" s="1536">
        <v>7671.5710000000008</v>
      </c>
      <c r="I59" s="1540">
        <v>0.15996812630932777</v>
      </c>
    </row>
    <row r="60" spans="1:9" s="49" customFormat="1" x14ac:dyDescent="0.2">
      <c r="A60" s="1539" t="s">
        <v>796</v>
      </c>
      <c r="B60" s="1543">
        <v>5092.585</v>
      </c>
      <c r="C60" s="1543">
        <v>5665.3410000000003</v>
      </c>
      <c r="D60" s="1543">
        <v>1040.8849499999999</v>
      </c>
      <c r="E60" s="1543">
        <v>2814.931</v>
      </c>
      <c r="F60" s="1543">
        <v>3377.7379999999998</v>
      </c>
      <c r="G60" s="1543">
        <v>5168.3969999999999</v>
      </c>
      <c r="H60" s="1543">
        <v>5765.4659999999994</v>
      </c>
      <c r="I60" s="1540">
        <v>0.13212955699315773</v>
      </c>
    </row>
    <row r="61" spans="1:9" ht="13.5" thickBot="1" x14ac:dyDescent="0.25">
      <c r="A61" s="1546" t="s">
        <v>431</v>
      </c>
      <c r="B61" s="1547">
        <v>98099.918000000005</v>
      </c>
      <c r="C61" s="1547">
        <v>111052.77</v>
      </c>
      <c r="D61" s="1547">
        <v>45053.131771199995</v>
      </c>
      <c r="E61" s="1547">
        <v>67856.39499999999</v>
      </c>
      <c r="F61" s="1547">
        <v>74612.541000000012</v>
      </c>
      <c r="G61" s="1547">
        <v>83284.65399999998</v>
      </c>
      <c r="H61" s="1547">
        <v>92459.20600000002</v>
      </c>
      <c r="I61" s="1548">
        <v>-5.7499660703080151E-2</v>
      </c>
    </row>
    <row r="62" spans="1:9" ht="4.5" customHeight="1" x14ac:dyDescent="0.2">
      <c r="A62" s="44"/>
      <c r="B62" s="58"/>
      <c r="C62" s="58"/>
      <c r="D62" s="58"/>
      <c r="E62" s="58"/>
      <c r="F62" s="58"/>
      <c r="G62" s="58"/>
      <c r="H62" s="58"/>
      <c r="I62" s="66"/>
    </row>
    <row r="63" spans="1:9" x14ac:dyDescent="0.2">
      <c r="A63" s="15" t="s">
        <v>779</v>
      </c>
      <c r="B63" s="15"/>
      <c r="C63" s="15"/>
      <c r="D63" s="15"/>
      <c r="E63" s="15"/>
      <c r="F63" s="15"/>
      <c r="G63" s="15"/>
      <c r="H63" s="15"/>
      <c r="I63" s="15"/>
    </row>
    <row r="64" spans="1:9" x14ac:dyDescent="0.2">
      <c r="A64" s="17"/>
      <c r="B64" s="17"/>
      <c r="C64" s="17"/>
      <c r="D64" s="17"/>
      <c r="E64" s="17"/>
      <c r="F64" s="17"/>
      <c r="G64" s="17"/>
      <c r="H64" s="17"/>
      <c r="I64" s="17"/>
    </row>
  </sheetData>
  <mergeCells count="9">
    <mergeCell ref="A44:I44"/>
    <mergeCell ref="A45:I45"/>
    <mergeCell ref="A46:I46"/>
    <mergeCell ref="A2:I2"/>
    <mergeCell ref="A3:I3"/>
    <mergeCell ref="A4:I4"/>
    <mergeCell ref="A23:I23"/>
    <mergeCell ref="A24:I24"/>
    <mergeCell ref="A25:I25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G77"/>
  <sheetViews>
    <sheetView showGridLines="0" workbookViewId="0">
      <selection activeCell="E1" sqref="E1"/>
    </sheetView>
  </sheetViews>
  <sheetFormatPr baseColWidth="10" defaultColWidth="9.140625" defaultRowHeight="12.75" x14ac:dyDescent="0.2"/>
  <cols>
    <col min="1" max="1" width="76" customWidth="1"/>
    <col min="2" max="2" width="11" customWidth="1"/>
    <col min="3" max="3" width="12.7109375" bestFit="1" customWidth="1"/>
    <col min="5" max="5" width="34.5703125" customWidth="1"/>
    <col min="6" max="6" width="76.85546875" bestFit="1" customWidth="1"/>
  </cols>
  <sheetData>
    <row r="1" spans="1:7" ht="19.5" customHeight="1" x14ac:dyDescent="0.25">
      <c r="A1" s="1686" t="s">
        <v>378</v>
      </c>
      <c r="B1" s="1686"/>
    </row>
    <row r="2" spans="1:7" ht="15.75" x14ac:dyDescent="0.25">
      <c r="A2" s="1621" t="s">
        <v>2077</v>
      </c>
      <c r="B2" s="1621"/>
    </row>
    <row r="3" spans="1:7" ht="15.75" x14ac:dyDescent="0.25">
      <c r="A3" s="1686" t="s">
        <v>739</v>
      </c>
      <c r="B3" s="1686"/>
    </row>
    <row r="4" spans="1:7" ht="6.75" customHeight="1" x14ac:dyDescent="0.2">
      <c r="A4" s="714"/>
      <c r="B4" s="713"/>
    </row>
    <row r="5" spans="1:7" x14ac:dyDescent="0.2">
      <c r="A5" s="470" t="s">
        <v>262</v>
      </c>
      <c r="B5" s="1116">
        <v>78792.157999999996</v>
      </c>
      <c r="C5" s="64"/>
      <c r="D5" s="69"/>
      <c r="F5" s="270"/>
      <c r="G5" s="271"/>
    </row>
    <row r="6" spans="1:7" x14ac:dyDescent="0.2">
      <c r="A6" s="465" t="s">
        <v>379</v>
      </c>
      <c r="B6" s="715">
        <v>4872.7860000000001</v>
      </c>
      <c r="F6" s="80"/>
      <c r="G6" s="271"/>
    </row>
    <row r="7" spans="1:7" ht="25.5" x14ac:dyDescent="0.2">
      <c r="A7" s="465" t="s">
        <v>380</v>
      </c>
      <c r="B7" s="715">
        <v>0</v>
      </c>
      <c r="F7" s="80"/>
      <c r="G7" s="271"/>
    </row>
    <row r="8" spans="1:7" x14ac:dyDescent="0.2">
      <c r="A8" s="465" t="s">
        <v>381</v>
      </c>
      <c r="B8" s="715">
        <v>4551.5820000000003</v>
      </c>
      <c r="F8" s="80"/>
      <c r="G8" s="271"/>
    </row>
    <row r="9" spans="1:7" ht="15" customHeight="1" x14ac:dyDescent="0.2">
      <c r="A9" s="465" t="s">
        <v>382</v>
      </c>
      <c r="B9" s="715">
        <v>15549.852999999999</v>
      </c>
      <c r="F9" s="80"/>
      <c r="G9" s="271"/>
    </row>
    <row r="10" spans="1:7" x14ac:dyDescent="0.2">
      <c r="A10" s="465" t="s">
        <v>383</v>
      </c>
      <c r="B10" s="715">
        <v>5809.7929999999997</v>
      </c>
      <c r="F10" s="80"/>
      <c r="G10" s="271"/>
    </row>
    <row r="11" spans="1:7" x14ac:dyDescent="0.2">
      <c r="A11" s="465" t="s">
        <v>384</v>
      </c>
      <c r="B11" s="715">
        <v>134.642</v>
      </c>
      <c r="F11" s="80"/>
      <c r="G11" s="271"/>
    </row>
    <row r="12" spans="1:7" x14ac:dyDescent="0.2">
      <c r="A12" s="465" t="s">
        <v>385</v>
      </c>
      <c r="B12" s="715">
        <v>383.35300000000001</v>
      </c>
      <c r="F12" s="80"/>
      <c r="G12" s="271"/>
    </row>
    <row r="13" spans="1:7" x14ac:dyDescent="0.2">
      <c r="A13" s="465" t="s">
        <v>386</v>
      </c>
      <c r="B13" s="715">
        <v>0</v>
      </c>
      <c r="F13" s="80"/>
      <c r="G13" s="271"/>
    </row>
    <row r="14" spans="1:7" x14ac:dyDescent="0.2">
      <c r="A14" s="465" t="s">
        <v>387</v>
      </c>
      <c r="B14" s="715">
        <v>24652.502</v>
      </c>
      <c r="F14" s="80"/>
      <c r="G14" s="271"/>
    </row>
    <row r="15" spans="1:7" x14ac:dyDescent="0.2">
      <c r="A15" s="465" t="s">
        <v>388</v>
      </c>
      <c r="B15" s="715">
        <v>0</v>
      </c>
      <c r="F15" s="80"/>
      <c r="G15" s="271"/>
    </row>
    <row r="16" spans="1:7" x14ac:dyDescent="0.2">
      <c r="A16" s="465" t="s">
        <v>389</v>
      </c>
      <c r="B16" s="715">
        <v>21145.731</v>
      </c>
      <c r="F16" s="80"/>
      <c r="G16" s="271"/>
    </row>
    <row r="17" spans="1:7" x14ac:dyDescent="0.2">
      <c r="A17" s="465" t="s">
        <v>390</v>
      </c>
      <c r="B17" s="715">
        <v>869.53899999999999</v>
      </c>
      <c r="F17" s="80"/>
      <c r="G17" s="271"/>
    </row>
    <row r="18" spans="1:7" x14ac:dyDescent="0.2">
      <c r="A18" s="465" t="s">
        <v>391</v>
      </c>
      <c r="B18" s="715">
        <v>822.37699999999995</v>
      </c>
      <c r="F18" s="80"/>
      <c r="G18" s="271"/>
    </row>
    <row r="19" spans="1:7" x14ac:dyDescent="0.2">
      <c r="A19" s="370" t="s">
        <v>311</v>
      </c>
      <c r="B19" s="1178">
        <v>0</v>
      </c>
      <c r="F19" s="81"/>
      <c r="G19" s="272"/>
    </row>
    <row r="20" spans="1:7" x14ac:dyDescent="0.2">
      <c r="A20" s="471" t="s">
        <v>420</v>
      </c>
      <c r="B20" s="1178">
        <v>81855.760999999999</v>
      </c>
      <c r="F20" s="82"/>
      <c r="G20" s="271"/>
    </row>
    <row r="21" spans="1:7" x14ac:dyDescent="0.2">
      <c r="A21" s="471"/>
      <c r="B21" s="710">
        <v>0</v>
      </c>
    </row>
    <row r="22" spans="1:7" x14ac:dyDescent="0.2">
      <c r="A22" s="470" t="s">
        <v>280</v>
      </c>
      <c r="B22" s="1117">
        <v>16132.028</v>
      </c>
    </row>
    <row r="23" spans="1:7" x14ac:dyDescent="0.2">
      <c r="A23" s="465" t="s">
        <v>393</v>
      </c>
      <c r="B23" s="715">
        <v>0</v>
      </c>
    </row>
    <row r="24" spans="1:7" x14ac:dyDescent="0.2">
      <c r="A24" s="465" t="s">
        <v>394</v>
      </c>
      <c r="B24" s="715">
        <v>4551.5820000000003</v>
      </c>
    </row>
    <row r="25" spans="1:7" x14ac:dyDescent="0.2">
      <c r="A25" s="465" t="s">
        <v>395</v>
      </c>
      <c r="B25" s="715">
        <v>5263.4579999999996</v>
      </c>
    </row>
    <row r="26" spans="1:7" x14ac:dyDescent="0.2">
      <c r="A26" s="465" t="s">
        <v>396</v>
      </c>
      <c r="B26" s="715">
        <v>662.22500000000002</v>
      </c>
    </row>
    <row r="27" spans="1:7" x14ac:dyDescent="0.2">
      <c r="A27" s="465" t="s">
        <v>397</v>
      </c>
      <c r="B27" s="715">
        <v>2627.14</v>
      </c>
    </row>
    <row r="28" spans="1:7" x14ac:dyDescent="0.2">
      <c r="A28" s="465" t="s">
        <v>398</v>
      </c>
      <c r="B28" s="715">
        <v>2991.9630000000002</v>
      </c>
    </row>
    <row r="29" spans="1:7" x14ac:dyDescent="0.2">
      <c r="A29" s="465" t="s">
        <v>399</v>
      </c>
      <c r="B29" s="715">
        <v>0</v>
      </c>
    </row>
    <row r="30" spans="1:7" x14ac:dyDescent="0.2">
      <c r="A30" s="465" t="s">
        <v>400</v>
      </c>
      <c r="B30" s="715">
        <v>0</v>
      </c>
    </row>
    <row r="31" spans="1:7" x14ac:dyDescent="0.2">
      <c r="A31" s="465" t="s">
        <v>401</v>
      </c>
      <c r="B31" s="715">
        <v>35.659999999999997</v>
      </c>
    </row>
    <row r="32" spans="1:7" ht="409.6" hidden="1" customHeight="1" x14ac:dyDescent="0.2">
      <c r="A32" s="465"/>
      <c r="B32" s="715">
        <v>0</v>
      </c>
    </row>
    <row r="33" spans="1:6" ht="409.6" hidden="1" customHeight="1" x14ac:dyDescent="0.2">
      <c r="A33" s="465"/>
      <c r="B33" s="710">
        <v>0</v>
      </c>
    </row>
    <row r="34" spans="1:6" ht="409.6" hidden="1" customHeight="1" x14ac:dyDescent="0.2">
      <c r="A34" s="465"/>
      <c r="B34" s="710">
        <v>0</v>
      </c>
    </row>
    <row r="35" spans="1:6" ht="409.6" hidden="1" customHeight="1" x14ac:dyDescent="0.2">
      <c r="A35" s="465"/>
      <c r="B35" s="710">
        <v>0</v>
      </c>
    </row>
    <row r="36" spans="1:6" ht="409.6" hidden="1" customHeight="1" x14ac:dyDescent="0.2">
      <c r="A36" s="465"/>
      <c r="B36" s="710">
        <v>0</v>
      </c>
    </row>
    <row r="37" spans="1:6" ht="409.6" hidden="1" customHeight="1" x14ac:dyDescent="0.2">
      <c r="A37" s="465"/>
      <c r="B37" s="710">
        <v>0</v>
      </c>
    </row>
    <row r="38" spans="1:6" x14ac:dyDescent="0.2">
      <c r="A38" s="471"/>
      <c r="B38" s="710">
        <v>0</v>
      </c>
    </row>
    <row r="39" spans="1:6" x14ac:dyDescent="0.2">
      <c r="A39" s="470" t="s">
        <v>403</v>
      </c>
      <c r="B39" s="1117">
        <v>62660.13</v>
      </c>
      <c r="C39" s="69"/>
    </row>
    <row r="40" spans="1:6" x14ac:dyDescent="0.2">
      <c r="A40" s="465" t="s">
        <v>404</v>
      </c>
      <c r="B40" s="1118">
        <v>4172.3999999999996</v>
      </c>
      <c r="C40" s="69"/>
      <c r="E40" s="80"/>
      <c r="F40" s="271"/>
    </row>
    <row r="41" spans="1:6" x14ac:dyDescent="0.2">
      <c r="A41" s="465" t="s">
        <v>405</v>
      </c>
      <c r="B41" s="1118">
        <v>1.091</v>
      </c>
      <c r="E41" s="80"/>
      <c r="F41" s="271"/>
    </row>
    <row r="42" spans="1:6" x14ac:dyDescent="0.2">
      <c r="A42" s="465" t="s">
        <v>497</v>
      </c>
      <c r="B42" s="1454">
        <v>0</v>
      </c>
      <c r="E42" s="80"/>
      <c r="F42" s="271"/>
    </row>
    <row r="43" spans="1:6" x14ac:dyDescent="0.2">
      <c r="A43" s="465" t="s">
        <v>406</v>
      </c>
      <c r="B43" s="1118">
        <v>3573.779</v>
      </c>
      <c r="E43" s="80"/>
      <c r="F43" s="271"/>
    </row>
    <row r="44" spans="1:6" x14ac:dyDescent="0.2">
      <c r="A44" s="465" t="s">
        <v>498</v>
      </c>
      <c r="B44" s="1118">
        <v>53601.042999999998</v>
      </c>
      <c r="E44" s="80"/>
      <c r="F44" s="271"/>
    </row>
    <row r="45" spans="1:6" x14ac:dyDescent="0.2">
      <c r="A45" s="465" t="s">
        <v>499</v>
      </c>
      <c r="B45" s="1118">
        <v>916.21299999999997</v>
      </c>
    </row>
    <row r="46" spans="1:6" s="492" customFormat="1" x14ac:dyDescent="0.2">
      <c r="A46" s="465" t="s">
        <v>500</v>
      </c>
      <c r="B46" s="1118">
        <v>395.60399999999998</v>
      </c>
    </row>
    <row r="47" spans="1:6" x14ac:dyDescent="0.2">
      <c r="A47" s="471" t="s">
        <v>309</v>
      </c>
      <c r="B47" s="1119">
        <v>78792.157999999996</v>
      </c>
      <c r="C47" s="125"/>
    </row>
    <row r="48" spans="1:6" x14ac:dyDescent="0.2">
      <c r="A48" s="471" t="s">
        <v>409</v>
      </c>
      <c r="B48" s="712">
        <v>0</v>
      </c>
    </row>
    <row r="49" spans="1:2" x14ac:dyDescent="0.2">
      <c r="A49" s="471" t="s">
        <v>410</v>
      </c>
      <c r="B49" s="711">
        <v>81855.760999999999</v>
      </c>
    </row>
    <row r="50" spans="1:2" ht="3.75" customHeight="1" x14ac:dyDescent="0.2">
      <c r="A50" s="705"/>
      <c r="B50" s="706"/>
    </row>
    <row r="51" spans="1:2" x14ac:dyDescent="0.2">
      <c r="A51" s="80"/>
      <c r="B51" s="48"/>
    </row>
    <row r="52" spans="1:2" x14ac:dyDescent="0.2">
      <c r="A52" s="83"/>
      <c r="B52" s="17"/>
    </row>
    <row r="53" spans="1:2" x14ac:dyDescent="0.2">
      <c r="A53" s="83"/>
      <c r="B53" s="17"/>
    </row>
    <row r="54" spans="1:2" ht="15.75" x14ac:dyDescent="0.25">
      <c r="A54" s="1686" t="s">
        <v>411</v>
      </c>
      <c r="B54" s="1686"/>
    </row>
    <row r="55" spans="1:2" ht="15.75" x14ac:dyDescent="0.25">
      <c r="A55" s="1621" t="s">
        <v>2077</v>
      </c>
      <c r="B55" s="1621"/>
    </row>
    <row r="56" spans="1:2" ht="15.75" x14ac:dyDescent="0.25">
      <c r="A56" s="1686" t="s">
        <v>739</v>
      </c>
      <c r="B56" s="1686"/>
    </row>
    <row r="57" spans="1:2" x14ac:dyDescent="0.2">
      <c r="A57" s="472" t="s">
        <v>313</v>
      </c>
      <c r="B57" s="477">
        <v>17341.866999999998</v>
      </c>
    </row>
    <row r="58" spans="1:2" x14ac:dyDescent="0.2">
      <c r="A58" s="472" t="s">
        <v>415</v>
      </c>
      <c r="B58" s="477">
        <v>350.36799999999999</v>
      </c>
    </row>
    <row r="59" spans="1:2" x14ac:dyDescent="0.2">
      <c r="A59" s="470" t="s">
        <v>492</v>
      </c>
      <c r="B59" s="708">
        <v>16991.499</v>
      </c>
    </row>
    <row r="60" spans="1:2" x14ac:dyDescent="0.2">
      <c r="A60" s="472" t="s">
        <v>412</v>
      </c>
      <c r="B60" s="477">
        <v>6971.2179999999998</v>
      </c>
    </row>
    <row r="61" spans="1:2" x14ac:dyDescent="0.2">
      <c r="A61" s="472" t="s">
        <v>416</v>
      </c>
      <c r="B61" s="172">
        <v>0</v>
      </c>
    </row>
    <row r="62" spans="1:2" x14ac:dyDescent="0.2">
      <c r="A62" s="470" t="s">
        <v>493</v>
      </c>
      <c r="B62" s="708">
        <v>23962.717000000001</v>
      </c>
    </row>
    <row r="63" spans="1:2" x14ac:dyDescent="0.2">
      <c r="A63" s="472" t="s">
        <v>413</v>
      </c>
      <c r="B63" s="477">
        <v>0.85799999999999998</v>
      </c>
    </row>
    <row r="64" spans="1:2" x14ac:dyDescent="0.2">
      <c r="A64" s="472" t="s">
        <v>501</v>
      </c>
      <c r="B64" s="477">
        <v>11.401999999999999</v>
      </c>
    </row>
    <row r="65" spans="1:3" x14ac:dyDescent="0.2">
      <c r="A65" s="470" t="s">
        <v>1334</v>
      </c>
      <c r="B65" s="708">
        <v>23952.172999999999</v>
      </c>
    </row>
    <row r="66" spans="1:3" x14ac:dyDescent="0.2">
      <c r="A66" s="472" t="s">
        <v>502</v>
      </c>
      <c r="B66" s="477">
        <v>16585.947</v>
      </c>
    </row>
    <row r="67" spans="1:3" x14ac:dyDescent="0.2">
      <c r="A67" s="470" t="s">
        <v>494</v>
      </c>
      <c r="B67" s="708">
        <v>7366.2259999999997</v>
      </c>
    </row>
    <row r="68" spans="1:3" x14ac:dyDescent="0.2">
      <c r="A68" s="472" t="s">
        <v>317</v>
      </c>
      <c r="B68" s="477">
        <v>684.125</v>
      </c>
    </row>
    <row r="69" spans="1:3" x14ac:dyDescent="0.2">
      <c r="A69" s="472" t="s">
        <v>417</v>
      </c>
      <c r="B69" s="477">
        <v>70.286000000000001</v>
      </c>
    </row>
    <row r="70" spans="1:3" x14ac:dyDescent="0.2">
      <c r="A70" s="470" t="s">
        <v>503</v>
      </c>
      <c r="B70" s="708">
        <v>7980.0649999999996</v>
      </c>
    </row>
    <row r="71" spans="1:3" ht="25.5" x14ac:dyDescent="0.2">
      <c r="A71" s="472" t="s">
        <v>414</v>
      </c>
      <c r="B71" s="477">
        <v>40.741999999999997</v>
      </c>
    </row>
    <row r="72" spans="1:3" ht="25.5" x14ac:dyDescent="0.2">
      <c r="A72" s="472" t="s">
        <v>418</v>
      </c>
      <c r="B72" s="477">
        <v>33.569000000000003</v>
      </c>
    </row>
    <row r="73" spans="1:3" x14ac:dyDescent="0.2">
      <c r="A73" s="470" t="s">
        <v>504</v>
      </c>
      <c r="B73" s="708">
        <v>7987.2380000000003</v>
      </c>
    </row>
    <row r="74" spans="1:3" x14ac:dyDescent="0.2">
      <c r="A74" s="472" t="s">
        <v>931</v>
      </c>
      <c r="B74" s="709">
        <v>0</v>
      </c>
    </row>
    <row r="75" spans="1:3" x14ac:dyDescent="0.2">
      <c r="A75" s="470" t="s">
        <v>854</v>
      </c>
      <c r="B75" s="1115">
        <v>7987.2380000000003</v>
      </c>
    </row>
    <row r="76" spans="1:3" ht="5.25" customHeight="1" x14ac:dyDescent="0.2">
      <c r="A76" s="707"/>
      <c r="B76" s="707"/>
      <c r="C76" s="169"/>
    </row>
    <row r="77" spans="1:3" x14ac:dyDescent="0.2">
      <c r="A77" s="123"/>
      <c r="B77" s="48"/>
    </row>
  </sheetData>
  <mergeCells count="6">
    <mergeCell ref="A1:B1"/>
    <mergeCell ref="A56:B56"/>
    <mergeCell ref="A2:B2"/>
    <mergeCell ref="A3:B3"/>
    <mergeCell ref="A54:B54"/>
    <mergeCell ref="A55:B55"/>
  </mergeCells>
  <conditionalFormatting sqref="A75">
    <cfRule type="cellIs" dxfId="15" priority="4" stopIfTrue="1" operator="equal">
      <formula>0</formula>
    </cfRule>
  </conditionalFormatting>
  <conditionalFormatting sqref="A39">
    <cfRule type="cellIs" dxfId="14" priority="1" stopIfTrue="1" operator="equal">
      <formula>0</formula>
    </cfRule>
  </conditionalFormatting>
  <conditionalFormatting sqref="A59">
    <cfRule type="cellIs" dxfId="13" priority="10" stopIfTrue="1" operator="equal">
      <formula>0</formula>
    </cfRule>
  </conditionalFormatting>
  <conditionalFormatting sqref="A62">
    <cfRule type="cellIs" dxfId="12" priority="9" stopIfTrue="1" operator="equal">
      <formula>0</formula>
    </cfRule>
  </conditionalFormatting>
  <conditionalFormatting sqref="A65">
    <cfRule type="cellIs" dxfId="11" priority="8" stopIfTrue="1" operator="equal">
      <formula>0</formula>
    </cfRule>
  </conditionalFormatting>
  <conditionalFormatting sqref="A67">
    <cfRule type="cellIs" dxfId="10" priority="7" stopIfTrue="1" operator="equal">
      <formula>0</formula>
    </cfRule>
  </conditionalFormatting>
  <conditionalFormatting sqref="A70">
    <cfRule type="cellIs" dxfId="9" priority="6" stopIfTrue="1" operator="equal">
      <formula>0</formula>
    </cfRule>
  </conditionalFormatting>
  <conditionalFormatting sqref="A73">
    <cfRule type="cellIs" dxfId="8" priority="5" stopIfTrue="1" operator="equal">
      <formula>0</formula>
    </cfRule>
  </conditionalFormatting>
  <conditionalFormatting sqref="A5">
    <cfRule type="cellIs" dxfId="7" priority="3" stopIfTrue="1" operator="equal">
      <formula>0</formula>
    </cfRule>
  </conditionalFormatting>
  <conditionalFormatting sqref="A22">
    <cfRule type="cellIs" dxfId="6" priority="2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AA85"/>
  <sheetViews>
    <sheetView showGridLines="0" zoomScaleNormal="100" workbookViewId="0">
      <selection activeCell="B63" sqref="B63"/>
    </sheetView>
  </sheetViews>
  <sheetFormatPr baseColWidth="10" defaultColWidth="9.140625" defaultRowHeight="15" x14ac:dyDescent="0.25"/>
  <cols>
    <col min="1" max="1" width="58.7109375" style="63" customWidth="1"/>
    <col min="2" max="2" width="16.85546875" style="63" customWidth="1"/>
    <col min="3" max="3" width="17.85546875" style="63" customWidth="1"/>
    <col min="4" max="4" width="17" style="63" customWidth="1"/>
    <col min="5" max="5" width="17.28515625" style="63" customWidth="1"/>
    <col min="6" max="6" width="16.5703125" style="63" customWidth="1"/>
    <col min="7" max="7" width="16" style="63" customWidth="1"/>
    <col min="8" max="8" width="16.85546875" style="63" customWidth="1"/>
    <col min="9" max="9" width="16.7109375" style="63" bestFit="1" customWidth="1"/>
    <col min="10" max="10" width="14.7109375" style="63" customWidth="1"/>
    <col min="11" max="12" width="16.7109375" style="63" bestFit="1" customWidth="1"/>
    <col min="13" max="15" width="14.7109375" style="63" customWidth="1"/>
    <col min="16" max="16" width="19.42578125" style="63" bestFit="1" customWidth="1"/>
    <col min="17" max="17" width="12.5703125" style="63" bestFit="1" customWidth="1"/>
    <col min="18" max="26" width="9.140625" style="63"/>
    <col min="27" max="27" width="44.28515625" style="63" customWidth="1"/>
    <col min="28" max="16384" width="9.140625" style="63"/>
  </cols>
  <sheetData>
    <row r="1" spans="1:27" ht="15.75" x14ac:dyDescent="0.25">
      <c r="A1" s="1888" t="s">
        <v>740</v>
      </c>
      <c r="B1" s="1888"/>
      <c r="C1" s="1888"/>
      <c r="D1" s="1888"/>
      <c r="E1" s="1888"/>
      <c r="F1" s="1888"/>
      <c r="G1" s="1888"/>
      <c r="H1" s="1888"/>
      <c r="I1" s="1888"/>
      <c r="J1" s="1888"/>
      <c r="K1" s="1888"/>
      <c r="L1" s="1888"/>
      <c r="M1" s="1888"/>
      <c r="N1" s="1888"/>
      <c r="O1" s="1888"/>
      <c r="P1" s="1888"/>
    </row>
    <row r="2" spans="1:27" ht="15.75" x14ac:dyDescent="0.25">
      <c r="A2" s="1888" t="s">
        <v>486</v>
      </c>
      <c r="B2" s="1888"/>
      <c r="C2" s="1888"/>
      <c r="D2" s="1888"/>
      <c r="E2" s="1888"/>
      <c r="F2" s="1888"/>
      <c r="G2" s="1888"/>
      <c r="H2" s="1888"/>
      <c r="I2" s="1888"/>
      <c r="J2" s="1888"/>
      <c r="K2" s="1888"/>
      <c r="L2" s="1888"/>
      <c r="M2" s="1888"/>
      <c r="N2" s="1888"/>
      <c r="O2" s="1888"/>
      <c r="P2" s="1888"/>
    </row>
    <row r="3" spans="1:27" ht="15.75" x14ac:dyDescent="0.25">
      <c r="A3" s="1899" t="s">
        <v>2077</v>
      </c>
      <c r="B3" s="1899"/>
      <c r="C3" s="1899"/>
      <c r="D3" s="1899"/>
      <c r="E3" s="1899"/>
      <c r="F3" s="1899"/>
      <c r="G3" s="1899"/>
      <c r="H3" s="1899"/>
      <c r="I3" s="1899"/>
      <c r="J3" s="1899"/>
      <c r="K3" s="1899"/>
      <c r="L3" s="1899"/>
      <c r="M3" s="1899"/>
      <c r="N3" s="1899"/>
      <c r="O3" s="1899"/>
      <c r="P3" s="1899"/>
    </row>
    <row r="4" spans="1:27" ht="15.75" x14ac:dyDescent="0.25">
      <c r="A4" s="1888" t="s">
        <v>739</v>
      </c>
      <c r="B4" s="1888"/>
      <c r="C4" s="1888"/>
      <c r="D4" s="1888"/>
      <c r="E4" s="1888"/>
      <c r="F4" s="1888"/>
      <c r="G4" s="1888"/>
      <c r="H4" s="1888"/>
      <c r="I4" s="1888"/>
      <c r="J4" s="1888"/>
      <c r="K4" s="1888"/>
      <c r="L4" s="1888"/>
      <c r="M4" s="1888"/>
      <c r="N4" s="1888"/>
      <c r="O4" s="1888"/>
      <c r="P4" s="1888"/>
    </row>
    <row r="5" spans="1:27" ht="14.25" customHeight="1" x14ac:dyDescent="0.25">
      <c r="A5" s="702"/>
      <c r="B5" s="1065" t="s">
        <v>731</v>
      </c>
      <c r="C5" s="1065" t="s">
        <v>75</v>
      </c>
      <c r="D5" s="1065" t="s">
        <v>76</v>
      </c>
      <c r="E5" s="1065" t="s">
        <v>77</v>
      </c>
      <c r="F5" s="1065" t="s">
        <v>78</v>
      </c>
      <c r="G5" s="1065" t="s">
        <v>79</v>
      </c>
      <c r="H5" s="1065" t="s">
        <v>161</v>
      </c>
      <c r="I5" s="1065" t="s">
        <v>80</v>
      </c>
      <c r="J5" s="1065" t="s">
        <v>157</v>
      </c>
      <c r="K5" s="1065" t="s">
        <v>81</v>
      </c>
      <c r="L5" s="1065" t="s">
        <v>82</v>
      </c>
      <c r="M5" s="1065" t="s">
        <v>571</v>
      </c>
      <c r="N5" s="1065" t="s">
        <v>572</v>
      </c>
      <c r="O5" s="1065" t="s">
        <v>1489</v>
      </c>
      <c r="P5" s="1549" t="s">
        <v>329</v>
      </c>
    </row>
    <row r="6" spans="1:27" ht="6" customHeight="1" x14ac:dyDescent="0.25">
      <c r="A6" s="703"/>
      <c r="B6" s="684"/>
      <c r="C6" s="684"/>
      <c r="D6" s="684"/>
      <c r="E6" s="684"/>
      <c r="F6" s="684"/>
      <c r="G6" s="684"/>
      <c r="H6" s="684"/>
      <c r="I6" s="684"/>
      <c r="J6" s="684"/>
      <c r="K6" s="684"/>
      <c r="L6" s="684"/>
      <c r="M6" s="684"/>
      <c r="N6" s="684"/>
      <c r="O6" s="684"/>
      <c r="P6" s="685"/>
    </row>
    <row r="7" spans="1:27" x14ac:dyDescent="0.25">
      <c r="A7" s="461" t="s">
        <v>262</v>
      </c>
      <c r="B7" s="473"/>
      <c r="C7" s="473"/>
      <c r="D7" s="473"/>
      <c r="E7" s="473"/>
      <c r="F7" s="473"/>
      <c r="G7" s="473"/>
      <c r="H7" s="473"/>
      <c r="I7" s="473"/>
      <c r="J7" s="473"/>
      <c r="K7" s="473"/>
      <c r="L7" s="462"/>
      <c r="M7" s="462"/>
      <c r="N7" s="462"/>
      <c r="O7" s="462"/>
      <c r="P7" s="462"/>
    </row>
    <row r="8" spans="1:27" ht="19.5" customHeight="1" x14ac:dyDescent="0.25">
      <c r="A8" s="464" t="s">
        <v>379</v>
      </c>
      <c r="B8" s="1408">
        <v>4573.8710000000001</v>
      </c>
      <c r="C8" s="1408">
        <v>1297.423</v>
      </c>
      <c r="D8" s="1408">
        <v>110.599</v>
      </c>
      <c r="E8" s="1408">
        <v>5180.7920000000004</v>
      </c>
      <c r="F8" s="1408">
        <v>1051.241</v>
      </c>
      <c r="G8" s="1408">
        <v>783.65700000000004</v>
      </c>
      <c r="H8" s="1408">
        <v>3132.2959999999998</v>
      </c>
      <c r="I8" s="1408">
        <v>6981.9989999999998</v>
      </c>
      <c r="J8" s="1408">
        <v>3489.16</v>
      </c>
      <c r="K8" s="1408">
        <v>10440.879999999999</v>
      </c>
      <c r="L8" s="1408">
        <v>445.75700000000001</v>
      </c>
      <c r="M8" s="1408">
        <v>8250.6080000000002</v>
      </c>
      <c r="N8" s="1408">
        <v>1694.0170000000001</v>
      </c>
      <c r="O8" s="1408">
        <v>1561.403</v>
      </c>
      <c r="P8" s="1408">
        <v>48993.703000000001</v>
      </c>
      <c r="Q8" s="274"/>
      <c r="AA8" s="243"/>
    </row>
    <row r="9" spans="1:27" ht="24" customHeight="1" x14ac:dyDescent="0.25">
      <c r="A9" s="464" t="s">
        <v>1030</v>
      </c>
      <c r="B9" s="1408">
        <v>0</v>
      </c>
      <c r="C9" s="1408">
        <v>6556.1450000000004</v>
      </c>
      <c r="D9" s="1408">
        <v>0</v>
      </c>
      <c r="E9" s="1408">
        <v>0</v>
      </c>
      <c r="F9" s="1408">
        <v>289.363</v>
      </c>
      <c r="G9" s="1408">
        <v>15141.835999999999</v>
      </c>
      <c r="H9" s="1408">
        <v>0</v>
      </c>
      <c r="I9" s="1408">
        <v>1019.706</v>
      </c>
      <c r="J9" s="1408">
        <v>6101.3710000000001</v>
      </c>
      <c r="K9" s="1408">
        <v>8164.4049999999997</v>
      </c>
      <c r="L9" s="1408">
        <v>14202.921</v>
      </c>
      <c r="M9" s="1408">
        <v>0</v>
      </c>
      <c r="N9" s="1408">
        <v>1907.163</v>
      </c>
      <c r="O9" s="1408">
        <v>0</v>
      </c>
      <c r="P9" s="1408">
        <v>53382.91</v>
      </c>
      <c r="Q9" s="274"/>
      <c r="AA9" s="243"/>
    </row>
    <row r="10" spans="1:27" ht="28.5" customHeight="1" x14ac:dyDescent="0.25">
      <c r="A10" s="464" t="s">
        <v>1031</v>
      </c>
      <c r="B10" s="1408">
        <v>0</v>
      </c>
      <c r="C10" s="1408">
        <v>15090.097</v>
      </c>
      <c r="D10" s="1408">
        <v>0</v>
      </c>
      <c r="E10" s="1408">
        <v>0</v>
      </c>
      <c r="F10" s="1408">
        <v>40501.271000000001</v>
      </c>
      <c r="G10" s="1408">
        <v>0</v>
      </c>
      <c r="H10" s="1408">
        <v>0</v>
      </c>
      <c r="I10" s="1408">
        <v>14591.128000000001</v>
      </c>
      <c r="J10" s="1408">
        <v>0</v>
      </c>
      <c r="K10" s="1408">
        <v>184379.995</v>
      </c>
      <c r="L10" s="1408">
        <v>0</v>
      </c>
      <c r="M10" s="1408">
        <v>0</v>
      </c>
      <c r="N10" s="1408">
        <v>0</v>
      </c>
      <c r="O10" s="1408">
        <v>0</v>
      </c>
      <c r="P10" s="1408">
        <v>254562.49100000001</v>
      </c>
      <c r="Q10" s="274"/>
      <c r="AA10" s="243"/>
    </row>
    <row r="11" spans="1:27" ht="25.5" x14ac:dyDescent="0.25">
      <c r="A11" s="464" t="s">
        <v>1032</v>
      </c>
      <c r="B11" s="1408">
        <v>0</v>
      </c>
      <c r="C11" s="1408">
        <v>0</v>
      </c>
      <c r="D11" s="1408">
        <v>17207.667000000001</v>
      </c>
      <c r="E11" s="1408">
        <v>27420.148000000001</v>
      </c>
      <c r="F11" s="1408">
        <v>33191.843000000001</v>
      </c>
      <c r="G11" s="1408">
        <v>13214.239</v>
      </c>
      <c r="H11" s="1408">
        <v>184.93899999999999</v>
      </c>
      <c r="I11" s="1408">
        <v>3.2770000000000001</v>
      </c>
      <c r="J11" s="1408">
        <v>0</v>
      </c>
      <c r="K11" s="1408">
        <v>40484.017</v>
      </c>
      <c r="L11" s="1408">
        <v>31042.466</v>
      </c>
      <c r="M11" s="1408">
        <v>0</v>
      </c>
      <c r="N11" s="1408">
        <v>1313.905</v>
      </c>
      <c r="O11" s="1408">
        <v>0</v>
      </c>
      <c r="P11" s="1408">
        <v>164062.50099999999</v>
      </c>
      <c r="Q11" s="274"/>
      <c r="AA11" s="243"/>
    </row>
    <row r="12" spans="1:27" ht="21" customHeight="1" x14ac:dyDescent="0.25">
      <c r="A12" s="464" t="s">
        <v>1398</v>
      </c>
      <c r="B12" s="1408">
        <v>0</v>
      </c>
      <c r="C12" s="1408">
        <v>0</v>
      </c>
      <c r="D12" s="1408">
        <v>0</v>
      </c>
      <c r="E12" s="1409">
        <v>0</v>
      </c>
      <c r="F12" s="1409">
        <v>708.66399999999999</v>
      </c>
      <c r="G12" s="1409">
        <v>0</v>
      </c>
      <c r="H12" s="1409">
        <v>0</v>
      </c>
      <c r="I12" s="1409">
        <v>0</v>
      </c>
      <c r="J12" s="1409">
        <v>0</v>
      </c>
      <c r="K12" s="1409">
        <v>0</v>
      </c>
      <c r="L12" s="1409">
        <v>0</v>
      </c>
      <c r="M12" s="1409">
        <v>0</v>
      </c>
      <c r="N12" s="1409">
        <v>0</v>
      </c>
      <c r="O12" s="1409">
        <v>0</v>
      </c>
      <c r="P12" s="1409">
        <v>708.66399999999999</v>
      </c>
      <c r="Q12" s="274"/>
      <c r="AA12" s="243"/>
    </row>
    <row r="13" spans="1:27" x14ac:dyDescent="0.25">
      <c r="A13" s="464" t="s">
        <v>1033</v>
      </c>
      <c r="B13" s="1408">
        <v>0.70799999999999996</v>
      </c>
      <c r="C13" s="1408">
        <v>183.87899999999999</v>
      </c>
      <c r="D13" s="1408">
        <v>10.243</v>
      </c>
      <c r="E13" s="1408">
        <v>12.638</v>
      </c>
      <c r="F13" s="1409">
        <v>1839.155</v>
      </c>
      <c r="G13" s="1409">
        <v>0</v>
      </c>
      <c r="H13" s="1409">
        <v>1654.674</v>
      </c>
      <c r="I13" s="1409">
        <v>14536.962</v>
      </c>
      <c r="J13" s="1409">
        <v>580.38499999999999</v>
      </c>
      <c r="K13" s="1409">
        <v>5486.7879999999996</v>
      </c>
      <c r="L13" s="1409">
        <v>266.99599999999998</v>
      </c>
      <c r="M13" s="1409">
        <v>0</v>
      </c>
      <c r="N13" s="1409">
        <v>3449.9340000000002</v>
      </c>
      <c r="O13" s="1409">
        <v>20.88</v>
      </c>
      <c r="P13" s="1409">
        <v>28043.241999999998</v>
      </c>
      <c r="Q13" s="274"/>
      <c r="AA13" s="243"/>
    </row>
    <row r="14" spans="1:27" x14ac:dyDescent="0.25">
      <c r="A14" s="464" t="s">
        <v>384</v>
      </c>
      <c r="B14" s="1408">
        <v>75.688000000000002</v>
      </c>
      <c r="C14" s="1408">
        <v>0</v>
      </c>
      <c r="D14" s="1408">
        <v>371.608</v>
      </c>
      <c r="E14" s="1409">
        <v>645.93100000000004</v>
      </c>
      <c r="F14" s="1409">
        <v>0</v>
      </c>
      <c r="G14" s="1409">
        <v>904.22299999999996</v>
      </c>
      <c r="H14" s="1409">
        <v>668.36099999999999</v>
      </c>
      <c r="I14" s="1409">
        <v>832.97299999999996</v>
      </c>
      <c r="J14" s="1409">
        <v>107.599</v>
      </c>
      <c r="K14" s="1409">
        <v>0</v>
      </c>
      <c r="L14" s="1409">
        <v>456.67599999999999</v>
      </c>
      <c r="M14" s="1409">
        <v>324.92399999999998</v>
      </c>
      <c r="N14" s="1409">
        <v>3.8439999999999999</v>
      </c>
      <c r="O14" s="1410">
        <v>35.081000000000003</v>
      </c>
      <c r="P14" s="1410">
        <v>4426.9080000000004</v>
      </c>
      <c r="Q14" s="274"/>
      <c r="AA14" s="243"/>
    </row>
    <row r="15" spans="1:27" x14ac:dyDescent="0.25">
      <c r="A15" s="464" t="s">
        <v>385</v>
      </c>
      <c r="B15" s="1408">
        <v>139.19900000000001</v>
      </c>
      <c r="C15" s="1408">
        <v>133.39599999999999</v>
      </c>
      <c r="D15" s="1408">
        <v>226.119</v>
      </c>
      <c r="E15" s="1409">
        <v>746.41099999999994</v>
      </c>
      <c r="F15" s="1409">
        <v>931.03200000000004</v>
      </c>
      <c r="G15" s="1409">
        <v>1058.6369999999999</v>
      </c>
      <c r="H15" s="1409">
        <v>249.66800000000001</v>
      </c>
      <c r="I15" s="1409">
        <v>0</v>
      </c>
      <c r="J15" s="1409">
        <v>234.048</v>
      </c>
      <c r="K15" s="1409">
        <v>432.11</v>
      </c>
      <c r="L15" s="1409">
        <v>50.825000000000003</v>
      </c>
      <c r="M15" s="1409">
        <v>110.881</v>
      </c>
      <c r="N15" s="1409">
        <v>71.335999999999999</v>
      </c>
      <c r="O15" s="1409">
        <v>0</v>
      </c>
      <c r="P15" s="1410">
        <v>4383.6620000000003</v>
      </c>
      <c r="Q15" s="274"/>
      <c r="AA15" s="243"/>
    </row>
    <row r="16" spans="1:27" x14ac:dyDescent="0.25">
      <c r="A16" s="464" t="s">
        <v>386</v>
      </c>
      <c r="B16" s="1408">
        <v>4018.654</v>
      </c>
      <c r="C16" s="1408">
        <v>0</v>
      </c>
      <c r="D16" s="1408">
        <v>0</v>
      </c>
      <c r="E16" s="1409">
        <v>1218.769</v>
      </c>
      <c r="F16" s="1409">
        <v>0</v>
      </c>
      <c r="G16" s="1409">
        <v>0</v>
      </c>
      <c r="H16" s="1409">
        <v>4115.1760000000004</v>
      </c>
      <c r="I16" s="1409">
        <v>0</v>
      </c>
      <c r="J16" s="1409">
        <v>0.70799999999999996</v>
      </c>
      <c r="K16" s="1409">
        <v>3925.451</v>
      </c>
      <c r="L16" s="1409">
        <v>2.1</v>
      </c>
      <c r="M16" s="1409">
        <v>0</v>
      </c>
      <c r="N16" s="1409">
        <v>2380.0100000000002</v>
      </c>
      <c r="O16" s="1409">
        <v>0</v>
      </c>
      <c r="P16" s="1410">
        <v>15660.868</v>
      </c>
      <c r="Q16" s="274"/>
      <c r="AA16" s="243"/>
    </row>
    <row r="17" spans="1:27" x14ac:dyDescent="0.25">
      <c r="A17" s="464" t="s">
        <v>495</v>
      </c>
      <c r="B17" s="1408">
        <v>0</v>
      </c>
      <c r="C17" s="1408">
        <v>25.506</v>
      </c>
      <c r="D17" s="1408">
        <v>0</v>
      </c>
      <c r="E17" s="1409">
        <v>0</v>
      </c>
      <c r="F17" s="1409">
        <v>1204.222</v>
      </c>
      <c r="G17" s="1409">
        <v>302.98200000000003</v>
      </c>
      <c r="H17" s="1409">
        <v>0</v>
      </c>
      <c r="I17" s="1409">
        <v>1009.946</v>
      </c>
      <c r="J17" s="1409">
        <v>2755.7809999999999</v>
      </c>
      <c r="K17" s="1409">
        <v>0</v>
      </c>
      <c r="L17" s="1409">
        <v>81.302000000000007</v>
      </c>
      <c r="M17" s="1409">
        <v>0</v>
      </c>
      <c r="N17" s="1409">
        <v>0</v>
      </c>
      <c r="O17" s="1409">
        <v>0</v>
      </c>
      <c r="P17" s="1410">
        <v>5379.7389999999996</v>
      </c>
      <c r="Q17" s="274"/>
      <c r="AA17" s="243"/>
    </row>
    <row r="18" spans="1:27" x14ac:dyDescent="0.25">
      <c r="A18" s="464" t="s">
        <v>496</v>
      </c>
      <c r="B18" s="1408">
        <v>0</v>
      </c>
      <c r="C18" s="1408">
        <v>48.314999999999998</v>
      </c>
      <c r="D18" s="1408">
        <v>0</v>
      </c>
      <c r="E18" s="1409">
        <v>0</v>
      </c>
      <c r="F18" s="1409">
        <v>0</v>
      </c>
      <c r="G18" s="1409">
        <v>23.873999999999999</v>
      </c>
      <c r="H18" s="1409">
        <v>2.5</v>
      </c>
      <c r="I18" s="1409">
        <v>0</v>
      </c>
      <c r="J18" s="1409">
        <v>0</v>
      </c>
      <c r="K18" s="1409">
        <v>0</v>
      </c>
      <c r="L18" s="1409">
        <v>0</v>
      </c>
      <c r="M18" s="1409">
        <v>0</v>
      </c>
      <c r="N18" s="1409">
        <v>0</v>
      </c>
      <c r="O18" s="1409">
        <v>0</v>
      </c>
      <c r="P18" s="1410">
        <v>74.688999999999993</v>
      </c>
      <c r="Q18" s="274"/>
      <c r="AA18" s="243"/>
    </row>
    <row r="19" spans="1:27" x14ac:dyDescent="0.25">
      <c r="A19" s="464" t="s">
        <v>389</v>
      </c>
      <c r="B19" s="1408">
        <v>66.296999999999997</v>
      </c>
      <c r="C19" s="1408">
        <v>1917.0150000000001</v>
      </c>
      <c r="D19" s="1408">
        <v>2919.098</v>
      </c>
      <c r="E19" s="1409">
        <v>3446.4679999999998</v>
      </c>
      <c r="F19" s="1409">
        <v>1448.6389999999999</v>
      </c>
      <c r="G19" s="1409">
        <v>551.35299999999995</v>
      </c>
      <c r="H19" s="1409">
        <v>100.682</v>
      </c>
      <c r="I19" s="1409">
        <v>149.17099999999999</v>
      </c>
      <c r="J19" s="1409">
        <v>21.241</v>
      </c>
      <c r="K19" s="1409">
        <v>5874.7470000000003</v>
      </c>
      <c r="L19" s="1409">
        <v>3874.3620000000001</v>
      </c>
      <c r="M19" s="1409">
        <v>3041.8589999999999</v>
      </c>
      <c r="N19" s="1409">
        <v>64.605000000000004</v>
      </c>
      <c r="O19" s="1409">
        <v>4.3330000000000002</v>
      </c>
      <c r="P19" s="1410">
        <v>23479.87</v>
      </c>
      <c r="Q19" s="274"/>
      <c r="AA19" s="243"/>
    </row>
    <row r="20" spans="1:27" x14ac:dyDescent="0.25">
      <c r="A20" s="464" t="s">
        <v>390</v>
      </c>
      <c r="B20" s="1408">
        <v>4.2169999999999996</v>
      </c>
      <c r="C20" s="1408">
        <v>189.995</v>
      </c>
      <c r="D20" s="1408">
        <v>82.463999999999999</v>
      </c>
      <c r="E20" s="1409">
        <v>34.526000000000003</v>
      </c>
      <c r="F20" s="1409">
        <v>338.286</v>
      </c>
      <c r="G20" s="1409">
        <v>257.404</v>
      </c>
      <c r="H20" s="1409">
        <v>10.46</v>
      </c>
      <c r="I20" s="1409">
        <v>123.21299999999999</v>
      </c>
      <c r="J20" s="1409">
        <v>20.666</v>
      </c>
      <c r="K20" s="1455">
        <v>76.643000000000001</v>
      </c>
      <c r="L20" s="1409">
        <v>19.327000000000002</v>
      </c>
      <c r="M20" s="1409">
        <v>1.7569999999999999</v>
      </c>
      <c r="N20" s="1409">
        <v>94.597999999999999</v>
      </c>
      <c r="O20" s="1410">
        <v>90.588999999999999</v>
      </c>
      <c r="P20" s="1410">
        <v>1344.145</v>
      </c>
      <c r="Q20" s="274"/>
      <c r="AA20" s="243"/>
    </row>
    <row r="21" spans="1:27" x14ac:dyDescent="0.25">
      <c r="A21" s="464" t="s">
        <v>391</v>
      </c>
      <c r="B21" s="1408">
        <v>0</v>
      </c>
      <c r="C21" s="1408">
        <v>34.856999999999999</v>
      </c>
      <c r="D21" s="1408">
        <v>461.44900000000001</v>
      </c>
      <c r="E21" s="1409">
        <v>204.417</v>
      </c>
      <c r="F21" s="1409">
        <v>306.77999999999997</v>
      </c>
      <c r="G21" s="1409">
        <v>506.87700000000001</v>
      </c>
      <c r="H21" s="1409">
        <v>11.068</v>
      </c>
      <c r="I21" s="1409">
        <v>66.706000000000003</v>
      </c>
      <c r="J21" s="1409">
        <v>0</v>
      </c>
      <c r="K21" s="1409">
        <v>5047.0630000000001</v>
      </c>
      <c r="L21" s="1409">
        <v>0</v>
      </c>
      <c r="M21" s="1409">
        <v>0</v>
      </c>
      <c r="N21" s="1409">
        <v>9.1080000000000005</v>
      </c>
      <c r="O21" s="1410">
        <v>0.124</v>
      </c>
      <c r="P21" s="1410">
        <v>6648.4489999999996</v>
      </c>
      <c r="Q21" s="274"/>
      <c r="AA21" s="243"/>
    </row>
    <row r="22" spans="1:27" x14ac:dyDescent="0.25">
      <c r="A22" s="461" t="s">
        <v>392</v>
      </c>
      <c r="B22" s="1456">
        <v>8878.634</v>
      </c>
      <c r="C22" s="1456">
        <v>25476.628000000001</v>
      </c>
      <c r="D22" s="1456">
        <v>21389.246999999999</v>
      </c>
      <c r="E22" s="1456">
        <v>38910.1</v>
      </c>
      <c r="F22" s="1456">
        <v>81810.495999999999</v>
      </c>
      <c r="G22" s="1456">
        <v>32745.081999999999</v>
      </c>
      <c r="H22" s="1456">
        <v>10129.824000000001</v>
      </c>
      <c r="I22" s="1456">
        <v>39315.080999999998</v>
      </c>
      <c r="J22" s="1456">
        <v>13310.959000000001</v>
      </c>
      <c r="K22" s="1456">
        <v>264312.09899999999</v>
      </c>
      <c r="L22" s="1456">
        <v>50442.732000000004</v>
      </c>
      <c r="M22" s="1456">
        <v>11730.029</v>
      </c>
      <c r="N22" s="1456">
        <v>10988.52</v>
      </c>
      <c r="O22" s="1456">
        <v>1712.41</v>
      </c>
      <c r="P22" s="1456">
        <v>611151.84100000001</v>
      </c>
      <c r="Q22" s="274"/>
    </row>
    <row r="23" spans="1:27" x14ac:dyDescent="0.25">
      <c r="A23" s="464" t="s">
        <v>311</v>
      </c>
      <c r="B23" s="1408">
        <v>513059.77</v>
      </c>
      <c r="C23" s="1408">
        <v>1253673.406</v>
      </c>
      <c r="D23" s="1408">
        <v>1508366.6</v>
      </c>
      <c r="E23" s="1409">
        <v>4625049.1809999999</v>
      </c>
      <c r="F23" s="1409">
        <v>2566266.9500000002</v>
      </c>
      <c r="G23" s="1409">
        <v>2815671.642</v>
      </c>
      <c r="H23" s="1409">
        <v>1505877.1310000001</v>
      </c>
      <c r="I23" s="1409">
        <v>2836972.4929999998</v>
      </c>
      <c r="J23" s="1409">
        <v>1333229.068</v>
      </c>
      <c r="K23" s="1409">
        <v>4655044.34</v>
      </c>
      <c r="L23" s="1409">
        <v>1450073.544</v>
      </c>
      <c r="M23" s="1409">
        <v>649351.42099999997</v>
      </c>
      <c r="N23" s="1409">
        <v>852139.64800000004</v>
      </c>
      <c r="O23" s="1409">
        <v>0</v>
      </c>
      <c r="P23" s="1409">
        <v>26564775.193999998</v>
      </c>
    </row>
    <row r="24" spans="1:27" x14ac:dyDescent="0.25">
      <c r="A24" s="464" t="s">
        <v>420</v>
      </c>
      <c r="B24" s="1408">
        <v>4035</v>
      </c>
      <c r="C24" s="1408">
        <v>61686.017</v>
      </c>
      <c r="D24" s="1408">
        <v>1628668.7819999999</v>
      </c>
      <c r="E24" s="1409">
        <v>22625.057000000001</v>
      </c>
      <c r="F24" s="1409">
        <v>112431.182</v>
      </c>
      <c r="G24" s="1409">
        <v>245074.09700000001</v>
      </c>
      <c r="H24" s="1409">
        <v>4260.0600000000004</v>
      </c>
      <c r="I24" s="1409">
        <v>26852.376</v>
      </c>
      <c r="J24" s="1409">
        <v>10437.156000000001</v>
      </c>
      <c r="K24" s="1409">
        <v>11061.1</v>
      </c>
      <c r="L24" s="1409">
        <v>16138.1</v>
      </c>
      <c r="M24" s="1409">
        <v>234048.16200000001</v>
      </c>
      <c r="N24" s="1409">
        <v>7166.77</v>
      </c>
      <c r="O24" s="1409">
        <v>0</v>
      </c>
      <c r="P24" s="1409">
        <v>2384483.8590000002</v>
      </c>
    </row>
    <row r="25" spans="1:27" x14ac:dyDescent="0.25">
      <c r="A25" s="461" t="s">
        <v>280</v>
      </c>
      <c r="B25" s="1457">
        <v>0</v>
      </c>
      <c r="C25" s="1457">
        <v>0</v>
      </c>
      <c r="D25" s="1458">
        <v>0</v>
      </c>
      <c r="E25" s="1458">
        <v>0</v>
      </c>
      <c r="F25" s="1458">
        <v>0</v>
      </c>
      <c r="G25" s="1458">
        <v>0</v>
      </c>
      <c r="H25" s="1458">
        <v>0</v>
      </c>
      <c r="I25" s="1458">
        <v>0</v>
      </c>
      <c r="J25" s="1458">
        <v>0</v>
      </c>
      <c r="K25" s="1458">
        <v>0</v>
      </c>
      <c r="L25" s="1458">
        <v>0</v>
      </c>
      <c r="M25" s="1458">
        <v>0</v>
      </c>
      <c r="N25" s="1458">
        <v>0</v>
      </c>
      <c r="O25" s="1458">
        <v>0</v>
      </c>
      <c r="P25" s="1458">
        <v>0</v>
      </c>
    </row>
    <row r="26" spans="1:27" s="84" customFormat="1" x14ac:dyDescent="0.25">
      <c r="A26" s="464" t="s">
        <v>883</v>
      </c>
      <c r="B26" s="1408">
        <v>0</v>
      </c>
      <c r="C26" s="1408">
        <v>15125.442999999999</v>
      </c>
      <c r="D26" s="1408">
        <v>0</v>
      </c>
      <c r="E26" s="1408">
        <v>0</v>
      </c>
      <c r="F26" s="1408">
        <v>40545.199000000001</v>
      </c>
      <c r="G26" s="1408">
        <v>0</v>
      </c>
      <c r="H26" s="1408">
        <v>0</v>
      </c>
      <c r="I26" s="1408">
        <v>0</v>
      </c>
      <c r="J26" s="1408">
        <v>0</v>
      </c>
      <c r="K26" s="1408">
        <v>184801.17</v>
      </c>
      <c r="L26" s="1408">
        <v>0</v>
      </c>
      <c r="M26" s="1408">
        <v>0</v>
      </c>
      <c r="N26" s="1408">
        <v>0</v>
      </c>
      <c r="O26" s="1408">
        <v>0</v>
      </c>
      <c r="P26" s="1408">
        <v>240471.81200000001</v>
      </c>
    </row>
    <row r="27" spans="1:27" s="84" customFormat="1" ht="24.75" customHeight="1" x14ac:dyDescent="0.25">
      <c r="A27" s="464" t="s">
        <v>884</v>
      </c>
      <c r="B27" s="1408">
        <v>0</v>
      </c>
      <c r="C27" s="1408">
        <v>0</v>
      </c>
      <c r="D27" s="1408">
        <v>0</v>
      </c>
      <c r="E27" s="1409">
        <v>0</v>
      </c>
      <c r="F27" s="1409">
        <v>0</v>
      </c>
      <c r="G27" s="1408">
        <v>0</v>
      </c>
      <c r="H27" s="1408">
        <v>0</v>
      </c>
      <c r="I27" s="1409">
        <v>14536.962</v>
      </c>
      <c r="J27" s="1408">
        <v>0</v>
      </c>
      <c r="K27" s="1409">
        <v>0</v>
      </c>
      <c r="L27" s="1409">
        <v>0</v>
      </c>
      <c r="M27" s="1408">
        <v>0</v>
      </c>
      <c r="N27" s="1408">
        <v>0</v>
      </c>
      <c r="O27" s="1408">
        <v>0</v>
      </c>
      <c r="P27" s="1408">
        <v>14536.962</v>
      </c>
    </row>
    <row r="28" spans="1:27" s="84" customFormat="1" x14ac:dyDescent="0.25">
      <c r="A28" s="464" t="s">
        <v>885</v>
      </c>
      <c r="B28" s="1408">
        <v>261.82400000000001</v>
      </c>
      <c r="C28" s="1408">
        <v>384.512</v>
      </c>
      <c r="D28" s="1408">
        <v>345.18299999999999</v>
      </c>
      <c r="E28" s="1408">
        <v>109.93</v>
      </c>
      <c r="F28" s="1408">
        <v>789.32500000000005</v>
      </c>
      <c r="G28" s="1408">
        <v>232.88</v>
      </c>
      <c r="H28" s="1408">
        <v>56.347999999999999</v>
      </c>
      <c r="I28" s="1408">
        <v>67.662000000000006</v>
      </c>
      <c r="J28" s="1409">
        <v>507.678</v>
      </c>
      <c r="K28" s="1408">
        <v>81.162000000000006</v>
      </c>
      <c r="L28" s="1408">
        <v>173.30600000000001</v>
      </c>
      <c r="M28" s="1408">
        <v>48.771999999999998</v>
      </c>
      <c r="N28" s="1408">
        <v>152.56399999999999</v>
      </c>
      <c r="O28" s="1408">
        <v>72.819999999999993</v>
      </c>
      <c r="P28" s="1410">
        <v>3283.9659999999999</v>
      </c>
    </row>
    <row r="29" spans="1:27" s="84" customFormat="1" x14ac:dyDescent="0.25">
      <c r="A29" s="464" t="s">
        <v>395</v>
      </c>
      <c r="B29" s="1408">
        <v>90.084000000000003</v>
      </c>
      <c r="C29" s="1408">
        <v>315.536</v>
      </c>
      <c r="D29" s="1408">
        <v>213.08799999999999</v>
      </c>
      <c r="E29" s="1409">
        <v>2561.1669999999999</v>
      </c>
      <c r="F29" s="1409">
        <v>427.62</v>
      </c>
      <c r="G29" s="1409">
        <v>2138.6210000000001</v>
      </c>
      <c r="H29" s="1409">
        <v>1698.886</v>
      </c>
      <c r="I29" s="1408">
        <v>508.00799999999998</v>
      </c>
      <c r="J29" s="1409">
        <v>236.90799999999999</v>
      </c>
      <c r="K29" s="1409">
        <v>1426.0630000000001</v>
      </c>
      <c r="L29" s="1409">
        <v>292.83199999999999</v>
      </c>
      <c r="M29" s="1409">
        <v>600.61699999999996</v>
      </c>
      <c r="N29" s="1409">
        <v>73.731999999999999</v>
      </c>
      <c r="O29" s="1459">
        <v>0.496</v>
      </c>
      <c r="P29" s="1410">
        <v>10583.657999999999</v>
      </c>
    </row>
    <row r="30" spans="1:27" s="84" customFormat="1" x14ac:dyDescent="0.25">
      <c r="A30" s="464" t="s">
        <v>886</v>
      </c>
      <c r="B30" s="1408">
        <v>224.19499999999999</v>
      </c>
      <c r="C30" s="1408">
        <v>1693.83</v>
      </c>
      <c r="D30" s="1408">
        <v>2043.7159999999999</v>
      </c>
      <c r="E30" s="1409">
        <v>2148.25</v>
      </c>
      <c r="F30" s="1409">
        <v>4303.3360000000002</v>
      </c>
      <c r="G30" s="1409">
        <v>3130.366</v>
      </c>
      <c r="H30" s="1409">
        <v>555.72500000000002</v>
      </c>
      <c r="I30" s="1409">
        <v>5077.7839999999997</v>
      </c>
      <c r="J30" s="1409">
        <v>508.928</v>
      </c>
      <c r="K30" s="1409">
        <v>3934.3209999999999</v>
      </c>
      <c r="L30" s="1409">
        <v>2471.64</v>
      </c>
      <c r="M30" s="1409">
        <v>1390.1469999999999</v>
      </c>
      <c r="N30" s="1409">
        <v>217.024</v>
      </c>
      <c r="O30" s="1408">
        <v>79.858000000000004</v>
      </c>
      <c r="P30" s="1410">
        <v>27779.119999999999</v>
      </c>
    </row>
    <row r="31" spans="1:27" s="84" customFormat="1" x14ac:dyDescent="0.25">
      <c r="A31" s="464" t="s">
        <v>397</v>
      </c>
      <c r="B31" s="1408">
        <v>0</v>
      </c>
      <c r="C31" s="1408">
        <v>0</v>
      </c>
      <c r="D31" s="1408">
        <v>0</v>
      </c>
      <c r="E31" s="1409">
        <v>0</v>
      </c>
      <c r="F31" s="1409">
        <v>0</v>
      </c>
      <c r="G31" s="1409">
        <v>0</v>
      </c>
      <c r="H31" s="1409">
        <v>0</v>
      </c>
      <c r="I31" s="1409">
        <v>0</v>
      </c>
      <c r="J31" s="1409">
        <v>0</v>
      </c>
      <c r="K31" s="1409">
        <v>0</v>
      </c>
      <c r="L31" s="1409">
        <v>0</v>
      </c>
      <c r="M31" s="1409">
        <v>0</v>
      </c>
      <c r="N31" s="1409">
        <v>0</v>
      </c>
      <c r="O31" s="1408">
        <v>0</v>
      </c>
      <c r="P31" s="1410">
        <v>0</v>
      </c>
    </row>
    <row r="32" spans="1:27" s="84" customFormat="1" x14ac:dyDescent="0.25">
      <c r="A32" s="464" t="s">
        <v>398</v>
      </c>
      <c r="B32" s="1408">
        <v>0</v>
      </c>
      <c r="C32" s="1408">
        <v>0</v>
      </c>
      <c r="D32" s="1408">
        <v>0</v>
      </c>
      <c r="E32" s="1408">
        <v>48.274000000000001</v>
      </c>
      <c r="F32" s="1408">
        <v>0</v>
      </c>
      <c r="G32" s="1459">
        <v>5.8000000000000003E-2</v>
      </c>
      <c r="H32" s="1459">
        <v>0</v>
      </c>
      <c r="I32" s="1459">
        <v>0</v>
      </c>
      <c r="J32" s="1459">
        <v>0</v>
      </c>
      <c r="K32" s="1408">
        <v>0</v>
      </c>
      <c r="L32" s="1408">
        <v>8.9999999999999993E-3</v>
      </c>
      <c r="M32" s="1408">
        <v>0</v>
      </c>
      <c r="N32" s="1408">
        <v>0</v>
      </c>
      <c r="O32" s="1408">
        <v>0</v>
      </c>
      <c r="P32" s="1410">
        <v>48.341000000000001</v>
      </c>
    </row>
    <row r="33" spans="1:17" s="84" customFormat="1" x14ac:dyDescent="0.25">
      <c r="A33" s="464" t="s">
        <v>887</v>
      </c>
      <c r="B33" s="1408">
        <v>0</v>
      </c>
      <c r="C33" s="1408">
        <v>20.58</v>
      </c>
      <c r="D33" s="1408">
        <v>0</v>
      </c>
      <c r="E33" s="1408">
        <v>0</v>
      </c>
      <c r="F33" s="1408">
        <v>0</v>
      </c>
      <c r="G33" s="1409">
        <v>522.13699999999994</v>
      </c>
      <c r="H33" s="1408">
        <v>0</v>
      </c>
      <c r="I33" s="1408">
        <v>0</v>
      </c>
      <c r="J33" s="1408">
        <v>0</v>
      </c>
      <c r="K33" s="1408">
        <v>0</v>
      </c>
      <c r="L33" s="1408">
        <v>0</v>
      </c>
      <c r="M33" s="1408">
        <v>0</v>
      </c>
      <c r="N33" s="1408">
        <v>0</v>
      </c>
      <c r="O33" s="1408">
        <v>0</v>
      </c>
      <c r="P33" s="1410">
        <v>542.71699999999998</v>
      </c>
    </row>
    <row r="34" spans="1:17" s="84" customFormat="1" x14ac:dyDescent="0.25">
      <c r="A34" s="464" t="s">
        <v>1235</v>
      </c>
      <c r="B34" s="1408">
        <v>0</v>
      </c>
      <c r="C34" s="1460">
        <v>4.0469999999999997</v>
      </c>
      <c r="D34" s="1408">
        <v>0</v>
      </c>
      <c r="E34" s="1408">
        <v>0</v>
      </c>
      <c r="F34" s="1408">
        <v>0</v>
      </c>
      <c r="G34" s="1409">
        <v>0</v>
      </c>
      <c r="H34" s="1408">
        <v>0</v>
      </c>
      <c r="I34" s="1408">
        <v>0</v>
      </c>
      <c r="J34" s="1408">
        <v>0</v>
      </c>
      <c r="K34" s="1408">
        <v>0</v>
      </c>
      <c r="L34" s="1408">
        <v>0</v>
      </c>
      <c r="M34" s="1408">
        <v>0</v>
      </c>
      <c r="N34" s="1408">
        <v>0</v>
      </c>
      <c r="O34" s="1408">
        <v>0</v>
      </c>
      <c r="P34" s="1410">
        <v>4.0469999999999997</v>
      </c>
    </row>
    <row r="35" spans="1:17" s="84" customFormat="1" x14ac:dyDescent="0.25">
      <c r="A35" s="464" t="s">
        <v>401</v>
      </c>
      <c r="B35" s="1408">
        <v>0</v>
      </c>
      <c r="C35" s="1408">
        <v>0</v>
      </c>
      <c r="D35" s="1408">
        <v>0</v>
      </c>
      <c r="E35" s="1408">
        <v>0</v>
      </c>
      <c r="F35" s="1408">
        <v>0</v>
      </c>
      <c r="G35" s="1408">
        <v>0</v>
      </c>
      <c r="H35" s="1408">
        <v>0</v>
      </c>
      <c r="I35" s="1408">
        <v>0</v>
      </c>
      <c r="J35" s="1408">
        <v>0</v>
      </c>
      <c r="K35" s="1408">
        <v>0</v>
      </c>
      <c r="L35" s="1408">
        <v>0</v>
      </c>
      <c r="M35" s="1408">
        <v>0</v>
      </c>
      <c r="N35" s="1408">
        <v>0</v>
      </c>
      <c r="O35" s="1408">
        <v>0</v>
      </c>
      <c r="P35" s="1408">
        <v>0</v>
      </c>
    </row>
    <row r="36" spans="1:17" s="84" customFormat="1" x14ac:dyDescent="0.25">
      <c r="A36" s="461" t="s">
        <v>402</v>
      </c>
      <c r="B36" s="1457">
        <v>576.10299999999995</v>
      </c>
      <c r="C36" s="1457">
        <v>17543.948</v>
      </c>
      <c r="D36" s="1457">
        <v>2601.9870000000001</v>
      </c>
      <c r="E36" s="1457">
        <v>4867.6210000000001</v>
      </c>
      <c r="F36" s="1457">
        <v>46065.48</v>
      </c>
      <c r="G36" s="1457">
        <v>6024.0619999999999</v>
      </c>
      <c r="H36" s="1457">
        <v>2310.9589999999998</v>
      </c>
      <c r="I36" s="1457">
        <v>20190.416000000001</v>
      </c>
      <c r="J36" s="1457">
        <v>1253.5139999999999</v>
      </c>
      <c r="K36" s="1457">
        <v>190242.71599999999</v>
      </c>
      <c r="L36" s="1457">
        <v>2937.7869999999998</v>
      </c>
      <c r="M36" s="1457">
        <v>2039.5360000000001</v>
      </c>
      <c r="N36" s="1457">
        <v>443.32</v>
      </c>
      <c r="O36" s="1457">
        <v>153.17400000000001</v>
      </c>
      <c r="P36" s="1457">
        <v>297250.62300000002</v>
      </c>
    </row>
    <row r="37" spans="1:17" s="84" customFormat="1" x14ac:dyDescent="0.25">
      <c r="A37" s="463"/>
      <c r="B37" s="1408">
        <v>0</v>
      </c>
      <c r="C37" s="1408">
        <v>0</v>
      </c>
      <c r="D37" s="1409">
        <v>0</v>
      </c>
      <c r="E37" s="1409">
        <v>0</v>
      </c>
      <c r="F37" s="1409">
        <v>0</v>
      </c>
      <c r="G37" s="1409">
        <v>0</v>
      </c>
      <c r="H37" s="1409">
        <v>0</v>
      </c>
      <c r="I37" s="1409">
        <v>0</v>
      </c>
      <c r="J37" s="1409">
        <v>0</v>
      </c>
      <c r="K37" s="1409">
        <v>0</v>
      </c>
      <c r="L37" s="1409">
        <v>0</v>
      </c>
      <c r="M37" s="1409">
        <v>0</v>
      </c>
      <c r="N37" s="1409">
        <v>0</v>
      </c>
      <c r="O37" s="1409">
        <v>0</v>
      </c>
      <c r="P37" s="1409">
        <v>0</v>
      </c>
    </row>
    <row r="38" spans="1:17" s="84" customFormat="1" x14ac:dyDescent="0.25">
      <c r="A38" s="461" t="s">
        <v>403</v>
      </c>
      <c r="B38" s="1457">
        <v>0</v>
      </c>
      <c r="C38" s="1457">
        <v>0</v>
      </c>
      <c r="D38" s="1458">
        <v>0</v>
      </c>
      <c r="E38" s="1458">
        <v>0</v>
      </c>
      <c r="F38" s="1458">
        <v>0</v>
      </c>
      <c r="G38" s="1458">
        <v>0</v>
      </c>
      <c r="H38" s="1458">
        <v>0</v>
      </c>
      <c r="I38" s="1458">
        <v>0</v>
      </c>
      <c r="J38" s="1458">
        <v>0</v>
      </c>
      <c r="K38" s="1458">
        <v>0</v>
      </c>
      <c r="L38" s="1458">
        <v>0</v>
      </c>
      <c r="M38" s="1458">
        <v>0</v>
      </c>
      <c r="N38" s="1458">
        <v>0</v>
      </c>
      <c r="O38" s="1458">
        <v>0</v>
      </c>
      <c r="P38" s="1458">
        <v>0</v>
      </c>
    </row>
    <row r="39" spans="1:17" s="84" customFormat="1" x14ac:dyDescent="0.25">
      <c r="A39" s="464" t="s">
        <v>404</v>
      </c>
      <c r="B39" s="1408">
        <v>9457</v>
      </c>
      <c r="C39" s="1408">
        <v>4813</v>
      </c>
      <c r="D39" s="1408">
        <v>10340.200000000001</v>
      </c>
      <c r="E39" s="1409">
        <v>4798.7</v>
      </c>
      <c r="F39" s="1409">
        <v>27402.1</v>
      </c>
      <c r="G39" s="1409">
        <v>16000</v>
      </c>
      <c r="H39" s="1409">
        <v>2745.3</v>
      </c>
      <c r="I39" s="1409">
        <v>3360</v>
      </c>
      <c r="J39" s="1409">
        <v>9236.7000000000007</v>
      </c>
      <c r="K39" s="1409">
        <v>65000</v>
      </c>
      <c r="L39" s="1409">
        <v>19315</v>
      </c>
      <c r="M39" s="1409">
        <v>3480</v>
      </c>
      <c r="N39" s="1409">
        <v>11385.4</v>
      </c>
      <c r="O39" s="1409">
        <v>1750</v>
      </c>
      <c r="P39" s="1409">
        <v>189083.4</v>
      </c>
    </row>
    <row r="40" spans="1:17" s="84" customFormat="1" x14ac:dyDescent="0.25">
      <c r="A40" s="464" t="s">
        <v>405</v>
      </c>
      <c r="B40" s="1408">
        <v>0</v>
      </c>
      <c r="C40" s="1408">
        <v>2.0739999999999998</v>
      </c>
      <c r="D40" s="1408">
        <v>0</v>
      </c>
      <c r="E40" s="1408">
        <v>0</v>
      </c>
      <c r="F40" s="1408">
        <v>0</v>
      </c>
      <c r="G40" s="1408">
        <v>0</v>
      </c>
      <c r="H40" s="1408">
        <v>0</v>
      </c>
      <c r="I40" s="1408">
        <v>0</v>
      </c>
      <c r="J40" s="1408">
        <v>0</v>
      </c>
      <c r="K40" s="1409">
        <v>0</v>
      </c>
      <c r="L40" s="1408">
        <v>0</v>
      </c>
      <c r="M40" s="1408">
        <v>0</v>
      </c>
      <c r="N40" s="1409">
        <v>0</v>
      </c>
      <c r="O40" s="1409">
        <v>716.38599999999997</v>
      </c>
      <c r="P40" s="1409">
        <v>718.46</v>
      </c>
    </row>
    <row r="41" spans="1:17" s="84" customFormat="1" x14ac:dyDescent="0.25">
      <c r="A41" s="464" t="s">
        <v>497</v>
      </c>
      <c r="B41" s="1408">
        <v>0</v>
      </c>
      <c r="C41" s="1408">
        <v>0</v>
      </c>
      <c r="D41" s="1408">
        <v>0</v>
      </c>
      <c r="E41" s="1409">
        <v>90.665000000000006</v>
      </c>
      <c r="F41" s="1408">
        <v>0</v>
      </c>
      <c r="G41" s="1408">
        <v>0</v>
      </c>
      <c r="H41" s="1408">
        <v>0</v>
      </c>
      <c r="I41" s="1408">
        <v>0</v>
      </c>
      <c r="J41" s="1408">
        <v>0</v>
      </c>
      <c r="K41" s="1408">
        <v>0</v>
      </c>
      <c r="L41" s="1408">
        <v>0</v>
      </c>
      <c r="M41" s="1408">
        <v>0</v>
      </c>
      <c r="N41" s="1408">
        <v>0</v>
      </c>
      <c r="O41" s="1409">
        <v>0</v>
      </c>
      <c r="P41" s="1409">
        <v>90.665000000000006</v>
      </c>
    </row>
    <row r="42" spans="1:17" s="84" customFormat="1" x14ac:dyDescent="0.25">
      <c r="A42" s="464" t="s">
        <v>406</v>
      </c>
      <c r="B42" s="1408">
        <v>6.6749999999999998</v>
      </c>
      <c r="C42" s="1408">
        <v>1557.876</v>
      </c>
      <c r="D42" s="1408">
        <v>2131.1880000000001</v>
      </c>
      <c r="E42" s="1409">
        <v>1279.268</v>
      </c>
      <c r="F42" s="1409">
        <v>3199.4949999999999</v>
      </c>
      <c r="G42" s="1409">
        <v>2428.1570000000002</v>
      </c>
      <c r="H42" s="1409">
        <v>920.66</v>
      </c>
      <c r="I42" s="1409">
        <v>1953.991</v>
      </c>
      <c r="J42" s="1409">
        <v>469.11200000000002</v>
      </c>
      <c r="K42" s="1409">
        <v>1553.2339999999999</v>
      </c>
      <c r="L42" s="1409">
        <v>2690.5569999999998</v>
      </c>
      <c r="M42" s="1409">
        <v>286.12799999999999</v>
      </c>
      <c r="N42" s="1409">
        <v>0</v>
      </c>
      <c r="O42" s="1409">
        <v>0</v>
      </c>
      <c r="P42" s="1409">
        <v>18476.341</v>
      </c>
    </row>
    <row r="43" spans="1:17" s="84" customFormat="1" x14ac:dyDescent="0.25">
      <c r="A43" s="464" t="s">
        <v>498</v>
      </c>
      <c r="B43" s="1408">
        <v>-1234.0029999999999</v>
      </c>
      <c r="C43" s="1408">
        <v>1501.1510000000001</v>
      </c>
      <c r="D43" s="1408">
        <v>6315.8710000000001</v>
      </c>
      <c r="E43" s="1409">
        <v>27873.847000000002</v>
      </c>
      <c r="F43" s="1409">
        <v>5143.4219999999996</v>
      </c>
      <c r="G43" s="1409">
        <v>8292.8639999999996</v>
      </c>
      <c r="H43" s="1409">
        <v>4152.9049999999997</v>
      </c>
      <c r="I43" s="1409">
        <v>13068.299000000001</v>
      </c>
      <c r="J43" s="1409">
        <v>2351.6329999999998</v>
      </c>
      <c r="K43" s="1409">
        <v>7516.1490000000003</v>
      </c>
      <c r="L43" s="1409">
        <v>25054.248</v>
      </c>
      <c r="M43" s="1409">
        <v>5924.3639999999996</v>
      </c>
      <c r="N43" s="1409">
        <v>-840.20100000000002</v>
      </c>
      <c r="O43" s="1409">
        <v>-907.15099999999995</v>
      </c>
      <c r="P43" s="1409">
        <v>104213.398</v>
      </c>
    </row>
    <row r="44" spans="1:17" s="84" customFormat="1" x14ac:dyDescent="0.25">
      <c r="A44" s="464" t="s">
        <v>499</v>
      </c>
      <c r="B44" s="1408">
        <v>72.858999999999995</v>
      </c>
      <c r="C44" s="1408">
        <v>0</v>
      </c>
      <c r="D44" s="1408">
        <v>0</v>
      </c>
      <c r="E44" s="1408">
        <v>0</v>
      </c>
      <c r="F44" s="1408">
        <v>0</v>
      </c>
      <c r="G44" s="1408">
        <v>0</v>
      </c>
      <c r="H44" s="1408">
        <v>0</v>
      </c>
      <c r="I44" s="1409">
        <v>468.43299999999999</v>
      </c>
      <c r="J44" s="1408">
        <v>0</v>
      </c>
      <c r="K44" s="1408">
        <v>0</v>
      </c>
      <c r="L44" s="1409">
        <v>429.19099999999997</v>
      </c>
      <c r="M44" s="1408">
        <v>0</v>
      </c>
      <c r="N44" s="1408">
        <v>0</v>
      </c>
      <c r="O44" s="1408">
        <v>0</v>
      </c>
      <c r="P44" s="1408">
        <v>970.48299999999995</v>
      </c>
    </row>
    <row r="45" spans="1:17" s="84" customFormat="1" x14ac:dyDescent="0.25">
      <c r="A45" s="464" t="s">
        <v>500</v>
      </c>
      <c r="B45" s="1408">
        <v>0</v>
      </c>
      <c r="C45" s="1408">
        <v>58.58</v>
      </c>
      <c r="D45" s="1408">
        <v>0</v>
      </c>
      <c r="E45" s="1408">
        <v>0</v>
      </c>
      <c r="F45" s="1408">
        <v>0</v>
      </c>
      <c r="G45" s="1408">
        <v>0</v>
      </c>
      <c r="H45" s="1408">
        <v>0</v>
      </c>
      <c r="I45" s="1409">
        <v>273.93900000000002</v>
      </c>
      <c r="J45" s="1408">
        <v>0</v>
      </c>
      <c r="K45" s="1408">
        <v>0</v>
      </c>
      <c r="L45" s="1409">
        <v>15.948</v>
      </c>
      <c r="M45" s="1408">
        <v>0</v>
      </c>
      <c r="N45" s="1408">
        <v>0</v>
      </c>
      <c r="O45" s="1408">
        <v>0</v>
      </c>
      <c r="P45" s="1408">
        <v>348.46699999999998</v>
      </c>
    </row>
    <row r="46" spans="1:17" s="84" customFormat="1" x14ac:dyDescent="0.25">
      <c r="A46" s="461" t="s">
        <v>407</v>
      </c>
      <c r="B46" s="1457">
        <v>8302.5310000000009</v>
      </c>
      <c r="C46" s="1457">
        <v>7932.6809999999996</v>
      </c>
      <c r="D46" s="1457">
        <v>18787.258999999998</v>
      </c>
      <c r="E46" s="1457">
        <v>34042.480000000003</v>
      </c>
      <c r="F46" s="1457">
        <v>35745.017</v>
      </c>
      <c r="G46" s="1457">
        <v>26721.021000000001</v>
      </c>
      <c r="H46" s="1457">
        <v>7818.8649999999998</v>
      </c>
      <c r="I46" s="1457">
        <v>19124.662</v>
      </c>
      <c r="J46" s="1457">
        <v>12057.445</v>
      </c>
      <c r="K46" s="1457">
        <v>74069.383000000002</v>
      </c>
      <c r="L46" s="1457">
        <v>47504.944000000003</v>
      </c>
      <c r="M46" s="1457">
        <v>9690.4920000000002</v>
      </c>
      <c r="N46" s="1457">
        <v>10545.199000000001</v>
      </c>
      <c r="O46" s="1457">
        <v>1559.2349999999999</v>
      </c>
      <c r="P46" s="1457">
        <v>313901.21399999998</v>
      </c>
    </row>
    <row r="47" spans="1:17" s="84" customFormat="1" ht="2.25" customHeight="1" x14ac:dyDescent="0.25">
      <c r="A47" s="463"/>
      <c r="B47" s="1408">
        <v>0</v>
      </c>
      <c r="C47" s="1408">
        <v>0</v>
      </c>
      <c r="D47" s="1409">
        <v>0</v>
      </c>
      <c r="E47" s="1409">
        <v>0</v>
      </c>
      <c r="F47" s="1409">
        <v>0</v>
      </c>
      <c r="G47" s="1409">
        <v>0</v>
      </c>
      <c r="H47" s="1409">
        <v>0</v>
      </c>
      <c r="I47" s="1409">
        <v>0</v>
      </c>
      <c r="J47" s="1409">
        <v>0</v>
      </c>
      <c r="K47" s="1409">
        <v>0</v>
      </c>
      <c r="L47" s="1409">
        <v>0</v>
      </c>
      <c r="M47" s="1409">
        <v>0</v>
      </c>
      <c r="N47" s="1409">
        <v>0</v>
      </c>
      <c r="O47" s="1409">
        <v>0</v>
      </c>
      <c r="P47" s="1409">
        <v>0</v>
      </c>
      <c r="Q47" s="111"/>
    </row>
    <row r="48" spans="1:17" s="84" customFormat="1" x14ac:dyDescent="0.25">
      <c r="A48" s="461" t="s">
        <v>408</v>
      </c>
      <c r="B48" s="1457">
        <v>8878.634</v>
      </c>
      <c r="C48" s="1457">
        <v>25476.629000000001</v>
      </c>
      <c r="D48" s="1457">
        <v>21389.245999999999</v>
      </c>
      <c r="E48" s="1457">
        <v>38910.101000000002</v>
      </c>
      <c r="F48" s="1457">
        <v>81810.497000000003</v>
      </c>
      <c r="G48" s="1457">
        <v>32745.082999999999</v>
      </c>
      <c r="H48" s="1457">
        <v>10129.824000000001</v>
      </c>
      <c r="I48" s="1457">
        <v>39315.078000000001</v>
      </c>
      <c r="J48" s="1457">
        <v>13310.959000000001</v>
      </c>
      <c r="K48" s="1457">
        <v>264312.09899999999</v>
      </c>
      <c r="L48" s="1457">
        <v>50442.731</v>
      </c>
      <c r="M48" s="1457">
        <v>11730.028</v>
      </c>
      <c r="N48" s="1457">
        <v>10988.519</v>
      </c>
      <c r="O48" s="1457">
        <v>1712.4090000000001</v>
      </c>
      <c r="P48" s="1457">
        <v>611151.83700000006</v>
      </c>
    </row>
    <row r="49" spans="1:17" s="84" customFormat="1" x14ac:dyDescent="0.25">
      <c r="A49" s="464" t="s">
        <v>409</v>
      </c>
      <c r="B49" s="1410">
        <v>513059.77</v>
      </c>
      <c r="C49" s="1410">
        <v>1253673.406</v>
      </c>
      <c r="D49" s="1410">
        <v>1508366.6</v>
      </c>
      <c r="E49" s="1410">
        <v>4625049.1809999999</v>
      </c>
      <c r="F49" s="1410">
        <v>2566266.9500000002</v>
      </c>
      <c r="G49" s="1410">
        <v>2815671.642</v>
      </c>
      <c r="H49" s="1410">
        <v>1505877.1310000001</v>
      </c>
      <c r="I49" s="1410">
        <v>2836972.4929999998</v>
      </c>
      <c r="J49" s="1410">
        <v>1333229.068</v>
      </c>
      <c r="K49" s="1410">
        <v>4655044.34</v>
      </c>
      <c r="L49" s="1410">
        <v>1450073.544</v>
      </c>
      <c r="M49" s="1410">
        <v>649351.42099999997</v>
      </c>
      <c r="N49" s="1410">
        <v>852139.64800000004</v>
      </c>
      <c r="O49" s="1409">
        <v>0</v>
      </c>
      <c r="P49" s="1410">
        <v>26564775.193999998</v>
      </c>
    </row>
    <row r="50" spans="1:17" s="84" customFormat="1" x14ac:dyDescent="0.25">
      <c r="A50" s="464" t="s">
        <v>410</v>
      </c>
      <c r="B50" s="1410">
        <v>4035</v>
      </c>
      <c r="C50" s="1410">
        <v>61686.017</v>
      </c>
      <c r="D50" s="1410">
        <v>1628668.7819999999</v>
      </c>
      <c r="E50" s="1410">
        <v>22625.057000000001</v>
      </c>
      <c r="F50" s="1410">
        <v>112431.182</v>
      </c>
      <c r="G50" s="1410">
        <v>245074.09700000001</v>
      </c>
      <c r="H50" s="1410">
        <v>4260.0600000000004</v>
      </c>
      <c r="I50" s="1410">
        <v>26852.376</v>
      </c>
      <c r="J50" s="1410">
        <v>10437.156000000001</v>
      </c>
      <c r="K50" s="1410">
        <v>11061.1</v>
      </c>
      <c r="L50" s="1410">
        <v>16138.1</v>
      </c>
      <c r="M50" s="1410">
        <v>234048.16200000001</v>
      </c>
      <c r="N50" s="1410">
        <v>7166.77</v>
      </c>
      <c r="O50" s="1409">
        <v>0</v>
      </c>
      <c r="P50" s="1410">
        <v>2384483.8590000002</v>
      </c>
    </row>
    <row r="51" spans="1:17" s="84" customFormat="1" ht="3" customHeight="1" x14ac:dyDescent="0.25">
      <c r="A51" s="474"/>
      <c r="B51" s="475"/>
      <c r="C51" s="475"/>
      <c r="D51" s="475"/>
      <c r="E51" s="475"/>
      <c r="F51" s="475"/>
      <c r="G51" s="475"/>
      <c r="H51" s="475"/>
      <c r="I51" s="475"/>
      <c r="J51" s="475"/>
      <c r="K51" s="475"/>
      <c r="L51" s="475"/>
      <c r="M51" s="475"/>
      <c r="N51" s="475"/>
      <c r="O51" s="475"/>
      <c r="P51" s="475"/>
    </row>
    <row r="52" spans="1:17" s="84" customFormat="1" x14ac:dyDescent="0.25">
      <c r="A52" s="188" t="s">
        <v>783</v>
      </c>
      <c r="B52" s="1042"/>
      <c r="C52" s="1042"/>
      <c r="D52" s="1042"/>
      <c r="E52" s="1042"/>
      <c r="F52" s="1042"/>
      <c r="G52" s="1042"/>
      <c r="H52" s="1042"/>
      <c r="I52" s="1042"/>
      <c r="J52" s="1042"/>
      <c r="K52" s="1042"/>
      <c r="L52" s="1042"/>
      <c r="M52" s="1042"/>
      <c r="N52" s="1042"/>
      <c r="O52" s="1042"/>
      <c r="P52" s="1042"/>
    </row>
    <row r="53" spans="1:17" s="84" customFormat="1" x14ac:dyDescent="0.25">
      <c r="A53" s="55"/>
      <c r="B53" s="1120"/>
      <c r="C53" s="1120"/>
      <c r="D53" s="1120"/>
      <c r="E53" s="1120"/>
      <c r="F53" s="1120"/>
      <c r="G53" s="1120"/>
      <c r="H53" s="1120"/>
      <c r="I53" s="1120"/>
      <c r="J53" s="1120"/>
      <c r="K53" s="1120"/>
      <c r="L53" s="1120"/>
      <c r="M53" s="1120"/>
      <c r="N53" s="1120"/>
      <c r="O53" s="1120"/>
      <c r="P53" s="1120"/>
    </row>
    <row r="54" spans="1:17" s="84" customFormat="1" x14ac:dyDescent="0.25">
      <c r="A54" s="55"/>
      <c r="B54" s="273"/>
      <c r="C54" s="273"/>
      <c r="D54" s="273"/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</row>
    <row r="55" spans="1:17" ht="21.75" customHeight="1" x14ac:dyDescent="0.25">
      <c r="A55" s="1888" t="s">
        <v>740</v>
      </c>
      <c r="B55" s="1888"/>
      <c r="C55" s="1888"/>
      <c r="D55" s="1888"/>
      <c r="E55" s="1888"/>
      <c r="F55" s="1888"/>
      <c r="G55" s="1888"/>
      <c r="H55" s="1888"/>
      <c r="I55" s="1888"/>
      <c r="J55" s="1888"/>
      <c r="K55" s="1888"/>
      <c r="L55" s="1888"/>
      <c r="M55" s="1888"/>
      <c r="N55" s="1888"/>
      <c r="O55" s="1888"/>
      <c r="P55" s="1888"/>
    </row>
    <row r="56" spans="1:17" ht="15.75" x14ac:dyDescent="0.25">
      <c r="A56" s="1888" t="s">
        <v>487</v>
      </c>
      <c r="B56" s="1888"/>
      <c r="C56" s="1888"/>
      <c r="D56" s="1888"/>
      <c r="E56" s="1888"/>
      <c r="F56" s="1888"/>
      <c r="G56" s="1888"/>
      <c r="H56" s="1888"/>
      <c r="I56" s="1888"/>
      <c r="J56" s="1888"/>
      <c r="K56" s="1888"/>
      <c r="L56" s="1888"/>
      <c r="M56" s="1888"/>
      <c r="N56" s="1888"/>
      <c r="O56" s="1888"/>
      <c r="P56" s="1888"/>
    </row>
    <row r="57" spans="1:17" ht="15.75" x14ac:dyDescent="0.25">
      <c r="A57" s="1899" t="s">
        <v>2077</v>
      </c>
      <c r="B57" s="1899"/>
      <c r="C57" s="1899"/>
      <c r="D57" s="1899"/>
      <c r="E57" s="1899"/>
      <c r="F57" s="1899"/>
      <c r="G57" s="1899"/>
      <c r="H57" s="1899"/>
      <c r="I57" s="1899"/>
      <c r="J57" s="1899"/>
      <c r="K57" s="1899"/>
      <c r="L57" s="1899"/>
      <c r="M57" s="1899"/>
      <c r="N57" s="1899"/>
      <c r="O57" s="1899"/>
      <c r="P57" s="1899"/>
    </row>
    <row r="58" spans="1:17" ht="15.75" x14ac:dyDescent="0.25">
      <c r="A58" s="1888" t="s">
        <v>739</v>
      </c>
      <c r="B58" s="1888"/>
      <c r="C58" s="1888"/>
      <c r="D58" s="1888"/>
      <c r="E58" s="1888"/>
      <c r="F58" s="1888"/>
      <c r="G58" s="1888"/>
      <c r="H58" s="1888"/>
      <c r="I58" s="1888"/>
      <c r="J58" s="1888"/>
      <c r="K58" s="1888"/>
      <c r="L58" s="1888"/>
      <c r="M58" s="1888"/>
      <c r="N58" s="1888"/>
      <c r="O58" s="1888"/>
      <c r="P58" s="1888"/>
    </row>
    <row r="59" spans="1:17" ht="14.25" customHeight="1" x14ac:dyDescent="0.25">
      <c r="A59" s="704"/>
      <c r="B59" s="1059" t="s">
        <v>731</v>
      </c>
      <c r="C59" s="1066" t="s">
        <v>75</v>
      </c>
      <c r="D59" s="1066" t="s">
        <v>76</v>
      </c>
      <c r="E59" s="1066" t="s">
        <v>77</v>
      </c>
      <c r="F59" s="1066" t="s">
        <v>78</v>
      </c>
      <c r="G59" s="1066" t="s">
        <v>79</v>
      </c>
      <c r="H59" s="1066" t="s">
        <v>161</v>
      </c>
      <c r="I59" s="1066" t="s">
        <v>80</v>
      </c>
      <c r="J59" s="1066" t="s">
        <v>157</v>
      </c>
      <c r="K59" s="1066" t="s">
        <v>81</v>
      </c>
      <c r="L59" s="1066" t="s">
        <v>82</v>
      </c>
      <c r="M59" s="1066" t="s">
        <v>571</v>
      </c>
      <c r="N59" s="1066" t="s">
        <v>572</v>
      </c>
      <c r="O59" s="1066" t="s">
        <v>1489</v>
      </c>
      <c r="P59" s="1060" t="s">
        <v>329</v>
      </c>
    </row>
    <row r="60" spans="1:17" ht="3.75" customHeight="1" x14ac:dyDescent="0.25">
      <c r="A60" s="703"/>
      <c r="B60" s="1061"/>
      <c r="C60" s="1061"/>
      <c r="D60" s="1061"/>
      <c r="E60" s="1061"/>
      <c r="F60" s="1061"/>
      <c r="G60" s="1061"/>
      <c r="H60" s="1061"/>
      <c r="I60" s="1061"/>
      <c r="J60" s="1061"/>
      <c r="K60" s="1061"/>
      <c r="L60" s="1061"/>
      <c r="M60" s="1061"/>
      <c r="N60" s="1061"/>
      <c r="O60" s="1061"/>
      <c r="P60" s="1062"/>
    </row>
    <row r="61" spans="1:17" ht="15.95" customHeight="1" x14ac:dyDescent="0.25">
      <c r="A61" s="464" t="s">
        <v>313</v>
      </c>
      <c r="B61" s="1063">
        <v>3935.7550000000001</v>
      </c>
      <c r="C61" s="1063">
        <v>8792.94</v>
      </c>
      <c r="D61" s="1063">
        <v>10939.540999999999</v>
      </c>
      <c r="E61" s="1063">
        <v>17625.12</v>
      </c>
      <c r="F61" s="1063">
        <v>18525.723000000002</v>
      </c>
      <c r="G61" s="1063">
        <v>18949.406999999999</v>
      </c>
      <c r="H61" s="1063">
        <v>10773.385</v>
      </c>
      <c r="I61" s="1063">
        <v>22325.620999999999</v>
      </c>
      <c r="J61" s="1063">
        <v>4719.8190000000004</v>
      </c>
      <c r="K61" s="1063">
        <v>21976.472000000002</v>
      </c>
      <c r="L61" s="1063">
        <v>8745.9449999999997</v>
      </c>
      <c r="M61" s="1063">
        <v>5005.2299999999996</v>
      </c>
      <c r="N61" s="1063">
        <v>3486.81</v>
      </c>
      <c r="O61" s="1063">
        <v>0</v>
      </c>
      <c r="P61" s="1067">
        <v>155801.76800000001</v>
      </c>
      <c r="Q61" s="105"/>
    </row>
    <row r="62" spans="1:17" ht="15.95" customHeight="1" x14ac:dyDescent="0.25">
      <c r="A62" s="464" t="s">
        <v>415</v>
      </c>
      <c r="B62" s="1063">
        <v>0.6</v>
      </c>
      <c r="C62" s="1063">
        <v>197.49</v>
      </c>
      <c r="D62" s="1063">
        <v>563.29899999999998</v>
      </c>
      <c r="E62" s="1063">
        <v>251.49100000000001</v>
      </c>
      <c r="F62" s="1063">
        <v>541</v>
      </c>
      <c r="G62" s="1063">
        <v>457.55</v>
      </c>
      <c r="H62" s="1063">
        <v>18.053000000000001</v>
      </c>
      <c r="I62" s="1063">
        <v>1200.9280000000001</v>
      </c>
      <c r="J62" s="1063">
        <v>224.506</v>
      </c>
      <c r="K62" s="1063">
        <v>2061.9780000000001</v>
      </c>
      <c r="L62" s="1063">
        <v>55.398000000000003</v>
      </c>
      <c r="M62" s="1063">
        <v>83.924999999999997</v>
      </c>
      <c r="N62" s="1063">
        <v>41.686999999999998</v>
      </c>
      <c r="O62" s="1063">
        <v>0</v>
      </c>
      <c r="P62" s="1067">
        <v>5697.9049999999997</v>
      </c>
    </row>
    <row r="63" spans="1:17" ht="15.95" customHeight="1" x14ac:dyDescent="0.25">
      <c r="A63" s="461" t="s">
        <v>492</v>
      </c>
      <c r="B63" s="1064">
        <v>3935.1550000000002</v>
      </c>
      <c r="C63" s="1064">
        <v>8595.4500000000007</v>
      </c>
      <c r="D63" s="1064">
        <v>10376.242</v>
      </c>
      <c r="E63" s="1064">
        <v>17373.629000000001</v>
      </c>
      <c r="F63" s="1064">
        <v>17984.723000000002</v>
      </c>
      <c r="G63" s="1064">
        <v>18491.857</v>
      </c>
      <c r="H63" s="1064">
        <v>10755.332</v>
      </c>
      <c r="I63" s="1064">
        <v>21124.692999999999</v>
      </c>
      <c r="J63" s="1064">
        <v>4495.3130000000001</v>
      </c>
      <c r="K63" s="1064">
        <v>19914.493999999999</v>
      </c>
      <c r="L63" s="1064">
        <v>8690.5470000000005</v>
      </c>
      <c r="M63" s="1064">
        <v>4921.3050000000003</v>
      </c>
      <c r="N63" s="1064">
        <v>3445.123</v>
      </c>
      <c r="O63" s="1064">
        <v>0</v>
      </c>
      <c r="P63" s="1064">
        <v>150103.86300000001</v>
      </c>
    </row>
    <row r="64" spans="1:17" ht="15.95" customHeight="1" x14ac:dyDescent="0.25">
      <c r="A64" s="464" t="s">
        <v>412</v>
      </c>
      <c r="B64" s="1063">
        <v>141.41399999999999</v>
      </c>
      <c r="C64" s="1063">
        <v>437.25599999999997</v>
      </c>
      <c r="D64" s="1063">
        <v>297.21800000000002</v>
      </c>
      <c r="E64" s="1063">
        <v>231.31100000000001</v>
      </c>
      <c r="F64" s="1063">
        <v>1867.162</v>
      </c>
      <c r="G64" s="1063">
        <v>3952.4490000000001</v>
      </c>
      <c r="H64" s="1063">
        <v>44.588000000000001</v>
      </c>
      <c r="I64" s="1063">
        <v>1337.8779999999999</v>
      </c>
      <c r="J64" s="1063">
        <v>2596.1309999999999</v>
      </c>
      <c r="K64" s="1063">
        <v>11527.803</v>
      </c>
      <c r="L64" s="1063">
        <v>1107.6479999999999</v>
      </c>
      <c r="M64" s="1063">
        <v>192.452</v>
      </c>
      <c r="N64" s="1063">
        <v>1109.414</v>
      </c>
      <c r="O64" s="1063">
        <v>0</v>
      </c>
      <c r="P64" s="1067">
        <v>24842.723999999998</v>
      </c>
      <c r="Q64" s="105"/>
    </row>
    <row r="65" spans="1:16" ht="15.95" customHeight="1" x14ac:dyDescent="0.25">
      <c r="A65" s="464" t="s">
        <v>416</v>
      </c>
      <c r="B65" s="1063">
        <v>40.686</v>
      </c>
      <c r="C65" s="1063">
        <v>594.02099999999996</v>
      </c>
      <c r="D65" s="1063">
        <v>134.46799999999999</v>
      </c>
      <c r="E65" s="1063">
        <v>34.176000000000002</v>
      </c>
      <c r="F65" s="1063">
        <v>1558.6489999999999</v>
      </c>
      <c r="G65" s="1063">
        <v>3374.8789999999999</v>
      </c>
      <c r="H65" s="1063">
        <v>4.0019999999999998</v>
      </c>
      <c r="I65" s="1063">
        <v>214.875</v>
      </c>
      <c r="J65" s="1063">
        <v>78.667000000000002</v>
      </c>
      <c r="K65" s="1063">
        <v>11521.87</v>
      </c>
      <c r="L65" s="1063">
        <v>360.28399999999999</v>
      </c>
      <c r="M65" s="1063">
        <v>0</v>
      </c>
      <c r="N65" s="1063">
        <v>867.61300000000006</v>
      </c>
      <c r="O65" s="1063">
        <v>0</v>
      </c>
      <c r="P65" s="1067">
        <v>18784.189999999999</v>
      </c>
    </row>
    <row r="66" spans="1:16" ht="15.95" customHeight="1" x14ac:dyDescent="0.25">
      <c r="A66" s="461" t="s">
        <v>493</v>
      </c>
      <c r="B66" s="1064">
        <v>4035.8829999999998</v>
      </c>
      <c r="C66" s="1064">
        <v>8438.6849999999995</v>
      </c>
      <c r="D66" s="1064">
        <v>10538.992</v>
      </c>
      <c r="E66" s="1064">
        <v>17570.763999999999</v>
      </c>
      <c r="F66" s="1064">
        <v>18293.236000000001</v>
      </c>
      <c r="G66" s="1064">
        <v>19069.427</v>
      </c>
      <c r="H66" s="1064">
        <v>10795.918</v>
      </c>
      <c r="I66" s="1064">
        <v>22247.696</v>
      </c>
      <c r="J66" s="1064">
        <v>7012.777</v>
      </c>
      <c r="K66" s="1064">
        <v>19920.427</v>
      </c>
      <c r="L66" s="1064">
        <v>9437.9110000000001</v>
      </c>
      <c r="M66" s="1064">
        <v>5113.7569999999996</v>
      </c>
      <c r="N66" s="1064">
        <v>3686.924</v>
      </c>
      <c r="O66" s="1064">
        <v>0</v>
      </c>
      <c r="P66" s="1064">
        <v>156162.397</v>
      </c>
    </row>
    <row r="67" spans="1:16" s="84" customFormat="1" ht="15.95" customHeight="1" x14ac:dyDescent="0.25">
      <c r="A67" s="464" t="s">
        <v>413</v>
      </c>
      <c r="B67" s="1063">
        <v>154.48599999999999</v>
      </c>
      <c r="C67" s="1063">
        <v>0</v>
      </c>
      <c r="D67" s="1063">
        <v>0</v>
      </c>
      <c r="E67" s="1063">
        <v>0</v>
      </c>
      <c r="F67" s="1063">
        <v>0</v>
      </c>
      <c r="G67" s="1063">
        <v>0</v>
      </c>
      <c r="H67" s="1063">
        <v>0</v>
      </c>
      <c r="I67" s="1063">
        <v>0</v>
      </c>
      <c r="J67" s="1063">
        <v>44.463000000000001</v>
      </c>
      <c r="K67" s="1063">
        <v>0</v>
      </c>
      <c r="L67" s="1063">
        <v>0</v>
      </c>
      <c r="M67" s="1063">
        <v>0</v>
      </c>
      <c r="N67" s="1063">
        <v>0</v>
      </c>
      <c r="O67" s="1063">
        <v>0</v>
      </c>
      <c r="P67" s="1067">
        <v>198.94900000000001</v>
      </c>
    </row>
    <row r="68" spans="1:16" s="84" customFormat="1" ht="15.95" customHeight="1" x14ac:dyDescent="0.25">
      <c r="A68" s="464" t="s">
        <v>501</v>
      </c>
      <c r="B68" s="1063">
        <v>0</v>
      </c>
      <c r="C68" s="1063">
        <v>0</v>
      </c>
      <c r="D68" s="1063">
        <v>0</v>
      </c>
      <c r="E68" s="1063">
        <v>0</v>
      </c>
      <c r="F68" s="1063">
        <v>27.995999999999999</v>
      </c>
      <c r="G68" s="1063">
        <v>0</v>
      </c>
      <c r="H68" s="1063">
        <v>0</v>
      </c>
      <c r="I68" s="1063">
        <v>0</v>
      </c>
      <c r="J68" s="1063">
        <v>47.747999999999998</v>
      </c>
      <c r="K68" s="1063">
        <v>2.2970000000000002</v>
      </c>
      <c r="L68" s="1063">
        <v>0.624</v>
      </c>
      <c r="M68" s="1063">
        <v>0</v>
      </c>
      <c r="N68" s="1063">
        <v>0</v>
      </c>
      <c r="O68" s="1063">
        <v>0</v>
      </c>
      <c r="P68" s="1067">
        <v>78.665000000000006</v>
      </c>
    </row>
    <row r="69" spans="1:16" s="84" customFormat="1" ht="15.95" customHeight="1" x14ac:dyDescent="0.25">
      <c r="A69" s="461" t="s">
        <v>1334</v>
      </c>
      <c r="B69" s="1064">
        <v>4190.3689999999997</v>
      </c>
      <c r="C69" s="1064">
        <v>8438.6849999999995</v>
      </c>
      <c r="D69" s="1064">
        <v>10538.992</v>
      </c>
      <c r="E69" s="1064">
        <v>17570.763999999999</v>
      </c>
      <c r="F69" s="1064">
        <v>18265.240000000002</v>
      </c>
      <c r="G69" s="1064">
        <v>19069.427</v>
      </c>
      <c r="H69" s="1064">
        <v>10795.918</v>
      </c>
      <c r="I69" s="1064">
        <v>22247.696</v>
      </c>
      <c r="J69" s="1064">
        <v>7009.4920000000002</v>
      </c>
      <c r="K69" s="1064">
        <v>19918.13</v>
      </c>
      <c r="L69" s="1064">
        <v>9437.2870000000003</v>
      </c>
      <c r="M69" s="1064">
        <v>5113.7569999999996</v>
      </c>
      <c r="N69" s="1064">
        <v>3686.924</v>
      </c>
      <c r="O69" s="1064">
        <v>0</v>
      </c>
      <c r="P69" s="1064">
        <v>156282.68100000001</v>
      </c>
    </row>
    <row r="70" spans="1:16" s="84" customFormat="1" ht="15.95" customHeight="1" x14ac:dyDescent="0.25">
      <c r="A70" s="464" t="s">
        <v>502</v>
      </c>
      <c r="B70" s="1063">
        <v>3088.9659999999999</v>
      </c>
      <c r="C70" s="1063">
        <v>5951.8860000000004</v>
      </c>
      <c r="D70" s="1063">
        <v>4913.8890000000001</v>
      </c>
      <c r="E70" s="1063">
        <v>9544.2559999999994</v>
      </c>
      <c r="F70" s="1063">
        <v>14474.308000000001</v>
      </c>
      <c r="G70" s="1063">
        <v>9801.0020000000004</v>
      </c>
      <c r="H70" s="1063">
        <v>6911.6809999999996</v>
      </c>
      <c r="I70" s="1063">
        <v>6232.6660000000002</v>
      </c>
      <c r="J70" s="1063">
        <v>4246.0950000000003</v>
      </c>
      <c r="K70" s="1063">
        <v>10701.45</v>
      </c>
      <c r="L70" s="1063">
        <v>8869.2189999999991</v>
      </c>
      <c r="M70" s="1063">
        <v>3143.9859999999999</v>
      </c>
      <c r="N70" s="1063">
        <v>1636.174</v>
      </c>
      <c r="O70" s="1063">
        <v>470.154</v>
      </c>
      <c r="P70" s="1067">
        <v>89985.732000000004</v>
      </c>
    </row>
    <row r="71" spans="1:16" s="84" customFormat="1" ht="15.95" customHeight="1" x14ac:dyDescent="0.25">
      <c r="A71" s="461" t="s">
        <v>494</v>
      </c>
      <c r="B71" s="1064">
        <v>1101.403</v>
      </c>
      <c r="C71" s="1064">
        <v>2486.799</v>
      </c>
      <c r="D71" s="1064">
        <v>5625.1030000000001</v>
      </c>
      <c r="E71" s="1064">
        <v>8026.5079999999998</v>
      </c>
      <c r="F71" s="1064">
        <v>3790.9319999999998</v>
      </c>
      <c r="G71" s="1064">
        <v>9268.4249999999993</v>
      </c>
      <c r="H71" s="1064">
        <v>3884.2370000000001</v>
      </c>
      <c r="I71" s="1064">
        <v>16015.03</v>
      </c>
      <c r="J71" s="1064">
        <v>2763.3969999999999</v>
      </c>
      <c r="K71" s="1064">
        <v>9216.68</v>
      </c>
      <c r="L71" s="1064">
        <v>568.06799999999998</v>
      </c>
      <c r="M71" s="1064">
        <v>1969.771</v>
      </c>
      <c r="N71" s="1064">
        <v>2050.75</v>
      </c>
      <c r="O71" s="1064">
        <v>-470.154</v>
      </c>
      <c r="P71" s="1064">
        <v>66296.948999999993</v>
      </c>
    </row>
    <row r="72" spans="1:16" s="84" customFormat="1" ht="15.95" customHeight="1" x14ac:dyDescent="0.25">
      <c r="A72" s="464" t="s">
        <v>317</v>
      </c>
      <c r="B72" s="1063">
        <v>3.2370000000000001</v>
      </c>
      <c r="C72" s="1063">
        <v>201.477</v>
      </c>
      <c r="D72" s="1063">
        <v>125.282</v>
      </c>
      <c r="E72" s="1063">
        <v>3.2090000000000001</v>
      </c>
      <c r="F72" s="1063">
        <v>4.4999999999999998E-2</v>
      </c>
      <c r="G72" s="1063">
        <v>0</v>
      </c>
      <c r="H72" s="1063">
        <v>9.0389999999999997</v>
      </c>
      <c r="I72" s="1063">
        <v>135.03700000000001</v>
      </c>
      <c r="J72" s="1063">
        <v>28.303000000000001</v>
      </c>
      <c r="K72" s="1063">
        <v>1027.884</v>
      </c>
      <c r="L72" s="1063">
        <v>13.789</v>
      </c>
      <c r="M72" s="1063">
        <v>0</v>
      </c>
      <c r="N72" s="1063">
        <v>1.802</v>
      </c>
      <c r="O72" s="1063">
        <v>0</v>
      </c>
      <c r="P72" s="1067">
        <v>1549.104</v>
      </c>
    </row>
    <row r="73" spans="1:16" s="84" customFormat="1" ht="15.95" customHeight="1" x14ac:dyDescent="0.25">
      <c r="A73" s="464" t="s">
        <v>417</v>
      </c>
      <c r="B73" s="1063">
        <v>75.980999999999995</v>
      </c>
      <c r="C73" s="1063">
        <v>58.015999999999998</v>
      </c>
      <c r="D73" s="1063">
        <v>6.2320000000000002</v>
      </c>
      <c r="E73" s="1063">
        <v>127.477</v>
      </c>
      <c r="F73" s="1063">
        <v>26.782</v>
      </c>
      <c r="G73" s="1063">
        <v>35.444000000000003</v>
      </c>
      <c r="H73" s="1063">
        <v>7.83</v>
      </c>
      <c r="I73" s="1063">
        <v>4.024</v>
      </c>
      <c r="J73" s="1063">
        <v>1142.7349999999999</v>
      </c>
      <c r="K73" s="1063">
        <v>1.0840000000000001</v>
      </c>
      <c r="L73" s="1063">
        <v>0</v>
      </c>
      <c r="M73" s="1063">
        <v>2.085</v>
      </c>
      <c r="N73" s="1063">
        <v>5.6689999999999996</v>
      </c>
      <c r="O73" s="1063">
        <v>0</v>
      </c>
      <c r="P73" s="1067">
        <v>1493.3589999999999</v>
      </c>
    </row>
    <row r="74" spans="1:16" s="84" customFormat="1" ht="15.95" customHeight="1" x14ac:dyDescent="0.25">
      <c r="A74" s="461" t="s">
        <v>503</v>
      </c>
      <c r="B74" s="1064">
        <v>1028.6590000000001</v>
      </c>
      <c r="C74" s="1064">
        <v>2630.26</v>
      </c>
      <c r="D74" s="1064">
        <v>5744.1530000000002</v>
      </c>
      <c r="E74" s="1064">
        <v>7902.24</v>
      </c>
      <c r="F74" s="1064">
        <v>3764.1950000000002</v>
      </c>
      <c r="G74" s="1064">
        <v>9232.9809999999998</v>
      </c>
      <c r="H74" s="1064">
        <v>3885.4459999999999</v>
      </c>
      <c r="I74" s="1064">
        <v>16146.043</v>
      </c>
      <c r="J74" s="1064">
        <v>1648.9649999999999</v>
      </c>
      <c r="K74" s="1064">
        <v>10243.48</v>
      </c>
      <c r="L74" s="1064">
        <v>581.85699999999997</v>
      </c>
      <c r="M74" s="1064">
        <v>1967.6859999999999</v>
      </c>
      <c r="N74" s="1064">
        <v>2046.883</v>
      </c>
      <c r="O74" s="1064">
        <v>-470.154</v>
      </c>
      <c r="P74" s="1064">
        <v>66352.694000000003</v>
      </c>
    </row>
    <row r="75" spans="1:16" s="84" customFormat="1" ht="25.5" x14ac:dyDescent="0.25">
      <c r="A75" s="464" t="s">
        <v>414</v>
      </c>
      <c r="B75" s="1063">
        <v>3.0000000000000001E-3</v>
      </c>
      <c r="C75" s="1063">
        <v>38.679000000000002</v>
      </c>
      <c r="D75" s="1063">
        <v>0</v>
      </c>
      <c r="E75" s="1063">
        <v>1.133</v>
      </c>
      <c r="F75" s="1063">
        <v>70.003</v>
      </c>
      <c r="G75" s="1063">
        <v>180.42500000000001</v>
      </c>
      <c r="H75" s="1063">
        <v>2.7719999999999998</v>
      </c>
      <c r="I75" s="1063">
        <v>1.954</v>
      </c>
      <c r="J75" s="1063">
        <v>0</v>
      </c>
      <c r="K75" s="1063">
        <v>0.95199999999999996</v>
      </c>
      <c r="L75" s="1063">
        <v>0</v>
      </c>
      <c r="M75" s="1063">
        <v>0</v>
      </c>
      <c r="N75" s="1063">
        <v>3.4000000000000002E-2</v>
      </c>
      <c r="O75" s="1063">
        <v>0.34200000000000003</v>
      </c>
      <c r="P75" s="1067">
        <v>296.29700000000003</v>
      </c>
    </row>
    <row r="76" spans="1:16" s="84" customFormat="1" ht="25.5" x14ac:dyDescent="0.25">
      <c r="A76" s="464" t="s">
        <v>418</v>
      </c>
      <c r="B76" s="1063">
        <v>9.1999999999999998E-2</v>
      </c>
      <c r="C76" s="1063">
        <v>2.0590000000000002</v>
      </c>
      <c r="D76" s="1063">
        <v>0</v>
      </c>
      <c r="E76" s="1063">
        <v>0.41</v>
      </c>
      <c r="F76" s="1063">
        <v>206.09</v>
      </c>
      <c r="G76" s="1063">
        <v>2.1720000000000002</v>
      </c>
      <c r="H76" s="1063">
        <v>3.88</v>
      </c>
      <c r="I76" s="1063">
        <v>0.27700000000000002</v>
      </c>
      <c r="J76" s="1063">
        <v>0</v>
      </c>
      <c r="K76" s="1063">
        <v>1.143</v>
      </c>
      <c r="L76" s="1063">
        <v>0</v>
      </c>
      <c r="M76" s="1063">
        <v>0</v>
      </c>
      <c r="N76" s="1063">
        <v>9.6180000000000003</v>
      </c>
      <c r="O76" s="1063">
        <v>0</v>
      </c>
      <c r="P76" s="1067">
        <v>225.74100000000001</v>
      </c>
    </row>
    <row r="77" spans="1:16" s="84" customFormat="1" ht="15.95" customHeight="1" x14ac:dyDescent="0.25">
      <c r="A77" s="461" t="s">
        <v>504</v>
      </c>
      <c r="B77" s="1064">
        <v>1028.57</v>
      </c>
      <c r="C77" s="1064">
        <v>2666.88</v>
      </c>
      <c r="D77" s="1064">
        <v>5744.1530000000002</v>
      </c>
      <c r="E77" s="1064">
        <v>7902.9629999999997</v>
      </c>
      <c r="F77" s="1064">
        <v>3628.1080000000002</v>
      </c>
      <c r="G77" s="1064">
        <v>9411.2340000000004</v>
      </c>
      <c r="H77" s="1064">
        <v>3884.3380000000002</v>
      </c>
      <c r="I77" s="1064">
        <v>16147.72</v>
      </c>
      <c r="J77" s="1064">
        <v>1648.9649999999999</v>
      </c>
      <c r="K77" s="1064">
        <v>10243.289000000001</v>
      </c>
      <c r="L77" s="1064">
        <v>581.85699999999997</v>
      </c>
      <c r="M77" s="1064">
        <v>1967.6859999999999</v>
      </c>
      <c r="N77" s="1064">
        <v>2037.299</v>
      </c>
      <c r="O77" s="1064">
        <v>-469.81200000000001</v>
      </c>
      <c r="P77" s="1064">
        <v>66423.25</v>
      </c>
    </row>
    <row r="78" spans="1:16" s="84" customFormat="1" ht="15.95" customHeight="1" x14ac:dyDescent="0.25">
      <c r="A78" s="464" t="s">
        <v>931</v>
      </c>
      <c r="B78" s="1063">
        <v>0</v>
      </c>
      <c r="C78" s="1063">
        <v>669.197</v>
      </c>
      <c r="D78" s="1063">
        <v>1193.192</v>
      </c>
      <c r="E78" s="1063">
        <v>2172.739</v>
      </c>
      <c r="F78" s="1063">
        <v>0</v>
      </c>
      <c r="G78" s="1063">
        <v>1609.579</v>
      </c>
      <c r="H78" s="1063">
        <v>0</v>
      </c>
      <c r="I78" s="1063">
        <v>3079.42</v>
      </c>
      <c r="J78" s="1063">
        <v>136.77199999999999</v>
      </c>
      <c r="K78" s="1063">
        <v>2741.547</v>
      </c>
      <c r="L78" s="1063">
        <v>239.89599999999999</v>
      </c>
      <c r="M78" s="1063">
        <v>320.33499999999998</v>
      </c>
      <c r="N78" s="1063">
        <v>0</v>
      </c>
      <c r="O78" s="1063">
        <v>0</v>
      </c>
      <c r="P78" s="1067">
        <v>12162.677</v>
      </c>
    </row>
    <row r="79" spans="1:16" s="84" customFormat="1" ht="15.95" customHeight="1" x14ac:dyDescent="0.25">
      <c r="A79" s="476" t="s">
        <v>854</v>
      </c>
      <c r="B79" s="1064">
        <v>1028.57</v>
      </c>
      <c r="C79" s="1064">
        <v>1997.683</v>
      </c>
      <c r="D79" s="1064">
        <v>4550.9610000000002</v>
      </c>
      <c r="E79" s="1064">
        <v>5730.2240000000002</v>
      </c>
      <c r="F79" s="1064">
        <v>3628.1080000000002</v>
      </c>
      <c r="G79" s="1064">
        <v>7801.6549999999997</v>
      </c>
      <c r="H79" s="1064">
        <v>3884.3380000000002</v>
      </c>
      <c r="I79" s="1064">
        <v>13068.3</v>
      </c>
      <c r="J79" s="1064">
        <v>1512.193</v>
      </c>
      <c r="K79" s="1064">
        <v>7501.7420000000002</v>
      </c>
      <c r="L79" s="1064">
        <v>341.96100000000001</v>
      </c>
      <c r="M79" s="1064">
        <v>1647.3510000000001</v>
      </c>
      <c r="N79" s="1064">
        <v>2037.299</v>
      </c>
      <c r="O79" s="1064">
        <v>-469.81200000000001</v>
      </c>
      <c r="P79" s="1064">
        <v>54260.572999999997</v>
      </c>
    </row>
    <row r="80" spans="1:16" s="84" customFormat="1" ht="3.75" customHeight="1" x14ac:dyDescent="0.25">
      <c r="A80" s="87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 spans="1:16" s="84" customFormat="1" x14ac:dyDescent="0.25">
      <c r="A81" s="188" t="s">
        <v>783</v>
      </c>
      <c r="B81" s="188"/>
      <c r="C81" s="189">
        <v>378699.03999999911</v>
      </c>
      <c r="D81" s="189">
        <v>7176484.7699999977</v>
      </c>
      <c r="E81" s="189">
        <v>3268058.3600000013</v>
      </c>
      <c r="F81" s="189">
        <v>5344772.7299999967</v>
      </c>
      <c r="G81" s="189">
        <v>8563143.1899999995</v>
      </c>
      <c r="H81" s="189">
        <v>4368762.9199999981</v>
      </c>
      <c r="I81" s="189">
        <v>19797253.95999999</v>
      </c>
      <c r="J81" s="189">
        <v>3082921.2200000016</v>
      </c>
      <c r="K81" s="189">
        <v>5555981.5699999966</v>
      </c>
      <c r="L81" s="189">
        <v>5496711.0100000016</v>
      </c>
      <c r="M81" s="189"/>
      <c r="N81" s="189"/>
      <c r="O81" s="189"/>
      <c r="P81" s="188"/>
    </row>
    <row r="82" spans="1:16" s="84" customFormat="1" x14ac:dyDescent="0.25">
      <c r="A82" s="55"/>
      <c r="B82" s="112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54"/>
    </row>
    <row r="83" spans="1:16" x14ac:dyDescent="0.25">
      <c r="B83" s="1122"/>
      <c r="C83" s="1122"/>
      <c r="D83" s="1122"/>
      <c r="E83" s="1122"/>
      <c r="F83" s="1122"/>
      <c r="G83" s="1122"/>
      <c r="H83" s="1122"/>
      <c r="I83" s="1122"/>
      <c r="J83" s="1122"/>
      <c r="K83" s="1122"/>
      <c r="L83" s="1122"/>
      <c r="M83" s="1122"/>
      <c r="N83" s="1122"/>
      <c r="O83" s="1122"/>
      <c r="P83" s="84"/>
    </row>
    <row r="84" spans="1:16" x14ac:dyDescent="0.25"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6" x14ac:dyDescent="0.2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</sheetData>
  <mergeCells count="8">
    <mergeCell ref="A56:P56"/>
    <mergeCell ref="A57:P57"/>
    <mergeCell ref="A58:P58"/>
    <mergeCell ref="A1:P1"/>
    <mergeCell ref="A2:P2"/>
    <mergeCell ref="A3:P3"/>
    <mergeCell ref="A4:P4"/>
    <mergeCell ref="A55:P55"/>
  </mergeCells>
  <conditionalFormatting sqref="P7 P82 A66 A82:B82 A63 A69 A71 A74 A77 A7 A25 A36:A38 A22 A46:A48 A53 A54:P54">
    <cfRule type="cellIs" dxfId="5" priority="10" stopIfTrue="1" operator="equal">
      <formula>0</formula>
    </cfRule>
  </conditionalFormatting>
  <conditionalFormatting sqref="N7:O7">
    <cfRule type="cellIs" dxfId="4" priority="9" stopIfTrue="1" operator="equal">
      <formula>0</formula>
    </cfRule>
  </conditionalFormatting>
  <conditionalFormatting sqref="A79">
    <cfRule type="cellIs" dxfId="3" priority="7" stopIfTrue="1" operator="equal">
      <formula>0</formula>
    </cfRule>
  </conditionalFormatting>
  <conditionalFormatting sqref="L7">
    <cfRule type="cellIs" dxfId="2" priority="6" stopIfTrue="1" operator="equal">
      <formula>0</formula>
    </cfRule>
  </conditionalFormatting>
  <conditionalFormatting sqref="M7">
    <cfRule type="cellIs" dxfId="1" priority="5" stopIfTrue="1" operator="equal">
      <formula>0</formula>
    </cfRule>
  </conditionalFormatting>
  <conditionalFormatting sqref="B7:K7">
    <cfRule type="cellIs" dxfId="0" priority="4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0" tint="-0.14999847407452621"/>
  </sheetPr>
  <dimension ref="A1:B209"/>
  <sheetViews>
    <sheetView showGridLines="0" workbookViewId="0">
      <selection activeCell="A27" sqref="A27"/>
    </sheetView>
  </sheetViews>
  <sheetFormatPr baseColWidth="10" defaultColWidth="0" defaultRowHeight="12.75" zeroHeight="1" x14ac:dyDescent="0.2"/>
  <cols>
    <col min="1" max="1" width="93.7109375" bestFit="1" customWidth="1"/>
    <col min="2" max="2" width="8.5703125" customWidth="1"/>
  </cols>
  <sheetData>
    <row r="1" spans="1:2" ht="20.25" x14ac:dyDescent="0.3">
      <c r="A1" s="8" t="s">
        <v>100</v>
      </c>
      <c r="B1" s="7"/>
    </row>
    <row r="2" spans="1:2" x14ac:dyDescent="0.2">
      <c r="B2" s="9"/>
    </row>
    <row r="3" spans="1:2" ht="15.75" x14ac:dyDescent="0.25">
      <c r="A3" s="10" t="s">
        <v>101</v>
      </c>
      <c r="B3" s="9"/>
    </row>
    <row r="4" spans="1:2" x14ac:dyDescent="0.2">
      <c r="A4" s="11" t="s">
        <v>9</v>
      </c>
      <c r="B4" s="12" t="s">
        <v>65</v>
      </c>
    </row>
    <row r="5" spans="1:2" x14ac:dyDescent="0.2">
      <c r="A5" s="11" t="s">
        <v>4</v>
      </c>
      <c r="B5" s="12" t="s">
        <v>69</v>
      </c>
    </row>
    <row r="6" spans="1:2" x14ac:dyDescent="0.2">
      <c r="A6" s="11" t="s">
        <v>49</v>
      </c>
      <c r="B6" s="12" t="s">
        <v>66</v>
      </c>
    </row>
    <row r="7" spans="1:2" x14ac:dyDescent="0.2">
      <c r="A7" s="11" t="s">
        <v>85</v>
      </c>
      <c r="B7" s="12" t="s">
        <v>67</v>
      </c>
    </row>
    <row r="8" spans="1:2" x14ac:dyDescent="0.2">
      <c r="A8" s="11" t="s">
        <v>653</v>
      </c>
      <c r="B8" s="12" t="s">
        <v>654</v>
      </c>
    </row>
    <row r="9" spans="1:2" x14ac:dyDescent="0.2">
      <c r="A9" s="11" t="s">
        <v>655</v>
      </c>
      <c r="B9" s="12" t="s">
        <v>68</v>
      </c>
    </row>
    <row r="10" spans="1:2" x14ac:dyDescent="0.2">
      <c r="A10" s="11" t="s">
        <v>0</v>
      </c>
      <c r="B10" s="12" t="s">
        <v>70</v>
      </c>
    </row>
    <row r="11" spans="1:2" x14ac:dyDescent="0.2">
      <c r="A11" s="11" t="s">
        <v>656</v>
      </c>
      <c r="B11" s="12" t="s">
        <v>86</v>
      </c>
    </row>
    <row r="12" spans="1:2" x14ac:dyDescent="0.2">
      <c r="A12" s="11" t="s">
        <v>2</v>
      </c>
      <c r="B12" s="12" t="s">
        <v>71</v>
      </c>
    </row>
    <row r="13" spans="1:2" x14ac:dyDescent="0.2">
      <c r="A13" s="11" t="s">
        <v>95</v>
      </c>
      <c r="B13" s="12" t="s">
        <v>72</v>
      </c>
    </row>
    <row r="14" spans="1:2" x14ac:dyDescent="0.2">
      <c r="A14" s="11" t="s">
        <v>881</v>
      </c>
      <c r="B14" s="12" t="s">
        <v>880</v>
      </c>
    </row>
    <row r="15" spans="1:2" s="221" customFormat="1" x14ac:dyDescent="0.2">
      <c r="A15" s="5" t="s">
        <v>1220</v>
      </c>
      <c r="B15" s="12" t="s">
        <v>1196</v>
      </c>
    </row>
    <row r="16" spans="1:2" x14ac:dyDescent="0.2">
      <c r="A16" s="11"/>
      <c r="B16" s="12"/>
    </row>
    <row r="17" spans="1:2" ht="15.75" x14ac:dyDescent="0.25">
      <c r="A17" s="13" t="s">
        <v>102</v>
      </c>
      <c r="B17" s="12"/>
    </row>
    <row r="18" spans="1:2" x14ac:dyDescent="0.2">
      <c r="A18" s="11" t="s">
        <v>103</v>
      </c>
      <c r="B18" s="12" t="s">
        <v>104</v>
      </c>
    </row>
    <row r="19" spans="1:2" x14ac:dyDescent="0.2">
      <c r="A19" s="11"/>
      <c r="B19" s="12"/>
    </row>
    <row r="20" spans="1:2" ht="15.75" x14ac:dyDescent="0.25">
      <c r="A20" s="13" t="s">
        <v>105</v>
      </c>
      <c r="B20" s="12"/>
    </row>
    <row r="21" spans="1:2" x14ac:dyDescent="0.2">
      <c r="A21" s="11" t="s">
        <v>106</v>
      </c>
      <c r="B21" s="12" t="s">
        <v>75</v>
      </c>
    </row>
    <row r="22" spans="1:2" x14ac:dyDescent="0.2">
      <c r="A22" s="11" t="s">
        <v>107</v>
      </c>
      <c r="B22" s="12" t="s">
        <v>80</v>
      </c>
    </row>
    <row r="23" spans="1:2" x14ac:dyDescent="0.2">
      <c r="A23" s="11" t="s">
        <v>657</v>
      </c>
      <c r="B23" s="12" t="s">
        <v>77</v>
      </c>
    </row>
    <row r="24" spans="1:2" x14ac:dyDescent="0.2">
      <c r="A24" s="11" t="s">
        <v>108</v>
      </c>
      <c r="B24" s="12" t="s">
        <v>76</v>
      </c>
    </row>
    <row r="25" spans="1:2" x14ac:dyDescent="0.2">
      <c r="A25" s="11" t="s">
        <v>109</v>
      </c>
      <c r="B25" s="12" t="s">
        <v>78</v>
      </c>
    </row>
    <row r="26" spans="1:2" x14ac:dyDescent="0.2">
      <c r="A26" s="11" t="s">
        <v>164</v>
      </c>
      <c r="B26" s="12" t="s">
        <v>81</v>
      </c>
    </row>
    <row r="27" spans="1:2" x14ac:dyDescent="0.2">
      <c r="A27" s="11" t="s">
        <v>110</v>
      </c>
      <c r="B27" s="12" t="s">
        <v>79</v>
      </c>
    </row>
    <row r="28" spans="1:2" x14ac:dyDescent="0.2">
      <c r="A28" s="11" t="s">
        <v>979</v>
      </c>
      <c r="B28" s="12" t="s">
        <v>82</v>
      </c>
    </row>
    <row r="29" spans="1:2" x14ac:dyDescent="0.2">
      <c r="A29" s="11" t="s">
        <v>163</v>
      </c>
      <c r="B29" s="12" t="s">
        <v>157</v>
      </c>
    </row>
    <row r="30" spans="1:2" x14ac:dyDescent="0.2">
      <c r="A30" s="112" t="s">
        <v>786</v>
      </c>
      <c r="B30" s="12" t="s">
        <v>161</v>
      </c>
    </row>
    <row r="31" spans="1:2" x14ac:dyDescent="0.2">
      <c r="A31" s="5" t="s">
        <v>573</v>
      </c>
      <c r="B31" s="12" t="s">
        <v>571</v>
      </c>
    </row>
    <row r="32" spans="1:2" x14ac:dyDescent="0.2">
      <c r="A32" s="5" t="s">
        <v>574</v>
      </c>
      <c r="B32" s="12" t="s">
        <v>572</v>
      </c>
    </row>
    <row r="33" spans="1:2" x14ac:dyDescent="0.2">
      <c r="A33" s="5" t="s">
        <v>785</v>
      </c>
      <c r="B33" s="12" t="s">
        <v>731</v>
      </c>
    </row>
    <row r="34" spans="1:2" x14ac:dyDescent="0.2">
      <c r="A34" s="11"/>
      <c r="B34" s="12"/>
    </row>
    <row r="35" spans="1:2" ht="15.75" x14ac:dyDescent="0.25">
      <c r="A35" s="13" t="s">
        <v>111</v>
      </c>
      <c r="B35" s="12"/>
    </row>
    <row r="36" spans="1:2" x14ac:dyDescent="0.2">
      <c r="A36" s="11" t="s">
        <v>112</v>
      </c>
      <c r="B36" s="12" t="s">
        <v>113</v>
      </c>
    </row>
    <row r="37" spans="1:2" x14ac:dyDescent="0.2">
      <c r="A37" s="11" t="s">
        <v>114</v>
      </c>
      <c r="B37" s="12" t="s">
        <v>115</v>
      </c>
    </row>
    <row r="38" spans="1:2" x14ac:dyDescent="0.2">
      <c r="A38" s="11" t="s">
        <v>998</v>
      </c>
      <c r="B38" s="12" t="s">
        <v>999</v>
      </c>
    </row>
    <row r="39" spans="1:2" x14ac:dyDescent="0.2">
      <c r="A39" s="11"/>
      <c r="B39" s="12"/>
    </row>
    <row r="40" spans="1:2" ht="15.75" x14ac:dyDescent="0.25">
      <c r="A40" s="13" t="s">
        <v>116</v>
      </c>
      <c r="B40" s="12"/>
    </row>
    <row r="41" spans="1:2" x14ac:dyDescent="0.2">
      <c r="A41" s="11" t="s">
        <v>117</v>
      </c>
      <c r="B41" s="12" t="s">
        <v>118</v>
      </c>
    </row>
    <row r="42" spans="1:2" x14ac:dyDescent="0.2">
      <c r="A42" s="11"/>
      <c r="B42" s="12"/>
    </row>
    <row r="43" spans="1:2" ht="15.75" x14ac:dyDescent="0.25">
      <c r="A43" s="13" t="s">
        <v>119</v>
      </c>
      <c r="B43" s="12"/>
    </row>
    <row r="44" spans="1:2" x14ac:dyDescent="0.2">
      <c r="A44" t="s">
        <v>120</v>
      </c>
      <c r="B44" s="9" t="s">
        <v>121</v>
      </c>
    </row>
    <row r="45" spans="1:2" x14ac:dyDescent="0.2">
      <c r="A45" t="s">
        <v>13</v>
      </c>
      <c r="B45" s="9" t="s">
        <v>122</v>
      </c>
    </row>
    <row r="46" spans="1:2" x14ac:dyDescent="0.2">
      <c r="A46" t="s">
        <v>123</v>
      </c>
      <c r="B46" s="9" t="s">
        <v>124</v>
      </c>
    </row>
    <row r="47" spans="1:2" x14ac:dyDescent="0.2">
      <c r="A47" t="s">
        <v>11</v>
      </c>
      <c r="B47" s="9" t="s">
        <v>62</v>
      </c>
    </row>
    <row r="48" spans="1:2" x14ac:dyDescent="0.2">
      <c r="A48" t="s">
        <v>168</v>
      </c>
      <c r="B48" s="9" t="s">
        <v>125</v>
      </c>
    </row>
    <row r="49" spans="1:2" x14ac:dyDescent="0.2">
      <c r="A49" t="s">
        <v>945</v>
      </c>
      <c r="B49" s="9" t="s">
        <v>126</v>
      </c>
    </row>
    <row r="50" spans="1:2" x14ac:dyDescent="0.2">
      <c r="A50" t="s">
        <v>127</v>
      </c>
      <c r="B50" s="9" t="s">
        <v>128</v>
      </c>
    </row>
    <row r="51" spans="1:2" x14ac:dyDescent="0.2">
      <c r="A51" t="s">
        <v>1</v>
      </c>
      <c r="B51" s="9" t="s">
        <v>52</v>
      </c>
    </row>
    <row r="52" spans="1:2" x14ac:dyDescent="0.2">
      <c r="A52" t="s">
        <v>170</v>
      </c>
      <c r="B52" s="9" t="s">
        <v>61</v>
      </c>
    </row>
    <row r="53" spans="1:2" x14ac:dyDescent="0.2">
      <c r="A53" t="s">
        <v>10</v>
      </c>
      <c r="B53" s="9" t="s">
        <v>53</v>
      </c>
    </row>
    <row r="54" spans="1:2" x14ac:dyDescent="0.2">
      <c r="A54" t="s">
        <v>3</v>
      </c>
      <c r="B54" s="9" t="s">
        <v>54</v>
      </c>
    </row>
    <row r="55" spans="1:2" x14ac:dyDescent="0.2">
      <c r="A55" t="s">
        <v>93</v>
      </c>
      <c r="B55" s="9" t="s">
        <v>939</v>
      </c>
    </row>
    <row r="56" spans="1:2" x14ac:dyDescent="0.2">
      <c r="A56" t="s">
        <v>12</v>
      </c>
      <c r="B56" s="9" t="s">
        <v>55</v>
      </c>
    </row>
    <row r="57" spans="1:2" x14ac:dyDescent="0.2">
      <c r="A57" t="s">
        <v>96</v>
      </c>
      <c r="B57" s="9" t="s">
        <v>56</v>
      </c>
    </row>
    <row r="58" spans="1:2" x14ac:dyDescent="0.2">
      <c r="A58" t="s">
        <v>169</v>
      </c>
      <c r="B58" s="9" t="s">
        <v>940</v>
      </c>
    </row>
    <row r="59" spans="1:2" x14ac:dyDescent="0.2">
      <c r="A59" t="s">
        <v>489</v>
      </c>
      <c r="B59" s="9" t="s">
        <v>941</v>
      </c>
    </row>
    <row r="60" spans="1:2" x14ac:dyDescent="0.2">
      <c r="A60" t="s">
        <v>171</v>
      </c>
      <c r="B60" s="9" t="s">
        <v>942</v>
      </c>
    </row>
    <row r="61" spans="1:2" x14ac:dyDescent="0.2">
      <c r="A61" t="s">
        <v>899</v>
      </c>
      <c r="B61" s="9" t="s">
        <v>639</v>
      </c>
    </row>
    <row r="62" spans="1:2" x14ac:dyDescent="0.2">
      <c r="A62" t="s">
        <v>762</v>
      </c>
      <c r="B62" s="9" t="s">
        <v>943</v>
      </c>
    </row>
    <row r="63" spans="1:2" x14ac:dyDescent="0.2">
      <c r="A63" t="s">
        <v>129</v>
      </c>
      <c r="B63" s="9" t="s">
        <v>60</v>
      </c>
    </row>
    <row r="64" spans="1:2" x14ac:dyDescent="0.2">
      <c r="A64" t="s">
        <v>14</v>
      </c>
      <c r="B64" s="9" t="s">
        <v>130</v>
      </c>
    </row>
    <row r="65" spans="1:2" x14ac:dyDescent="0.2">
      <c r="A65" t="s">
        <v>208</v>
      </c>
      <c r="B65" s="9" t="s">
        <v>944</v>
      </c>
    </row>
    <row r="66" spans="1:2" x14ac:dyDescent="0.2">
      <c r="A66" t="s">
        <v>131</v>
      </c>
      <c r="B66" s="9" t="s">
        <v>48</v>
      </c>
    </row>
    <row r="67" spans="1:2" x14ac:dyDescent="0.2">
      <c r="A67" t="s">
        <v>640</v>
      </c>
      <c r="B67" s="9" t="s">
        <v>98</v>
      </c>
    </row>
    <row r="68" spans="1:2" x14ac:dyDescent="0.2">
      <c r="A68" t="s">
        <v>94</v>
      </c>
      <c r="B68" s="9" t="s">
        <v>40</v>
      </c>
    </row>
    <row r="69" spans="1:2" x14ac:dyDescent="0.2">
      <c r="A69" t="s">
        <v>132</v>
      </c>
      <c r="B69" s="9" t="s">
        <v>27</v>
      </c>
    </row>
    <row r="70" spans="1:2" x14ac:dyDescent="0.2">
      <c r="A70" t="s">
        <v>539</v>
      </c>
      <c r="B70" s="9" t="s">
        <v>133</v>
      </c>
    </row>
    <row r="71" spans="1:2" x14ac:dyDescent="0.2">
      <c r="A71" t="s">
        <v>946</v>
      </c>
      <c r="B71" s="9" t="s">
        <v>28</v>
      </c>
    </row>
    <row r="72" spans="1:2" x14ac:dyDescent="0.2">
      <c r="A72" t="s">
        <v>97</v>
      </c>
      <c r="B72" s="9" t="s">
        <v>35</v>
      </c>
    </row>
    <row r="73" spans="1:2" x14ac:dyDescent="0.2">
      <c r="A73" t="s">
        <v>641</v>
      </c>
      <c r="B73" s="9" t="s">
        <v>23</v>
      </c>
    </row>
    <row r="74" spans="1:2" x14ac:dyDescent="0.2">
      <c r="A74" t="s">
        <v>134</v>
      </c>
      <c r="B74" s="9" t="s">
        <v>46</v>
      </c>
    </row>
    <row r="75" spans="1:2" x14ac:dyDescent="0.2">
      <c r="A75" t="s">
        <v>135</v>
      </c>
      <c r="B75" s="9" t="s">
        <v>36</v>
      </c>
    </row>
    <row r="76" spans="1:2" x14ac:dyDescent="0.2">
      <c r="A76" t="s">
        <v>6</v>
      </c>
      <c r="B76" s="9" t="s">
        <v>22</v>
      </c>
    </row>
    <row r="77" spans="1:2" x14ac:dyDescent="0.2">
      <c r="A77" t="s">
        <v>947</v>
      </c>
      <c r="B77" s="9" t="s">
        <v>21</v>
      </c>
    </row>
    <row r="78" spans="1:2" x14ac:dyDescent="0.2">
      <c r="A78" t="s">
        <v>948</v>
      </c>
      <c r="B78" s="9" t="s">
        <v>33</v>
      </c>
    </row>
    <row r="79" spans="1:2" x14ac:dyDescent="0.2">
      <c r="A79" t="s">
        <v>136</v>
      </c>
      <c r="B79" s="9" t="s">
        <v>20</v>
      </c>
    </row>
    <row r="80" spans="1:2" x14ac:dyDescent="0.2">
      <c r="A80" t="s">
        <v>222</v>
      </c>
      <c r="B80" s="9" t="s">
        <v>24</v>
      </c>
    </row>
    <row r="81" spans="1:2" x14ac:dyDescent="0.2">
      <c r="A81" t="s">
        <v>137</v>
      </c>
      <c r="B81" s="9" t="s">
        <v>25</v>
      </c>
    </row>
    <row r="82" spans="1:2" x14ac:dyDescent="0.2">
      <c r="A82" t="s">
        <v>223</v>
      </c>
      <c r="B82" s="9" t="s">
        <v>42</v>
      </c>
    </row>
    <row r="83" spans="1:2" x14ac:dyDescent="0.2">
      <c r="A83" t="s">
        <v>541</v>
      </c>
      <c r="B83" s="9" t="s">
        <v>37</v>
      </c>
    </row>
    <row r="84" spans="1:2" x14ac:dyDescent="0.2">
      <c r="A84" t="s">
        <v>642</v>
      </c>
      <c r="B84" s="9" t="s">
        <v>602</v>
      </c>
    </row>
    <row r="85" spans="1:2" x14ac:dyDescent="0.2">
      <c r="A85" t="s">
        <v>547</v>
      </c>
      <c r="B85" s="9" t="s">
        <v>47</v>
      </c>
    </row>
    <row r="86" spans="1:2" x14ac:dyDescent="0.2">
      <c r="A86" t="s">
        <v>138</v>
      </c>
      <c r="B86" s="9" t="s">
        <v>41</v>
      </c>
    </row>
    <row r="87" spans="1:2" x14ac:dyDescent="0.2">
      <c r="A87" t="s">
        <v>7</v>
      </c>
      <c r="B87" s="9" t="s">
        <v>50</v>
      </c>
    </row>
    <row r="88" spans="1:2" x14ac:dyDescent="0.2">
      <c r="A88" t="s">
        <v>140</v>
      </c>
      <c r="B88" s="9" t="s">
        <v>38</v>
      </c>
    </row>
    <row r="89" spans="1:2" x14ac:dyDescent="0.2">
      <c r="A89" t="s">
        <v>141</v>
      </c>
      <c r="B89" s="9" t="s">
        <v>74</v>
      </c>
    </row>
    <row r="90" spans="1:2" x14ac:dyDescent="0.2">
      <c r="A90" t="s">
        <v>142</v>
      </c>
      <c r="B90" s="9" t="s">
        <v>143</v>
      </c>
    </row>
    <row r="91" spans="1:2" x14ac:dyDescent="0.2">
      <c r="A91" t="s">
        <v>229</v>
      </c>
      <c r="B91" s="9" t="s">
        <v>31</v>
      </c>
    </row>
    <row r="92" spans="1:2" x14ac:dyDescent="0.2">
      <c r="A92" t="s">
        <v>8</v>
      </c>
      <c r="B92" s="9" t="s">
        <v>31</v>
      </c>
    </row>
    <row r="93" spans="1:2" x14ac:dyDescent="0.2">
      <c r="A93" t="s">
        <v>144</v>
      </c>
      <c r="B93" s="9" t="s">
        <v>39</v>
      </c>
    </row>
    <row r="94" spans="1:2" x14ac:dyDescent="0.2">
      <c r="A94" t="s">
        <v>5</v>
      </c>
      <c r="B94" s="9" t="s">
        <v>73</v>
      </c>
    </row>
    <row r="95" spans="1:2" x14ac:dyDescent="0.2">
      <c r="A95" t="s">
        <v>232</v>
      </c>
      <c r="B95" s="9" t="s">
        <v>243</v>
      </c>
    </row>
    <row r="96" spans="1:2" x14ac:dyDescent="0.2">
      <c r="A96" t="s">
        <v>643</v>
      </c>
      <c r="B96" s="9" t="s">
        <v>644</v>
      </c>
    </row>
    <row r="97" spans="1:2" x14ac:dyDescent="0.2">
      <c r="A97" t="s">
        <v>84</v>
      </c>
      <c r="B97" s="9" t="s">
        <v>88</v>
      </c>
    </row>
    <row r="98" spans="1:2" x14ac:dyDescent="0.2">
      <c r="A98" t="s">
        <v>645</v>
      </c>
      <c r="B98" s="9" t="s">
        <v>646</v>
      </c>
    </row>
    <row r="99" spans="1:2" x14ac:dyDescent="0.2">
      <c r="A99" t="s">
        <v>15</v>
      </c>
      <c r="B99" s="9" t="s">
        <v>145</v>
      </c>
    </row>
    <row r="100" spans="1:2" x14ac:dyDescent="0.2">
      <c r="A100" t="s">
        <v>647</v>
      </c>
      <c r="B100" s="9" t="s">
        <v>648</v>
      </c>
    </row>
    <row r="101" spans="1:2" x14ac:dyDescent="0.2">
      <c r="A101" t="s">
        <v>16</v>
      </c>
      <c r="B101" s="9" t="s">
        <v>146</v>
      </c>
    </row>
    <row r="102" spans="1:2" x14ac:dyDescent="0.2">
      <c r="A102" t="s">
        <v>699</v>
      </c>
      <c r="B102" s="9" t="s">
        <v>147</v>
      </c>
    </row>
    <row r="103" spans="1:2" x14ac:dyDescent="0.2">
      <c r="A103" t="s">
        <v>949</v>
      </c>
      <c r="B103" s="9" t="s">
        <v>89</v>
      </c>
    </row>
    <row r="104" spans="1:2" x14ac:dyDescent="0.2">
      <c r="A104" t="s">
        <v>741</v>
      </c>
      <c r="B104" s="9" t="s">
        <v>148</v>
      </c>
    </row>
    <row r="105" spans="1:2" x14ac:dyDescent="0.2">
      <c r="A105" t="s">
        <v>649</v>
      </c>
      <c r="B105" s="9" t="s">
        <v>34</v>
      </c>
    </row>
    <row r="106" spans="1:2" x14ac:dyDescent="0.2">
      <c r="A106" t="s">
        <v>236</v>
      </c>
      <c r="B106" s="9" t="s">
        <v>87</v>
      </c>
    </row>
    <row r="107" spans="1:2" x14ac:dyDescent="0.2">
      <c r="A107" t="s">
        <v>937</v>
      </c>
      <c r="B107" s="9" t="s">
        <v>29</v>
      </c>
    </row>
    <row r="108" spans="1:2" x14ac:dyDescent="0.2">
      <c r="A108" t="s">
        <v>650</v>
      </c>
      <c r="B108" s="9" t="s">
        <v>601</v>
      </c>
    </row>
    <row r="109" spans="1:2" x14ac:dyDescent="0.2">
      <c r="A109" t="s">
        <v>149</v>
      </c>
      <c r="B109" s="9" t="s">
        <v>92</v>
      </c>
    </row>
    <row r="110" spans="1:2" x14ac:dyDescent="0.2">
      <c r="A110" t="s">
        <v>156</v>
      </c>
      <c r="B110" s="9" t="s">
        <v>155</v>
      </c>
    </row>
    <row r="111" spans="1:2" x14ac:dyDescent="0.2">
      <c r="A111" t="s">
        <v>18</v>
      </c>
      <c r="B111" s="9" t="s">
        <v>17</v>
      </c>
    </row>
    <row r="112" spans="1:2" x14ac:dyDescent="0.2">
      <c r="A112" t="s">
        <v>19</v>
      </c>
      <c r="B112" s="9" t="s">
        <v>150</v>
      </c>
    </row>
    <row r="113" spans="1:2" x14ac:dyDescent="0.2">
      <c r="A113" t="s">
        <v>651</v>
      </c>
      <c r="B113" s="9" t="s">
        <v>244</v>
      </c>
    </row>
    <row r="114" spans="1:2" x14ac:dyDescent="0.2">
      <c r="A114" t="s">
        <v>151</v>
      </c>
      <c r="B114" s="9" t="s">
        <v>30</v>
      </c>
    </row>
    <row r="115" spans="1:2" x14ac:dyDescent="0.2">
      <c r="A115" t="s">
        <v>152</v>
      </c>
      <c r="B115" s="9" t="s">
        <v>90</v>
      </c>
    </row>
    <row r="116" spans="1:2" x14ac:dyDescent="0.2">
      <c r="A116" t="s">
        <v>652</v>
      </c>
      <c r="B116" s="9" t="s">
        <v>99</v>
      </c>
    </row>
    <row r="117" spans="1:2" x14ac:dyDescent="0.2">
      <c r="A117" t="s">
        <v>159</v>
      </c>
      <c r="B117" s="9" t="s">
        <v>158</v>
      </c>
    </row>
    <row r="118" spans="1:2" x14ac:dyDescent="0.2">
      <c r="A118" t="s">
        <v>162</v>
      </c>
      <c r="B118" s="9" t="s">
        <v>160</v>
      </c>
    </row>
    <row r="119" spans="1:2" x14ac:dyDescent="0.2">
      <c r="A119" t="s">
        <v>938</v>
      </c>
      <c r="B119" s="9" t="s">
        <v>26</v>
      </c>
    </row>
    <row r="120" spans="1:2" x14ac:dyDescent="0.2">
      <c r="A120" t="s">
        <v>153</v>
      </c>
      <c r="B120" s="9" t="s">
        <v>43</v>
      </c>
    </row>
    <row r="121" spans="1:2" x14ac:dyDescent="0.2">
      <c r="A121" t="s">
        <v>950</v>
      </c>
      <c r="B121" s="9" t="s">
        <v>44</v>
      </c>
    </row>
    <row r="122" spans="1:2" x14ac:dyDescent="0.2">
      <c r="A122" t="s">
        <v>596</v>
      </c>
      <c r="B122" s="9" t="s">
        <v>259</v>
      </c>
    </row>
    <row r="123" spans="1:2" x14ac:dyDescent="0.2">
      <c r="A123" t="s">
        <v>91</v>
      </c>
      <c r="B123" s="9" t="s">
        <v>45</v>
      </c>
    </row>
    <row r="124" spans="1:2" x14ac:dyDescent="0.2">
      <c r="A124" t="s">
        <v>154</v>
      </c>
      <c r="B124" s="9" t="s">
        <v>32</v>
      </c>
    </row>
    <row r="125" spans="1:2" x14ac:dyDescent="0.2">
      <c r="A125" t="s">
        <v>951</v>
      </c>
      <c r="B125" s="9" t="s">
        <v>875</v>
      </c>
    </row>
    <row r="126" spans="1:2" x14ac:dyDescent="0.2">
      <c r="A126" t="s">
        <v>936</v>
      </c>
      <c r="B126" s="9" t="s">
        <v>915</v>
      </c>
    </row>
    <row r="127" spans="1:2" s="492" customFormat="1" x14ac:dyDescent="0.2">
      <c r="A127" s="178" t="s">
        <v>1320</v>
      </c>
      <c r="B127" s="912" t="s">
        <v>1270</v>
      </c>
    </row>
    <row r="128" spans="1:2" x14ac:dyDescent="0.2">
      <c r="A128" s="178" t="s">
        <v>1029</v>
      </c>
      <c r="B128" s="9" t="s">
        <v>1024</v>
      </c>
    </row>
    <row r="129" spans="1:2" x14ac:dyDescent="0.2">
      <c r="A129" t="s">
        <v>1236</v>
      </c>
      <c r="B129" s="9" t="s">
        <v>1231</v>
      </c>
    </row>
    <row r="130" spans="1:2" x14ac:dyDescent="0.2">
      <c r="A130" s="11" t="s">
        <v>1237</v>
      </c>
      <c r="B130" s="12" t="s">
        <v>1230</v>
      </c>
    </row>
    <row r="131" spans="1:2" s="481" customFormat="1" x14ac:dyDescent="0.2">
      <c r="A131" s="481" t="s">
        <v>1344</v>
      </c>
      <c r="B131" s="12" t="s">
        <v>1271</v>
      </c>
    </row>
    <row r="132" spans="1:2" s="481" customFormat="1" x14ac:dyDescent="0.2">
      <c r="A132" s="481" t="s">
        <v>1345</v>
      </c>
      <c r="B132" s="12" t="s">
        <v>1323</v>
      </c>
    </row>
    <row r="133" spans="1:2" x14ac:dyDescent="0.2">
      <c r="A133" s="481" t="s">
        <v>1346</v>
      </c>
      <c r="B133" s="12" t="s">
        <v>1330</v>
      </c>
    </row>
    <row r="134" spans="1:2" x14ac:dyDescent="0.2">
      <c r="A134" t="s">
        <v>1454</v>
      </c>
      <c r="B134" s="12" t="s">
        <v>1455</v>
      </c>
    </row>
    <row r="135" spans="1:2" x14ac:dyDescent="0.2">
      <c r="A135" t="s">
        <v>1452</v>
      </c>
      <c r="B135" s="12" t="s">
        <v>1453</v>
      </c>
    </row>
    <row r="136" spans="1:2" x14ac:dyDescent="0.2">
      <c r="A136" s="178" t="s">
        <v>1607</v>
      </c>
      <c r="B136" s="912" t="s">
        <v>1608</v>
      </c>
    </row>
    <row r="137" spans="1:2" x14ac:dyDescent="0.2">
      <c r="A137" t="s">
        <v>1750</v>
      </c>
      <c r="B137" s="912" t="s">
        <v>1751</v>
      </c>
    </row>
    <row r="138" spans="1:2" ht="38.25" x14ac:dyDescent="0.2">
      <c r="A138" s="1411" t="s">
        <v>2090</v>
      </c>
      <c r="B138" s="1412" t="s">
        <v>2078</v>
      </c>
    </row>
    <row r="139" spans="1:2" x14ac:dyDescent="0.2"/>
    <row r="140" spans="1:2" x14ac:dyDescent="0.2"/>
    <row r="141" spans="1:2" x14ac:dyDescent="0.2"/>
    <row r="142" spans="1:2" x14ac:dyDescent="0.2"/>
    <row r="143" spans="1:2" x14ac:dyDescent="0.2"/>
    <row r="144" spans="1:2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2"/>
  <sheetViews>
    <sheetView zoomScale="80" zoomScaleNormal="80" workbookViewId="0">
      <selection activeCell="B33" sqref="B33"/>
    </sheetView>
  </sheetViews>
  <sheetFormatPr baseColWidth="10" defaultRowHeight="15" x14ac:dyDescent="0.25"/>
  <cols>
    <col min="1" max="1" width="85" style="1228" bestFit="1" customWidth="1"/>
    <col min="2" max="2" width="55.140625" style="1228" bestFit="1" customWidth="1"/>
    <col min="3" max="3" width="101.85546875" style="1228" bestFit="1" customWidth="1"/>
    <col min="4" max="4" width="75" style="1228" bestFit="1" customWidth="1"/>
    <col min="5" max="5" width="11.42578125" style="1228"/>
    <col min="6" max="6" width="15" style="1228" bestFit="1" customWidth="1"/>
    <col min="7" max="7" width="21.7109375" style="1228" bestFit="1" customWidth="1"/>
    <col min="8" max="8" width="18.7109375" style="1228" bestFit="1" customWidth="1"/>
    <col min="9" max="9" width="13.42578125" style="1228" bestFit="1" customWidth="1"/>
    <col min="10" max="10" width="15" style="1228" bestFit="1" customWidth="1"/>
    <col min="11" max="11" width="13.42578125" style="1228" bestFit="1" customWidth="1"/>
    <col min="12" max="12" width="22" style="1228" bestFit="1" customWidth="1"/>
    <col min="13" max="13" width="13.42578125" style="1228" bestFit="1" customWidth="1"/>
    <col min="14" max="14" width="15" style="1228" bestFit="1" customWidth="1"/>
    <col min="15" max="15" width="15.28515625" style="1228" customWidth="1"/>
    <col min="16" max="16" width="14.42578125" style="1228" customWidth="1"/>
    <col min="17" max="17" width="16.140625" style="1228" customWidth="1"/>
    <col min="18" max="256" width="11.42578125" style="1228"/>
    <col min="257" max="257" width="85" style="1228" bestFit="1" customWidth="1"/>
    <col min="258" max="258" width="55.140625" style="1228" bestFit="1" customWidth="1"/>
    <col min="259" max="259" width="101.85546875" style="1228" bestFit="1" customWidth="1"/>
    <col min="260" max="260" width="75" style="1228" bestFit="1" customWidth="1"/>
    <col min="261" max="261" width="11.42578125" style="1228"/>
    <col min="262" max="262" width="15" style="1228" bestFit="1" customWidth="1"/>
    <col min="263" max="263" width="21.7109375" style="1228" bestFit="1" customWidth="1"/>
    <col min="264" max="264" width="18.7109375" style="1228" bestFit="1" customWidth="1"/>
    <col min="265" max="265" width="13.42578125" style="1228" bestFit="1" customWidth="1"/>
    <col min="266" max="266" width="15" style="1228" bestFit="1" customWidth="1"/>
    <col min="267" max="267" width="13.42578125" style="1228" bestFit="1" customWidth="1"/>
    <col min="268" max="268" width="22" style="1228" bestFit="1" customWidth="1"/>
    <col min="269" max="269" width="13.42578125" style="1228" bestFit="1" customWidth="1"/>
    <col min="270" max="270" width="15" style="1228" bestFit="1" customWidth="1"/>
    <col min="271" max="271" width="15.28515625" style="1228" customWidth="1"/>
    <col min="272" max="272" width="14.42578125" style="1228" customWidth="1"/>
    <col min="273" max="273" width="16.140625" style="1228" customWidth="1"/>
    <col min="274" max="512" width="11.42578125" style="1228"/>
    <col min="513" max="513" width="85" style="1228" bestFit="1" customWidth="1"/>
    <col min="514" max="514" width="55.140625" style="1228" bestFit="1" customWidth="1"/>
    <col min="515" max="515" width="101.85546875" style="1228" bestFit="1" customWidth="1"/>
    <col min="516" max="516" width="75" style="1228" bestFit="1" customWidth="1"/>
    <col min="517" max="517" width="11.42578125" style="1228"/>
    <col min="518" max="518" width="15" style="1228" bestFit="1" customWidth="1"/>
    <col min="519" max="519" width="21.7109375" style="1228" bestFit="1" customWidth="1"/>
    <col min="520" max="520" width="18.7109375" style="1228" bestFit="1" customWidth="1"/>
    <col min="521" max="521" width="13.42578125" style="1228" bestFit="1" customWidth="1"/>
    <col min="522" max="522" width="15" style="1228" bestFit="1" customWidth="1"/>
    <col min="523" max="523" width="13.42578125" style="1228" bestFit="1" customWidth="1"/>
    <col min="524" max="524" width="22" style="1228" bestFit="1" customWidth="1"/>
    <col min="525" max="525" width="13.42578125" style="1228" bestFit="1" customWidth="1"/>
    <col min="526" max="526" width="15" style="1228" bestFit="1" customWidth="1"/>
    <col min="527" max="527" width="15.28515625" style="1228" customWidth="1"/>
    <col min="528" max="528" width="14.42578125" style="1228" customWidth="1"/>
    <col min="529" max="529" width="16.140625" style="1228" customWidth="1"/>
    <col min="530" max="768" width="11.42578125" style="1228"/>
    <col min="769" max="769" width="85" style="1228" bestFit="1" customWidth="1"/>
    <col min="770" max="770" width="55.140625" style="1228" bestFit="1" customWidth="1"/>
    <col min="771" max="771" width="101.85546875" style="1228" bestFit="1" customWidth="1"/>
    <col min="772" max="772" width="75" style="1228" bestFit="1" customWidth="1"/>
    <col min="773" max="773" width="11.42578125" style="1228"/>
    <col min="774" max="774" width="15" style="1228" bestFit="1" customWidth="1"/>
    <col min="775" max="775" width="21.7109375" style="1228" bestFit="1" customWidth="1"/>
    <col min="776" max="776" width="18.7109375" style="1228" bestFit="1" customWidth="1"/>
    <col min="777" max="777" width="13.42578125" style="1228" bestFit="1" customWidth="1"/>
    <col min="778" max="778" width="15" style="1228" bestFit="1" customWidth="1"/>
    <col min="779" max="779" width="13.42578125" style="1228" bestFit="1" customWidth="1"/>
    <col min="780" max="780" width="22" style="1228" bestFit="1" customWidth="1"/>
    <col min="781" max="781" width="13.42578125" style="1228" bestFit="1" customWidth="1"/>
    <col min="782" max="782" width="15" style="1228" bestFit="1" customWidth="1"/>
    <col min="783" max="783" width="15.28515625" style="1228" customWidth="1"/>
    <col min="784" max="784" width="14.42578125" style="1228" customWidth="1"/>
    <col min="785" max="785" width="16.140625" style="1228" customWidth="1"/>
    <col min="786" max="1024" width="11.42578125" style="1228"/>
    <col min="1025" max="1025" width="85" style="1228" bestFit="1" customWidth="1"/>
    <col min="1026" max="1026" width="55.140625" style="1228" bestFit="1" customWidth="1"/>
    <col min="1027" max="1027" width="101.85546875" style="1228" bestFit="1" customWidth="1"/>
    <col min="1028" max="1028" width="75" style="1228" bestFit="1" customWidth="1"/>
    <col min="1029" max="1029" width="11.42578125" style="1228"/>
    <col min="1030" max="1030" width="15" style="1228" bestFit="1" customWidth="1"/>
    <col min="1031" max="1031" width="21.7109375" style="1228" bestFit="1" customWidth="1"/>
    <col min="1032" max="1032" width="18.7109375" style="1228" bestFit="1" customWidth="1"/>
    <col min="1033" max="1033" width="13.42578125" style="1228" bestFit="1" customWidth="1"/>
    <col min="1034" max="1034" width="15" style="1228" bestFit="1" customWidth="1"/>
    <col min="1035" max="1035" width="13.42578125" style="1228" bestFit="1" customWidth="1"/>
    <col min="1036" max="1036" width="22" style="1228" bestFit="1" customWidth="1"/>
    <col min="1037" max="1037" width="13.42578125" style="1228" bestFit="1" customWidth="1"/>
    <col min="1038" max="1038" width="15" style="1228" bestFit="1" customWidth="1"/>
    <col min="1039" max="1039" width="15.28515625" style="1228" customWidth="1"/>
    <col min="1040" max="1040" width="14.42578125" style="1228" customWidth="1"/>
    <col min="1041" max="1041" width="16.140625" style="1228" customWidth="1"/>
    <col min="1042" max="1280" width="11.42578125" style="1228"/>
    <col min="1281" max="1281" width="85" style="1228" bestFit="1" customWidth="1"/>
    <col min="1282" max="1282" width="55.140625" style="1228" bestFit="1" customWidth="1"/>
    <col min="1283" max="1283" width="101.85546875" style="1228" bestFit="1" customWidth="1"/>
    <col min="1284" max="1284" width="75" style="1228" bestFit="1" customWidth="1"/>
    <col min="1285" max="1285" width="11.42578125" style="1228"/>
    <col min="1286" max="1286" width="15" style="1228" bestFit="1" customWidth="1"/>
    <col min="1287" max="1287" width="21.7109375" style="1228" bestFit="1" customWidth="1"/>
    <col min="1288" max="1288" width="18.7109375" style="1228" bestFit="1" customWidth="1"/>
    <col min="1289" max="1289" width="13.42578125" style="1228" bestFit="1" customWidth="1"/>
    <col min="1290" max="1290" width="15" style="1228" bestFit="1" customWidth="1"/>
    <col min="1291" max="1291" width="13.42578125" style="1228" bestFit="1" customWidth="1"/>
    <col min="1292" max="1292" width="22" style="1228" bestFit="1" customWidth="1"/>
    <col min="1293" max="1293" width="13.42578125" style="1228" bestFit="1" customWidth="1"/>
    <col min="1294" max="1294" width="15" style="1228" bestFit="1" customWidth="1"/>
    <col min="1295" max="1295" width="15.28515625" style="1228" customWidth="1"/>
    <col min="1296" max="1296" width="14.42578125" style="1228" customWidth="1"/>
    <col min="1297" max="1297" width="16.140625" style="1228" customWidth="1"/>
    <col min="1298" max="1536" width="11.42578125" style="1228"/>
    <col min="1537" max="1537" width="85" style="1228" bestFit="1" customWidth="1"/>
    <col min="1538" max="1538" width="55.140625" style="1228" bestFit="1" customWidth="1"/>
    <col min="1539" max="1539" width="101.85546875" style="1228" bestFit="1" customWidth="1"/>
    <col min="1540" max="1540" width="75" style="1228" bestFit="1" customWidth="1"/>
    <col min="1541" max="1541" width="11.42578125" style="1228"/>
    <col min="1542" max="1542" width="15" style="1228" bestFit="1" customWidth="1"/>
    <col min="1543" max="1543" width="21.7109375" style="1228" bestFit="1" customWidth="1"/>
    <col min="1544" max="1544" width="18.7109375" style="1228" bestFit="1" customWidth="1"/>
    <col min="1545" max="1545" width="13.42578125" style="1228" bestFit="1" customWidth="1"/>
    <col min="1546" max="1546" width="15" style="1228" bestFit="1" customWidth="1"/>
    <col min="1547" max="1547" width="13.42578125" style="1228" bestFit="1" customWidth="1"/>
    <col min="1548" max="1548" width="22" style="1228" bestFit="1" customWidth="1"/>
    <col min="1549" max="1549" width="13.42578125" style="1228" bestFit="1" customWidth="1"/>
    <col min="1550" max="1550" width="15" style="1228" bestFit="1" customWidth="1"/>
    <col min="1551" max="1551" width="15.28515625" style="1228" customWidth="1"/>
    <col min="1552" max="1552" width="14.42578125" style="1228" customWidth="1"/>
    <col min="1553" max="1553" width="16.140625" style="1228" customWidth="1"/>
    <col min="1554" max="1792" width="11.42578125" style="1228"/>
    <col min="1793" max="1793" width="85" style="1228" bestFit="1" customWidth="1"/>
    <col min="1794" max="1794" width="55.140625" style="1228" bestFit="1" customWidth="1"/>
    <col min="1795" max="1795" width="101.85546875" style="1228" bestFit="1" customWidth="1"/>
    <col min="1796" max="1796" width="75" style="1228" bestFit="1" customWidth="1"/>
    <col min="1797" max="1797" width="11.42578125" style="1228"/>
    <col min="1798" max="1798" width="15" style="1228" bestFit="1" customWidth="1"/>
    <col min="1799" max="1799" width="21.7109375" style="1228" bestFit="1" customWidth="1"/>
    <col min="1800" max="1800" width="18.7109375" style="1228" bestFit="1" customWidth="1"/>
    <col min="1801" max="1801" width="13.42578125" style="1228" bestFit="1" customWidth="1"/>
    <col min="1802" max="1802" width="15" style="1228" bestFit="1" customWidth="1"/>
    <col min="1803" max="1803" width="13.42578125" style="1228" bestFit="1" customWidth="1"/>
    <col min="1804" max="1804" width="22" style="1228" bestFit="1" customWidth="1"/>
    <col min="1805" max="1805" width="13.42578125" style="1228" bestFit="1" customWidth="1"/>
    <col min="1806" max="1806" width="15" style="1228" bestFit="1" customWidth="1"/>
    <col min="1807" max="1807" width="15.28515625" style="1228" customWidth="1"/>
    <col min="1808" max="1808" width="14.42578125" style="1228" customWidth="1"/>
    <col min="1809" max="1809" width="16.140625" style="1228" customWidth="1"/>
    <col min="1810" max="2048" width="11.42578125" style="1228"/>
    <col min="2049" max="2049" width="85" style="1228" bestFit="1" customWidth="1"/>
    <col min="2050" max="2050" width="55.140625" style="1228" bestFit="1" customWidth="1"/>
    <col min="2051" max="2051" width="101.85546875" style="1228" bestFit="1" customWidth="1"/>
    <col min="2052" max="2052" width="75" style="1228" bestFit="1" customWidth="1"/>
    <col min="2053" max="2053" width="11.42578125" style="1228"/>
    <col min="2054" max="2054" width="15" style="1228" bestFit="1" customWidth="1"/>
    <col min="2055" max="2055" width="21.7109375" style="1228" bestFit="1" customWidth="1"/>
    <col min="2056" max="2056" width="18.7109375" style="1228" bestFit="1" customWidth="1"/>
    <col min="2057" max="2057" width="13.42578125" style="1228" bestFit="1" customWidth="1"/>
    <col min="2058" max="2058" width="15" style="1228" bestFit="1" customWidth="1"/>
    <col min="2059" max="2059" width="13.42578125" style="1228" bestFit="1" customWidth="1"/>
    <col min="2060" max="2060" width="22" style="1228" bestFit="1" customWidth="1"/>
    <col min="2061" max="2061" width="13.42578125" style="1228" bestFit="1" customWidth="1"/>
    <col min="2062" max="2062" width="15" style="1228" bestFit="1" customWidth="1"/>
    <col min="2063" max="2063" width="15.28515625" style="1228" customWidth="1"/>
    <col min="2064" max="2064" width="14.42578125" style="1228" customWidth="1"/>
    <col min="2065" max="2065" width="16.140625" style="1228" customWidth="1"/>
    <col min="2066" max="2304" width="11.42578125" style="1228"/>
    <col min="2305" max="2305" width="85" style="1228" bestFit="1" customWidth="1"/>
    <col min="2306" max="2306" width="55.140625" style="1228" bestFit="1" customWidth="1"/>
    <col min="2307" max="2307" width="101.85546875" style="1228" bestFit="1" customWidth="1"/>
    <col min="2308" max="2308" width="75" style="1228" bestFit="1" customWidth="1"/>
    <col min="2309" max="2309" width="11.42578125" style="1228"/>
    <col min="2310" max="2310" width="15" style="1228" bestFit="1" customWidth="1"/>
    <col min="2311" max="2311" width="21.7109375" style="1228" bestFit="1" customWidth="1"/>
    <col min="2312" max="2312" width="18.7109375" style="1228" bestFit="1" customWidth="1"/>
    <col min="2313" max="2313" width="13.42578125" style="1228" bestFit="1" customWidth="1"/>
    <col min="2314" max="2314" width="15" style="1228" bestFit="1" customWidth="1"/>
    <col min="2315" max="2315" width="13.42578125" style="1228" bestFit="1" customWidth="1"/>
    <col min="2316" max="2316" width="22" style="1228" bestFit="1" customWidth="1"/>
    <col min="2317" max="2317" width="13.42578125" style="1228" bestFit="1" customWidth="1"/>
    <col min="2318" max="2318" width="15" style="1228" bestFit="1" customWidth="1"/>
    <col min="2319" max="2319" width="15.28515625" style="1228" customWidth="1"/>
    <col min="2320" max="2320" width="14.42578125" style="1228" customWidth="1"/>
    <col min="2321" max="2321" width="16.140625" style="1228" customWidth="1"/>
    <col min="2322" max="2560" width="11.42578125" style="1228"/>
    <col min="2561" max="2561" width="85" style="1228" bestFit="1" customWidth="1"/>
    <col min="2562" max="2562" width="55.140625" style="1228" bestFit="1" customWidth="1"/>
    <col min="2563" max="2563" width="101.85546875" style="1228" bestFit="1" customWidth="1"/>
    <col min="2564" max="2564" width="75" style="1228" bestFit="1" customWidth="1"/>
    <col min="2565" max="2565" width="11.42578125" style="1228"/>
    <col min="2566" max="2566" width="15" style="1228" bestFit="1" customWidth="1"/>
    <col min="2567" max="2567" width="21.7109375" style="1228" bestFit="1" customWidth="1"/>
    <col min="2568" max="2568" width="18.7109375" style="1228" bestFit="1" customWidth="1"/>
    <col min="2569" max="2569" width="13.42578125" style="1228" bestFit="1" customWidth="1"/>
    <col min="2570" max="2570" width="15" style="1228" bestFit="1" customWidth="1"/>
    <col min="2571" max="2571" width="13.42578125" style="1228" bestFit="1" customWidth="1"/>
    <col min="2572" max="2572" width="22" style="1228" bestFit="1" customWidth="1"/>
    <col min="2573" max="2573" width="13.42578125" style="1228" bestFit="1" customWidth="1"/>
    <col min="2574" max="2574" width="15" style="1228" bestFit="1" customWidth="1"/>
    <col min="2575" max="2575" width="15.28515625" style="1228" customWidth="1"/>
    <col min="2576" max="2576" width="14.42578125" style="1228" customWidth="1"/>
    <col min="2577" max="2577" width="16.140625" style="1228" customWidth="1"/>
    <col min="2578" max="2816" width="11.42578125" style="1228"/>
    <col min="2817" max="2817" width="85" style="1228" bestFit="1" customWidth="1"/>
    <col min="2818" max="2818" width="55.140625" style="1228" bestFit="1" customWidth="1"/>
    <col min="2819" max="2819" width="101.85546875" style="1228" bestFit="1" customWidth="1"/>
    <col min="2820" max="2820" width="75" style="1228" bestFit="1" customWidth="1"/>
    <col min="2821" max="2821" width="11.42578125" style="1228"/>
    <col min="2822" max="2822" width="15" style="1228" bestFit="1" customWidth="1"/>
    <col min="2823" max="2823" width="21.7109375" style="1228" bestFit="1" customWidth="1"/>
    <col min="2824" max="2824" width="18.7109375" style="1228" bestFit="1" customWidth="1"/>
    <col min="2825" max="2825" width="13.42578125" style="1228" bestFit="1" customWidth="1"/>
    <col min="2826" max="2826" width="15" style="1228" bestFit="1" customWidth="1"/>
    <col min="2827" max="2827" width="13.42578125" style="1228" bestFit="1" customWidth="1"/>
    <col min="2828" max="2828" width="22" style="1228" bestFit="1" customWidth="1"/>
    <col min="2829" max="2829" width="13.42578125" style="1228" bestFit="1" customWidth="1"/>
    <col min="2830" max="2830" width="15" style="1228" bestFit="1" customWidth="1"/>
    <col min="2831" max="2831" width="15.28515625" style="1228" customWidth="1"/>
    <col min="2832" max="2832" width="14.42578125" style="1228" customWidth="1"/>
    <col min="2833" max="2833" width="16.140625" style="1228" customWidth="1"/>
    <col min="2834" max="3072" width="11.42578125" style="1228"/>
    <col min="3073" max="3073" width="85" style="1228" bestFit="1" customWidth="1"/>
    <col min="3074" max="3074" width="55.140625" style="1228" bestFit="1" customWidth="1"/>
    <col min="3075" max="3075" width="101.85546875" style="1228" bestFit="1" customWidth="1"/>
    <col min="3076" max="3076" width="75" style="1228" bestFit="1" customWidth="1"/>
    <col min="3077" max="3077" width="11.42578125" style="1228"/>
    <col min="3078" max="3078" width="15" style="1228" bestFit="1" customWidth="1"/>
    <col min="3079" max="3079" width="21.7109375" style="1228" bestFit="1" customWidth="1"/>
    <col min="3080" max="3080" width="18.7109375" style="1228" bestFit="1" customWidth="1"/>
    <col min="3081" max="3081" width="13.42578125" style="1228" bestFit="1" customWidth="1"/>
    <col min="3082" max="3082" width="15" style="1228" bestFit="1" customWidth="1"/>
    <col min="3083" max="3083" width="13.42578125" style="1228" bestFit="1" customWidth="1"/>
    <col min="3084" max="3084" width="22" style="1228" bestFit="1" customWidth="1"/>
    <col min="3085" max="3085" width="13.42578125" style="1228" bestFit="1" customWidth="1"/>
    <col min="3086" max="3086" width="15" style="1228" bestFit="1" customWidth="1"/>
    <col min="3087" max="3087" width="15.28515625" style="1228" customWidth="1"/>
    <col min="3088" max="3088" width="14.42578125" style="1228" customWidth="1"/>
    <col min="3089" max="3089" width="16.140625" style="1228" customWidth="1"/>
    <col min="3090" max="3328" width="11.42578125" style="1228"/>
    <col min="3329" max="3329" width="85" style="1228" bestFit="1" customWidth="1"/>
    <col min="3330" max="3330" width="55.140625" style="1228" bestFit="1" customWidth="1"/>
    <col min="3331" max="3331" width="101.85546875" style="1228" bestFit="1" customWidth="1"/>
    <col min="3332" max="3332" width="75" style="1228" bestFit="1" customWidth="1"/>
    <col min="3333" max="3333" width="11.42578125" style="1228"/>
    <col min="3334" max="3334" width="15" style="1228" bestFit="1" customWidth="1"/>
    <col min="3335" max="3335" width="21.7109375" style="1228" bestFit="1" customWidth="1"/>
    <col min="3336" max="3336" width="18.7109375" style="1228" bestFit="1" customWidth="1"/>
    <col min="3337" max="3337" width="13.42578125" style="1228" bestFit="1" customWidth="1"/>
    <col min="3338" max="3338" width="15" style="1228" bestFit="1" customWidth="1"/>
    <col min="3339" max="3339" width="13.42578125" style="1228" bestFit="1" customWidth="1"/>
    <col min="3340" max="3340" width="22" style="1228" bestFit="1" customWidth="1"/>
    <col min="3341" max="3341" width="13.42578125" style="1228" bestFit="1" customWidth="1"/>
    <col min="3342" max="3342" width="15" style="1228" bestFit="1" customWidth="1"/>
    <col min="3343" max="3343" width="15.28515625" style="1228" customWidth="1"/>
    <col min="3344" max="3344" width="14.42578125" style="1228" customWidth="1"/>
    <col min="3345" max="3345" width="16.140625" style="1228" customWidth="1"/>
    <col min="3346" max="3584" width="11.42578125" style="1228"/>
    <col min="3585" max="3585" width="85" style="1228" bestFit="1" customWidth="1"/>
    <col min="3586" max="3586" width="55.140625" style="1228" bestFit="1" customWidth="1"/>
    <col min="3587" max="3587" width="101.85546875" style="1228" bestFit="1" customWidth="1"/>
    <col min="3588" max="3588" width="75" style="1228" bestFit="1" customWidth="1"/>
    <col min="3589" max="3589" width="11.42578125" style="1228"/>
    <col min="3590" max="3590" width="15" style="1228" bestFit="1" customWidth="1"/>
    <col min="3591" max="3591" width="21.7109375" style="1228" bestFit="1" customWidth="1"/>
    <col min="3592" max="3592" width="18.7109375" style="1228" bestFit="1" customWidth="1"/>
    <col min="3593" max="3593" width="13.42578125" style="1228" bestFit="1" customWidth="1"/>
    <col min="3594" max="3594" width="15" style="1228" bestFit="1" customWidth="1"/>
    <col min="3595" max="3595" width="13.42578125" style="1228" bestFit="1" customWidth="1"/>
    <col min="3596" max="3596" width="22" style="1228" bestFit="1" customWidth="1"/>
    <col min="3597" max="3597" width="13.42578125" style="1228" bestFit="1" customWidth="1"/>
    <col min="3598" max="3598" width="15" style="1228" bestFit="1" customWidth="1"/>
    <col min="3599" max="3599" width="15.28515625" style="1228" customWidth="1"/>
    <col min="3600" max="3600" width="14.42578125" style="1228" customWidth="1"/>
    <col min="3601" max="3601" width="16.140625" style="1228" customWidth="1"/>
    <col min="3602" max="3840" width="11.42578125" style="1228"/>
    <col min="3841" max="3841" width="85" style="1228" bestFit="1" customWidth="1"/>
    <col min="3842" max="3842" width="55.140625" style="1228" bestFit="1" customWidth="1"/>
    <col min="3843" max="3843" width="101.85546875" style="1228" bestFit="1" customWidth="1"/>
    <col min="3844" max="3844" width="75" style="1228" bestFit="1" customWidth="1"/>
    <col min="3845" max="3845" width="11.42578125" style="1228"/>
    <col min="3846" max="3846" width="15" style="1228" bestFit="1" customWidth="1"/>
    <col min="3847" max="3847" width="21.7109375" style="1228" bestFit="1" customWidth="1"/>
    <col min="3848" max="3848" width="18.7109375" style="1228" bestFit="1" customWidth="1"/>
    <col min="3849" max="3849" width="13.42578125" style="1228" bestFit="1" customWidth="1"/>
    <col min="3850" max="3850" width="15" style="1228" bestFit="1" customWidth="1"/>
    <col min="3851" max="3851" width="13.42578125" style="1228" bestFit="1" customWidth="1"/>
    <col min="3852" max="3852" width="22" style="1228" bestFit="1" customWidth="1"/>
    <col min="3853" max="3853" width="13.42578125" style="1228" bestFit="1" customWidth="1"/>
    <col min="3854" max="3854" width="15" style="1228" bestFit="1" customWidth="1"/>
    <col min="3855" max="3855" width="15.28515625" style="1228" customWidth="1"/>
    <col min="3856" max="3856" width="14.42578125" style="1228" customWidth="1"/>
    <col min="3857" max="3857" width="16.140625" style="1228" customWidth="1"/>
    <col min="3858" max="4096" width="11.42578125" style="1228"/>
    <col min="4097" max="4097" width="85" style="1228" bestFit="1" customWidth="1"/>
    <col min="4098" max="4098" width="55.140625" style="1228" bestFit="1" customWidth="1"/>
    <col min="4099" max="4099" width="101.85546875" style="1228" bestFit="1" customWidth="1"/>
    <col min="4100" max="4100" width="75" style="1228" bestFit="1" customWidth="1"/>
    <col min="4101" max="4101" width="11.42578125" style="1228"/>
    <col min="4102" max="4102" width="15" style="1228" bestFit="1" customWidth="1"/>
    <col min="4103" max="4103" width="21.7109375" style="1228" bestFit="1" customWidth="1"/>
    <col min="4104" max="4104" width="18.7109375" style="1228" bestFit="1" customWidth="1"/>
    <col min="4105" max="4105" width="13.42578125" style="1228" bestFit="1" customWidth="1"/>
    <col min="4106" max="4106" width="15" style="1228" bestFit="1" customWidth="1"/>
    <col min="4107" max="4107" width="13.42578125" style="1228" bestFit="1" customWidth="1"/>
    <col min="4108" max="4108" width="22" style="1228" bestFit="1" customWidth="1"/>
    <col min="4109" max="4109" width="13.42578125" style="1228" bestFit="1" customWidth="1"/>
    <col min="4110" max="4110" width="15" style="1228" bestFit="1" customWidth="1"/>
    <col min="4111" max="4111" width="15.28515625" style="1228" customWidth="1"/>
    <col min="4112" max="4112" width="14.42578125" style="1228" customWidth="1"/>
    <col min="4113" max="4113" width="16.140625" style="1228" customWidth="1"/>
    <col min="4114" max="4352" width="11.42578125" style="1228"/>
    <col min="4353" max="4353" width="85" style="1228" bestFit="1" customWidth="1"/>
    <col min="4354" max="4354" width="55.140625" style="1228" bestFit="1" customWidth="1"/>
    <col min="4355" max="4355" width="101.85546875" style="1228" bestFit="1" customWidth="1"/>
    <col min="4356" max="4356" width="75" style="1228" bestFit="1" customWidth="1"/>
    <col min="4357" max="4357" width="11.42578125" style="1228"/>
    <col min="4358" max="4358" width="15" style="1228" bestFit="1" customWidth="1"/>
    <col min="4359" max="4359" width="21.7109375" style="1228" bestFit="1" customWidth="1"/>
    <col min="4360" max="4360" width="18.7109375" style="1228" bestFit="1" customWidth="1"/>
    <col min="4361" max="4361" width="13.42578125" style="1228" bestFit="1" customWidth="1"/>
    <col min="4362" max="4362" width="15" style="1228" bestFit="1" customWidth="1"/>
    <col min="4363" max="4363" width="13.42578125" style="1228" bestFit="1" customWidth="1"/>
    <col min="4364" max="4364" width="22" style="1228" bestFit="1" customWidth="1"/>
    <col min="4365" max="4365" width="13.42578125" style="1228" bestFit="1" customWidth="1"/>
    <col min="4366" max="4366" width="15" style="1228" bestFit="1" customWidth="1"/>
    <col min="4367" max="4367" width="15.28515625" style="1228" customWidth="1"/>
    <col min="4368" max="4368" width="14.42578125" style="1228" customWidth="1"/>
    <col min="4369" max="4369" width="16.140625" style="1228" customWidth="1"/>
    <col min="4370" max="4608" width="11.42578125" style="1228"/>
    <col min="4609" max="4609" width="85" style="1228" bestFit="1" customWidth="1"/>
    <col min="4610" max="4610" width="55.140625" style="1228" bestFit="1" customWidth="1"/>
    <col min="4611" max="4611" width="101.85546875" style="1228" bestFit="1" customWidth="1"/>
    <col min="4612" max="4612" width="75" style="1228" bestFit="1" customWidth="1"/>
    <col min="4613" max="4613" width="11.42578125" style="1228"/>
    <col min="4614" max="4614" width="15" style="1228" bestFit="1" customWidth="1"/>
    <col min="4615" max="4615" width="21.7109375" style="1228" bestFit="1" customWidth="1"/>
    <col min="4616" max="4616" width="18.7109375" style="1228" bestFit="1" customWidth="1"/>
    <col min="4617" max="4617" width="13.42578125" style="1228" bestFit="1" customWidth="1"/>
    <col min="4618" max="4618" width="15" style="1228" bestFit="1" customWidth="1"/>
    <col min="4619" max="4619" width="13.42578125" style="1228" bestFit="1" customWidth="1"/>
    <col min="4620" max="4620" width="22" style="1228" bestFit="1" customWidth="1"/>
    <col min="4621" max="4621" width="13.42578125" style="1228" bestFit="1" customWidth="1"/>
    <col min="4622" max="4622" width="15" style="1228" bestFit="1" customWidth="1"/>
    <col min="4623" max="4623" width="15.28515625" style="1228" customWidth="1"/>
    <col min="4624" max="4624" width="14.42578125" style="1228" customWidth="1"/>
    <col min="4625" max="4625" width="16.140625" style="1228" customWidth="1"/>
    <col min="4626" max="4864" width="11.42578125" style="1228"/>
    <col min="4865" max="4865" width="85" style="1228" bestFit="1" customWidth="1"/>
    <col min="4866" max="4866" width="55.140625" style="1228" bestFit="1" customWidth="1"/>
    <col min="4867" max="4867" width="101.85546875" style="1228" bestFit="1" customWidth="1"/>
    <col min="4868" max="4868" width="75" style="1228" bestFit="1" customWidth="1"/>
    <col min="4869" max="4869" width="11.42578125" style="1228"/>
    <col min="4870" max="4870" width="15" style="1228" bestFit="1" customWidth="1"/>
    <col min="4871" max="4871" width="21.7109375" style="1228" bestFit="1" customWidth="1"/>
    <col min="4872" max="4872" width="18.7109375" style="1228" bestFit="1" customWidth="1"/>
    <col min="4873" max="4873" width="13.42578125" style="1228" bestFit="1" customWidth="1"/>
    <col min="4874" max="4874" width="15" style="1228" bestFit="1" customWidth="1"/>
    <col min="4875" max="4875" width="13.42578125" style="1228" bestFit="1" customWidth="1"/>
    <col min="4876" max="4876" width="22" style="1228" bestFit="1" customWidth="1"/>
    <col min="4877" max="4877" width="13.42578125" style="1228" bestFit="1" customWidth="1"/>
    <col min="4878" max="4878" width="15" style="1228" bestFit="1" customWidth="1"/>
    <col min="4879" max="4879" width="15.28515625" style="1228" customWidth="1"/>
    <col min="4880" max="4880" width="14.42578125" style="1228" customWidth="1"/>
    <col min="4881" max="4881" width="16.140625" style="1228" customWidth="1"/>
    <col min="4882" max="5120" width="11.42578125" style="1228"/>
    <col min="5121" max="5121" width="85" style="1228" bestFit="1" customWidth="1"/>
    <col min="5122" max="5122" width="55.140625" style="1228" bestFit="1" customWidth="1"/>
    <col min="5123" max="5123" width="101.85546875" style="1228" bestFit="1" customWidth="1"/>
    <col min="5124" max="5124" width="75" style="1228" bestFit="1" customWidth="1"/>
    <col min="5125" max="5125" width="11.42578125" style="1228"/>
    <col min="5126" max="5126" width="15" style="1228" bestFit="1" customWidth="1"/>
    <col min="5127" max="5127" width="21.7109375" style="1228" bestFit="1" customWidth="1"/>
    <col min="5128" max="5128" width="18.7109375" style="1228" bestFit="1" customWidth="1"/>
    <col min="5129" max="5129" width="13.42578125" style="1228" bestFit="1" customWidth="1"/>
    <col min="5130" max="5130" width="15" style="1228" bestFit="1" customWidth="1"/>
    <col min="5131" max="5131" width="13.42578125" style="1228" bestFit="1" customWidth="1"/>
    <col min="5132" max="5132" width="22" style="1228" bestFit="1" customWidth="1"/>
    <col min="5133" max="5133" width="13.42578125" style="1228" bestFit="1" customWidth="1"/>
    <col min="5134" max="5134" width="15" style="1228" bestFit="1" customWidth="1"/>
    <col min="5135" max="5135" width="15.28515625" style="1228" customWidth="1"/>
    <col min="5136" max="5136" width="14.42578125" style="1228" customWidth="1"/>
    <col min="5137" max="5137" width="16.140625" style="1228" customWidth="1"/>
    <col min="5138" max="5376" width="11.42578125" style="1228"/>
    <col min="5377" max="5377" width="85" style="1228" bestFit="1" customWidth="1"/>
    <col min="5378" max="5378" width="55.140625" style="1228" bestFit="1" customWidth="1"/>
    <col min="5379" max="5379" width="101.85546875" style="1228" bestFit="1" customWidth="1"/>
    <col min="5380" max="5380" width="75" style="1228" bestFit="1" customWidth="1"/>
    <col min="5381" max="5381" width="11.42578125" style="1228"/>
    <col min="5382" max="5382" width="15" style="1228" bestFit="1" customWidth="1"/>
    <col min="5383" max="5383" width="21.7109375" style="1228" bestFit="1" customWidth="1"/>
    <col min="5384" max="5384" width="18.7109375" style="1228" bestFit="1" customWidth="1"/>
    <col min="5385" max="5385" width="13.42578125" style="1228" bestFit="1" customWidth="1"/>
    <col min="5386" max="5386" width="15" style="1228" bestFit="1" customWidth="1"/>
    <col min="5387" max="5387" width="13.42578125" style="1228" bestFit="1" customWidth="1"/>
    <col min="5388" max="5388" width="22" style="1228" bestFit="1" customWidth="1"/>
    <col min="5389" max="5389" width="13.42578125" style="1228" bestFit="1" customWidth="1"/>
    <col min="5390" max="5390" width="15" style="1228" bestFit="1" customWidth="1"/>
    <col min="5391" max="5391" width="15.28515625" style="1228" customWidth="1"/>
    <col min="5392" max="5392" width="14.42578125" style="1228" customWidth="1"/>
    <col min="5393" max="5393" width="16.140625" style="1228" customWidth="1"/>
    <col min="5394" max="5632" width="11.42578125" style="1228"/>
    <col min="5633" max="5633" width="85" style="1228" bestFit="1" customWidth="1"/>
    <col min="5634" max="5634" width="55.140625" style="1228" bestFit="1" customWidth="1"/>
    <col min="5635" max="5635" width="101.85546875" style="1228" bestFit="1" customWidth="1"/>
    <col min="5636" max="5636" width="75" style="1228" bestFit="1" customWidth="1"/>
    <col min="5637" max="5637" width="11.42578125" style="1228"/>
    <col min="5638" max="5638" width="15" style="1228" bestFit="1" customWidth="1"/>
    <col min="5639" max="5639" width="21.7109375" style="1228" bestFit="1" customWidth="1"/>
    <col min="5640" max="5640" width="18.7109375" style="1228" bestFit="1" customWidth="1"/>
    <col min="5641" max="5641" width="13.42578125" style="1228" bestFit="1" customWidth="1"/>
    <col min="5642" max="5642" width="15" style="1228" bestFit="1" customWidth="1"/>
    <col min="5643" max="5643" width="13.42578125" style="1228" bestFit="1" customWidth="1"/>
    <col min="5644" max="5644" width="22" style="1228" bestFit="1" customWidth="1"/>
    <col min="5645" max="5645" width="13.42578125" style="1228" bestFit="1" customWidth="1"/>
    <col min="5646" max="5646" width="15" style="1228" bestFit="1" customWidth="1"/>
    <col min="5647" max="5647" width="15.28515625" style="1228" customWidth="1"/>
    <col min="5648" max="5648" width="14.42578125" style="1228" customWidth="1"/>
    <col min="5649" max="5649" width="16.140625" style="1228" customWidth="1"/>
    <col min="5650" max="5888" width="11.42578125" style="1228"/>
    <col min="5889" max="5889" width="85" style="1228" bestFit="1" customWidth="1"/>
    <col min="5890" max="5890" width="55.140625" style="1228" bestFit="1" customWidth="1"/>
    <col min="5891" max="5891" width="101.85546875" style="1228" bestFit="1" customWidth="1"/>
    <col min="5892" max="5892" width="75" style="1228" bestFit="1" customWidth="1"/>
    <col min="5893" max="5893" width="11.42578125" style="1228"/>
    <col min="5894" max="5894" width="15" style="1228" bestFit="1" customWidth="1"/>
    <col min="5895" max="5895" width="21.7109375" style="1228" bestFit="1" customWidth="1"/>
    <col min="5896" max="5896" width="18.7109375" style="1228" bestFit="1" customWidth="1"/>
    <col min="5897" max="5897" width="13.42578125" style="1228" bestFit="1" customWidth="1"/>
    <col min="5898" max="5898" width="15" style="1228" bestFit="1" customWidth="1"/>
    <col min="5899" max="5899" width="13.42578125" style="1228" bestFit="1" customWidth="1"/>
    <col min="5900" max="5900" width="22" style="1228" bestFit="1" customWidth="1"/>
    <col min="5901" max="5901" width="13.42578125" style="1228" bestFit="1" customWidth="1"/>
    <col min="5902" max="5902" width="15" style="1228" bestFit="1" customWidth="1"/>
    <col min="5903" max="5903" width="15.28515625" style="1228" customWidth="1"/>
    <col min="5904" max="5904" width="14.42578125" style="1228" customWidth="1"/>
    <col min="5905" max="5905" width="16.140625" style="1228" customWidth="1"/>
    <col min="5906" max="6144" width="11.42578125" style="1228"/>
    <col min="6145" max="6145" width="85" style="1228" bestFit="1" customWidth="1"/>
    <col min="6146" max="6146" width="55.140625" style="1228" bestFit="1" customWidth="1"/>
    <col min="6147" max="6147" width="101.85546875" style="1228" bestFit="1" customWidth="1"/>
    <col min="6148" max="6148" width="75" style="1228" bestFit="1" customWidth="1"/>
    <col min="6149" max="6149" width="11.42578125" style="1228"/>
    <col min="6150" max="6150" width="15" style="1228" bestFit="1" customWidth="1"/>
    <col min="6151" max="6151" width="21.7109375" style="1228" bestFit="1" customWidth="1"/>
    <col min="6152" max="6152" width="18.7109375" style="1228" bestFit="1" customWidth="1"/>
    <col min="6153" max="6153" width="13.42578125" style="1228" bestFit="1" customWidth="1"/>
    <col min="6154" max="6154" width="15" style="1228" bestFit="1" customWidth="1"/>
    <col min="6155" max="6155" width="13.42578125" style="1228" bestFit="1" customWidth="1"/>
    <col min="6156" max="6156" width="22" style="1228" bestFit="1" customWidth="1"/>
    <col min="6157" max="6157" width="13.42578125" style="1228" bestFit="1" customWidth="1"/>
    <col min="6158" max="6158" width="15" style="1228" bestFit="1" customWidth="1"/>
    <col min="6159" max="6159" width="15.28515625" style="1228" customWidth="1"/>
    <col min="6160" max="6160" width="14.42578125" style="1228" customWidth="1"/>
    <col min="6161" max="6161" width="16.140625" style="1228" customWidth="1"/>
    <col min="6162" max="6400" width="11.42578125" style="1228"/>
    <col min="6401" max="6401" width="85" style="1228" bestFit="1" customWidth="1"/>
    <col min="6402" max="6402" width="55.140625" style="1228" bestFit="1" customWidth="1"/>
    <col min="6403" max="6403" width="101.85546875" style="1228" bestFit="1" customWidth="1"/>
    <col min="6404" max="6404" width="75" style="1228" bestFit="1" customWidth="1"/>
    <col min="6405" max="6405" width="11.42578125" style="1228"/>
    <col min="6406" max="6406" width="15" style="1228" bestFit="1" customWidth="1"/>
    <col min="6407" max="6407" width="21.7109375" style="1228" bestFit="1" customWidth="1"/>
    <col min="6408" max="6408" width="18.7109375" style="1228" bestFit="1" customWidth="1"/>
    <col min="6409" max="6409" width="13.42578125" style="1228" bestFit="1" customWidth="1"/>
    <col min="6410" max="6410" width="15" style="1228" bestFit="1" customWidth="1"/>
    <col min="6411" max="6411" width="13.42578125" style="1228" bestFit="1" customWidth="1"/>
    <col min="6412" max="6412" width="22" style="1228" bestFit="1" customWidth="1"/>
    <col min="6413" max="6413" width="13.42578125" style="1228" bestFit="1" customWidth="1"/>
    <col min="6414" max="6414" width="15" style="1228" bestFit="1" customWidth="1"/>
    <col min="6415" max="6415" width="15.28515625" style="1228" customWidth="1"/>
    <col min="6416" max="6416" width="14.42578125" style="1228" customWidth="1"/>
    <col min="6417" max="6417" width="16.140625" style="1228" customWidth="1"/>
    <col min="6418" max="6656" width="11.42578125" style="1228"/>
    <col min="6657" max="6657" width="85" style="1228" bestFit="1" customWidth="1"/>
    <col min="6658" max="6658" width="55.140625" style="1228" bestFit="1" customWidth="1"/>
    <col min="6659" max="6659" width="101.85546875" style="1228" bestFit="1" customWidth="1"/>
    <col min="6660" max="6660" width="75" style="1228" bestFit="1" customWidth="1"/>
    <col min="6661" max="6661" width="11.42578125" style="1228"/>
    <col min="6662" max="6662" width="15" style="1228" bestFit="1" customWidth="1"/>
    <col min="6663" max="6663" width="21.7109375" style="1228" bestFit="1" customWidth="1"/>
    <col min="6664" max="6664" width="18.7109375" style="1228" bestFit="1" customWidth="1"/>
    <col min="6665" max="6665" width="13.42578125" style="1228" bestFit="1" customWidth="1"/>
    <col min="6666" max="6666" width="15" style="1228" bestFit="1" customWidth="1"/>
    <col min="6667" max="6667" width="13.42578125" style="1228" bestFit="1" customWidth="1"/>
    <col min="6668" max="6668" width="22" style="1228" bestFit="1" customWidth="1"/>
    <col min="6669" max="6669" width="13.42578125" style="1228" bestFit="1" customWidth="1"/>
    <col min="6670" max="6670" width="15" style="1228" bestFit="1" customWidth="1"/>
    <col min="6671" max="6671" width="15.28515625" style="1228" customWidth="1"/>
    <col min="6672" max="6672" width="14.42578125" style="1228" customWidth="1"/>
    <col min="6673" max="6673" width="16.140625" style="1228" customWidth="1"/>
    <col min="6674" max="6912" width="11.42578125" style="1228"/>
    <col min="6913" max="6913" width="85" style="1228" bestFit="1" customWidth="1"/>
    <col min="6914" max="6914" width="55.140625" style="1228" bestFit="1" customWidth="1"/>
    <col min="6915" max="6915" width="101.85546875" style="1228" bestFit="1" customWidth="1"/>
    <col min="6916" max="6916" width="75" style="1228" bestFit="1" customWidth="1"/>
    <col min="6917" max="6917" width="11.42578125" style="1228"/>
    <col min="6918" max="6918" width="15" style="1228" bestFit="1" customWidth="1"/>
    <col min="6919" max="6919" width="21.7109375" style="1228" bestFit="1" customWidth="1"/>
    <col min="6920" max="6920" width="18.7109375" style="1228" bestFit="1" customWidth="1"/>
    <col min="6921" max="6921" width="13.42578125" style="1228" bestFit="1" customWidth="1"/>
    <col min="6922" max="6922" width="15" style="1228" bestFit="1" customWidth="1"/>
    <col min="6923" max="6923" width="13.42578125" style="1228" bestFit="1" customWidth="1"/>
    <col min="6924" max="6924" width="22" style="1228" bestFit="1" customWidth="1"/>
    <col min="6925" max="6925" width="13.42578125" style="1228" bestFit="1" customWidth="1"/>
    <col min="6926" max="6926" width="15" style="1228" bestFit="1" customWidth="1"/>
    <col min="6927" max="6927" width="15.28515625" style="1228" customWidth="1"/>
    <col min="6928" max="6928" width="14.42578125" style="1228" customWidth="1"/>
    <col min="6929" max="6929" width="16.140625" style="1228" customWidth="1"/>
    <col min="6930" max="7168" width="11.42578125" style="1228"/>
    <col min="7169" max="7169" width="85" style="1228" bestFit="1" customWidth="1"/>
    <col min="7170" max="7170" width="55.140625" style="1228" bestFit="1" customWidth="1"/>
    <col min="7171" max="7171" width="101.85546875" style="1228" bestFit="1" customWidth="1"/>
    <col min="7172" max="7172" width="75" style="1228" bestFit="1" customWidth="1"/>
    <col min="7173" max="7173" width="11.42578125" style="1228"/>
    <col min="7174" max="7174" width="15" style="1228" bestFit="1" customWidth="1"/>
    <col min="7175" max="7175" width="21.7109375" style="1228" bestFit="1" customWidth="1"/>
    <col min="7176" max="7176" width="18.7109375" style="1228" bestFit="1" customWidth="1"/>
    <col min="7177" max="7177" width="13.42578125" style="1228" bestFit="1" customWidth="1"/>
    <col min="7178" max="7178" width="15" style="1228" bestFit="1" customWidth="1"/>
    <col min="7179" max="7179" width="13.42578125" style="1228" bestFit="1" customWidth="1"/>
    <col min="7180" max="7180" width="22" style="1228" bestFit="1" customWidth="1"/>
    <col min="7181" max="7181" width="13.42578125" style="1228" bestFit="1" customWidth="1"/>
    <col min="7182" max="7182" width="15" style="1228" bestFit="1" customWidth="1"/>
    <col min="7183" max="7183" width="15.28515625" style="1228" customWidth="1"/>
    <col min="7184" max="7184" width="14.42578125" style="1228" customWidth="1"/>
    <col min="7185" max="7185" width="16.140625" style="1228" customWidth="1"/>
    <col min="7186" max="7424" width="11.42578125" style="1228"/>
    <col min="7425" max="7425" width="85" style="1228" bestFit="1" customWidth="1"/>
    <col min="7426" max="7426" width="55.140625" style="1228" bestFit="1" customWidth="1"/>
    <col min="7427" max="7427" width="101.85546875" style="1228" bestFit="1" customWidth="1"/>
    <col min="7428" max="7428" width="75" style="1228" bestFit="1" customWidth="1"/>
    <col min="7429" max="7429" width="11.42578125" style="1228"/>
    <col min="7430" max="7430" width="15" style="1228" bestFit="1" customWidth="1"/>
    <col min="7431" max="7431" width="21.7109375" style="1228" bestFit="1" customWidth="1"/>
    <col min="7432" max="7432" width="18.7109375" style="1228" bestFit="1" customWidth="1"/>
    <col min="7433" max="7433" width="13.42578125" style="1228" bestFit="1" customWidth="1"/>
    <col min="7434" max="7434" width="15" style="1228" bestFit="1" customWidth="1"/>
    <col min="7435" max="7435" width="13.42578125" style="1228" bestFit="1" customWidth="1"/>
    <col min="7436" max="7436" width="22" style="1228" bestFit="1" customWidth="1"/>
    <col min="7437" max="7437" width="13.42578125" style="1228" bestFit="1" customWidth="1"/>
    <col min="7438" max="7438" width="15" style="1228" bestFit="1" customWidth="1"/>
    <col min="7439" max="7439" width="15.28515625" style="1228" customWidth="1"/>
    <col min="7440" max="7440" width="14.42578125" style="1228" customWidth="1"/>
    <col min="7441" max="7441" width="16.140625" style="1228" customWidth="1"/>
    <col min="7442" max="7680" width="11.42578125" style="1228"/>
    <col min="7681" max="7681" width="85" style="1228" bestFit="1" customWidth="1"/>
    <col min="7682" max="7682" width="55.140625" style="1228" bestFit="1" customWidth="1"/>
    <col min="7683" max="7683" width="101.85546875" style="1228" bestFit="1" customWidth="1"/>
    <col min="7684" max="7684" width="75" style="1228" bestFit="1" customWidth="1"/>
    <col min="7685" max="7685" width="11.42578125" style="1228"/>
    <col min="7686" max="7686" width="15" style="1228" bestFit="1" customWidth="1"/>
    <col min="7687" max="7687" width="21.7109375" style="1228" bestFit="1" customWidth="1"/>
    <col min="7688" max="7688" width="18.7109375" style="1228" bestFit="1" customWidth="1"/>
    <col min="7689" max="7689" width="13.42578125" style="1228" bestFit="1" customWidth="1"/>
    <col min="7690" max="7690" width="15" style="1228" bestFit="1" customWidth="1"/>
    <col min="7691" max="7691" width="13.42578125" style="1228" bestFit="1" customWidth="1"/>
    <col min="7692" max="7692" width="22" style="1228" bestFit="1" customWidth="1"/>
    <col min="7693" max="7693" width="13.42578125" style="1228" bestFit="1" customWidth="1"/>
    <col min="7694" max="7694" width="15" style="1228" bestFit="1" customWidth="1"/>
    <col min="7695" max="7695" width="15.28515625" style="1228" customWidth="1"/>
    <col min="7696" max="7696" width="14.42578125" style="1228" customWidth="1"/>
    <col min="7697" max="7697" width="16.140625" style="1228" customWidth="1"/>
    <col min="7698" max="7936" width="11.42578125" style="1228"/>
    <col min="7937" max="7937" width="85" style="1228" bestFit="1" customWidth="1"/>
    <col min="7938" max="7938" width="55.140625" style="1228" bestFit="1" customWidth="1"/>
    <col min="7939" max="7939" width="101.85546875" style="1228" bestFit="1" customWidth="1"/>
    <col min="7940" max="7940" width="75" style="1228" bestFit="1" customWidth="1"/>
    <col min="7941" max="7941" width="11.42578125" style="1228"/>
    <col min="7942" max="7942" width="15" style="1228" bestFit="1" customWidth="1"/>
    <col min="7943" max="7943" width="21.7109375" style="1228" bestFit="1" customWidth="1"/>
    <col min="7944" max="7944" width="18.7109375" style="1228" bestFit="1" customWidth="1"/>
    <col min="7945" max="7945" width="13.42578125" style="1228" bestFit="1" customWidth="1"/>
    <col min="7946" max="7946" width="15" style="1228" bestFit="1" customWidth="1"/>
    <col min="7947" max="7947" width="13.42578125" style="1228" bestFit="1" customWidth="1"/>
    <col min="7948" max="7948" width="22" style="1228" bestFit="1" customWidth="1"/>
    <col min="7949" max="7949" width="13.42578125" style="1228" bestFit="1" customWidth="1"/>
    <col min="7950" max="7950" width="15" style="1228" bestFit="1" customWidth="1"/>
    <col min="7951" max="7951" width="15.28515625" style="1228" customWidth="1"/>
    <col min="7952" max="7952" width="14.42578125" style="1228" customWidth="1"/>
    <col min="7953" max="7953" width="16.140625" style="1228" customWidth="1"/>
    <col min="7954" max="8192" width="11.42578125" style="1228"/>
    <col min="8193" max="8193" width="85" style="1228" bestFit="1" customWidth="1"/>
    <col min="8194" max="8194" width="55.140625" style="1228" bestFit="1" customWidth="1"/>
    <col min="8195" max="8195" width="101.85546875" style="1228" bestFit="1" customWidth="1"/>
    <col min="8196" max="8196" width="75" style="1228" bestFit="1" customWidth="1"/>
    <col min="8197" max="8197" width="11.42578125" style="1228"/>
    <col min="8198" max="8198" width="15" style="1228" bestFit="1" customWidth="1"/>
    <col min="8199" max="8199" width="21.7109375" style="1228" bestFit="1" customWidth="1"/>
    <col min="8200" max="8200" width="18.7109375" style="1228" bestFit="1" customWidth="1"/>
    <col min="8201" max="8201" width="13.42578125" style="1228" bestFit="1" customWidth="1"/>
    <col min="8202" max="8202" width="15" style="1228" bestFit="1" customWidth="1"/>
    <col min="8203" max="8203" width="13.42578125" style="1228" bestFit="1" customWidth="1"/>
    <col min="8204" max="8204" width="22" style="1228" bestFit="1" customWidth="1"/>
    <col min="8205" max="8205" width="13.42578125" style="1228" bestFit="1" customWidth="1"/>
    <col min="8206" max="8206" width="15" style="1228" bestFit="1" customWidth="1"/>
    <col min="8207" max="8207" width="15.28515625" style="1228" customWidth="1"/>
    <col min="8208" max="8208" width="14.42578125" style="1228" customWidth="1"/>
    <col min="8209" max="8209" width="16.140625" style="1228" customWidth="1"/>
    <col min="8210" max="8448" width="11.42578125" style="1228"/>
    <col min="8449" max="8449" width="85" style="1228" bestFit="1" customWidth="1"/>
    <col min="8450" max="8450" width="55.140625" style="1228" bestFit="1" customWidth="1"/>
    <col min="8451" max="8451" width="101.85546875" style="1228" bestFit="1" customWidth="1"/>
    <col min="8452" max="8452" width="75" style="1228" bestFit="1" customWidth="1"/>
    <col min="8453" max="8453" width="11.42578125" style="1228"/>
    <col min="8454" max="8454" width="15" style="1228" bestFit="1" customWidth="1"/>
    <col min="8455" max="8455" width="21.7109375" style="1228" bestFit="1" customWidth="1"/>
    <col min="8456" max="8456" width="18.7109375" style="1228" bestFit="1" customWidth="1"/>
    <col min="8457" max="8457" width="13.42578125" style="1228" bestFit="1" customWidth="1"/>
    <col min="8458" max="8458" width="15" style="1228" bestFit="1" customWidth="1"/>
    <col min="8459" max="8459" width="13.42578125" style="1228" bestFit="1" customWidth="1"/>
    <col min="8460" max="8460" width="22" style="1228" bestFit="1" customWidth="1"/>
    <col min="8461" max="8461" width="13.42578125" style="1228" bestFit="1" customWidth="1"/>
    <col min="8462" max="8462" width="15" style="1228" bestFit="1" customWidth="1"/>
    <col min="8463" max="8463" width="15.28515625" style="1228" customWidth="1"/>
    <col min="8464" max="8464" width="14.42578125" style="1228" customWidth="1"/>
    <col min="8465" max="8465" width="16.140625" style="1228" customWidth="1"/>
    <col min="8466" max="8704" width="11.42578125" style="1228"/>
    <col min="8705" max="8705" width="85" style="1228" bestFit="1" customWidth="1"/>
    <col min="8706" max="8706" width="55.140625" style="1228" bestFit="1" customWidth="1"/>
    <col min="8707" max="8707" width="101.85546875" style="1228" bestFit="1" customWidth="1"/>
    <col min="8708" max="8708" width="75" style="1228" bestFit="1" customWidth="1"/>
    <col min="8709" max="8709" width="11.42578125" style="1228"/>
    <col min="8710" max="8710" width="15" style="1228" bestFit="1" customWidth="1"/>
    <col min="8711" max="8711" width="21.7109375" style="1228" bestFit="1" customWidth="1"/>
    <col min="8712" max="8712" width="18.7109375" style="1228" bestFit="1" customWidth="1"/>
    <col min="8713" max="8713" width="13.42578125" style="1228" bestFit="1" customWidth="1"/>
    <col min="8714" max="8714" width="15" style="1228" bestFit="1" customWidth="1"/>
    <col min="8715" max="8715" width="13.42578125" style="1228" bestFit="1" customWidth="1"/>
    <col min="8716" max="8716" width="22" style="1228" bestFit="1" customWidth="1"/>
    <col min="8717" max="8717" width="13.42578125" style="1228" bestFit="1" customWidth="1"/>
    <col min="8718" max="8718" width="15" style="1228" bestFit="1" customWidth="1"/>
    <col min="8719" max="8719" width="15.28515625" style="1228" customWidth="1"/>
    <col min="8720" max="8720" width="14.42578125" style="1228" customWidth="1"/>
    <col min="8721" max="8721" width="16.140625" style="1228" customWidth="1"/>
    <col min="8722" max="8960" width="11.42578125" style="1228"/>
    <col min="8961" max="8961" width="85" style="1228" bestFit="1" customWidth="1"/>
    <col min="8962" max="8962" width="55.140625" style="1228" bestFit="1" customWidth="1"/>
    <col min="8963" max="8963" width="101.85546875" style="1228" bestFit="1" customWidth="1"/>
    <col min="8964" max="8964" width="75" style="1228" bestFit="1" customWidth="1"/>
    <col min="8965" max="8965" width="11.42578125" style="1228"/>
    <col min="8966" max="8966" width="15" style="1228" bestFit="1" customWidth="1"/>
    <col min="8967" max="8967" width="21.7109375" style="1228" bestFit="1" customWidth="1"/>
    <col min="8968" max="8968" width="18.7109375" style="1228" bestFit="1" customWidth="1"/>
    <col min="8969" max="8969" width="13.42578125" style="1228" bestFit="1" customWidth="1"/>
    <col min="8970" max="8970" width="15" style="1228" bestFit="1" customWidth="1"/>
    <col min="8971" max="8971" width="13.42578125" style="1228" bestFit="1" customWidth="1"/>
    <col min="8972" max="8972" width="22" style="1228" bestFit="1" customWidth="1"/>
    <col min="8973" max="8973" width="13.42578125" style="1228" bestFit="1" customWidth="1"/>
    <col min="8974" max="8974" width="15" style="1228" bestFit="1" customWidth="1"/>
    <col min="8975" max="8975" width="15.28515625" style="1228" customWidth="1"/>
    <col min="8976" max="8976" width="14.42578125" style="1228" customWidth="1"/>
    <col min="8977" max="8977" width="16.140625" style="1228" customWidth="1"/>
    <col min="8978" max="9216" width="11.42578125" style="1228"/>
    <col min="9217" max="9217" width="85" style="1228" bestFit="1" customWidth="1"/>
    <col min="9218" max="9218" width="55.140625" style="1228" bestFit="1" customWidth="1"/>
    <col min="9219" max="9219" width="101.85546875" style="1228" bestFit="1" customWidth="1"/>
    <col min="9220" max="9220" width="75" style="1228" bestFit="1" customWidth="1"/>
    <col min="9221" max="9221" width="11.42578125" style="1228"/>
    <col min="9222" max="9222" width="15" style="1228" bestFit="1" customWidth="1"/>
    <col min="9223" max="9223" width="21.7109375" style="1228" bestFit="1" customWidth="1"/>
    <col min="9224" max="9224" width="18.7109375" style="1228" bestFit="1" customWidth="1"/>
    <col min="9225" max="9225" width="13.42578125" style="1228" bestFit="1" customWidth="1"/>
    <col min="9226" max="9226" width="15" style="1228" bestFit="1" customWidth="1"/>
    <col min="9227" max="9227" width="13.42578125" style="1228" bestFit="1" customWidth="1"/>
    <col min="9228" max="9228" width="22" style="1228" bestFit="1" customWidth="1"/>
    <col min="9229" max="9229" width="13.42578125" style="1228" bestFit="1" customWidth="1"/>
    <col min="9230" max="9230" width="15" style="1228" bestFit="1" customWidth="1"/>
    <col min="9231" max="9231" width="15.28515625" style="1228" customWidth="1"/>
    <col min="9232" max="9232" width="14.42578125" style="1228" customWidth="1"/>
    <col min="9233" max="9233" width="16.140625" style="1228" customWidth="1"/>
    <col min="9234" max="9472" width="11.42578125" style="1228"/>
    <col min="9473" max="9473" width="85" style="1228" bestFit="1" customWidth="1"/>
    <col min="9474" max="9474" width="55.140625" style="1228" bestFit="1" customWidth="1"/>
    <col min="9475" max="9475" width="101.85546875" style="1228" bestFit="1" customWidth="1"/>
    <col min="9476" max="9476" width="75" style="1228" bestFit="1" customWidth="1"/>
    <col min="9477" max="9477" width="11.42578125" style="1228"/>
    <col min="9478" max="9478" width="15" style="1228" bestFit="1" customWidth="1"/>
    <col min="9479" max="9479" width="21.7109375" style="1228" bestFit="1" customWidth="1"/>
    <col min="9480" max="9480" width="18.7109375" style="1228" bestFit="1" customWidth="1"/>
    <col min="9481" max="9481" width="13.42578125" style="1228" bestFit="1" customWidth="1"/>
    <col min="9482" max="9482" width="15" style="1228" bestFit="1" customWidth="1"/>
    <col min="9483" max="9483" width="13.42578125" style="1228" bestFit="1" customWidth="1"/>
    <col min="9484" max="9484" width="22" style="1228" bestFit="1" customWidth="1"/>
    <col min="9485" max="9485" width="13.42578125" style="1228" bestFit="1" customWidth="1"/>
    <col min="9486" max="9486" width="15" style="1228" bestFit="1" customWidth="1"/>
    <col min="9487" max="9487" width="15.28515625" style="1228" customWidth="1"/>
    <col min="9488" max="9488" width="14.42578125" style="1228" customWidth="1"/>
    <col min="9489" max="9489" width="16.140625" style="1228" customWidth="1"/>
    <col min="9490" max="9728" width="11.42578125" style="1228"/>
    <col min="9729" max="9729" width="85" style="1228" bestFit="1" customWidth="1"/>
    <col min="9730" max="9730" width="55.140625" style="1228" bestFit="1" customWidth="1"/>
    <col min="9731" max="9731" width="101.85546875" style="1228" bestFit="1" customWidth="1"/>
    <col min="9732" max="9732" width="75" style="1228" bestFit="1" customWidth="1"/>
    <col min="9733" max="9733" width="11.42578125" style="1228"/>
    <col min="9734" max="9734" width="15" style="1228" bestFit="1" customWidth="1"/>
    <col min="9735" max="9735" width="21.7109375" style="1228" bestFit="1" customWidth="1"/>
    <col min="9736" max="9736" width="18.7109375" style="1228" bestFit="1" customWidth="1"/>
    <col min="9737" max="9737" width="13.42578125" style="1228" bestFit="1" customWidth="1"/>
    <col min="9738" max="9738" width="15" style="1228" bestFit="1" customWidth="1"/>
    <col min="9739" max="9739" width="13.42578125" style="1228" bestFit="1" customWidth="1"/>
    <col min="9740" max="9740" width="22" style="1228" bestFit="1" customWidth="1"/>
    <col min="9741" max="9741" width="13.42578125" style="1228" bestFit="1" customWidth="1"/>
    <col min="9742" max="9742" width="15" style="1228" bestFit="1" customWidth="1"/>
    <col min="9743" max="9743" width="15.28515625" style="1228" customWidth="1"/>
    <col min="9744" max="9744" width="14.42578125" style="1228" customWidth="1"/>
    <col min="9745" max="9745" width="16.140625" style="1228" customWidth="1"/>
    <col min="9746" max="9984" width="11.42578125" style="1228"/>
    <col min="9985" max="9985" width="85" style="1228" bestFit="1" customWidth="1"/>
    <col min="9986" max="9986" width="55.140625" style="1228" bestFit="1" customWidth="1"/>
    <col min="9987" max="9987" width="101.85546875" style="1228" bestFit="1" customWidth="1"/>
    <col min="9988" max="9988" width="75" style="1228" bestFit="1" customWidth="1"/>
    <col min="9989" max="9989" width="11.42578125" style="1228"/>
    <col min="9990" max="9990" width="15" style="1228" bestFit="1" customWidth="1"/>
    <col min="9991" max="9991" width="21.7109375" style="1228" bestFit="1" customWidth="1"/>
    <col min="9992" max="9992" width="18.7109375" style="1228" bestFit="1" customWidth="1"/>
    <col min="9993" max="9993" width="13.42578125" style="1228" bestFit="1" customWidth="1"/>
    <col min="9994" max="9994" width="15" style="1228" bestFit="1" customWidth="1"/>
    <col min="9995" max="9995" width="13.42578125" style="1228" bestFit="1" customWidth="1"/>
    <col min="9996" max="9996" width="22" style="1228" bestFit="1" customWidth="1"/>
    <col min="9997" max="9997" width="13.42578125" style="1228" bestFit="1" customWidth="1"/>
    <col min="9998" max="9998" width="15" style="1228" bestFit="1" customWidth="1"/>
    <col min="9999" max="9999" width="15.28515625" style="1228" customWidth="1"/>
    <col min="10000" max="10000" width="14.42578125" style="1228" customWidth="1"/>
    <col min="10001" max="10001" width="16.140625" style="1228" customWidth="1"/>
    <col min="10002" max="10240" width="11.42578125" style="1228"/>
    <col min="10241" max="10241" width="85" style="1228" bestFit="1" customWidth="1"/>
    <col min="10242" max="10242" width="55.140625" style="1228" bestFit="1" customWidth="1"/>
    <col min="10243" max="10243" width="101.85546875" style="1228" bestFit="1" customWidth="1"/>
    <col min="10244" max="10244" width="75" style="1228" bestFit="1" customWidth="1"/>
    <col min="10245" max="10245" width="11.42578125" style="1228"/>
    <col min="10246" max="10246" width="15" style="1228" bestFit="1" customWidth="1"/>
    <col min="10247" max="10247" width="21.7109375" style="1228" bestFit="1" customWidth="1"/>
    <col min="10248" max="10248" width="18.7109375" style="1228" bestFit="1" customWidth="1"/>
    <col min="10249" max="10249" width="13.42578125" style="1228" bestFit="1" customWidth="1"/>
    <col min="10250" max="10250" width="15" style="1228" bestFit="1" customWidth="1"/>
    <col min="10251" max="10251" width="13.42578125" style="1228" bestFit="1" customWidth="1"/>
    <col min="10252" max="10252" width="22" style="1228" bestFit="1" customWidth="1"/>
    <col min="10253" max="10253" width="13.42578125" style="1228" bestFit="1" customWidth="1"/>
    <col min="10254" max="10254" width="15" style="1228" bestFit="1" customWidth="1"/>
    <col min="10255" max="10255" width="15.28515625" style="1228" customWidth="1"/>
    <col min="10256" max="10256" width="14.42578125" style="1228" customWidth="1"/>
    <col min="10257" max="10257" width="16.140625" style="1228" customWidth="1"/>
    <col min="10258" max="10496" width="11.42578125" style="1228"/>
    <col min="10497" max="10497" width="85" style="1228" bestFit="1" customWidth="1"/>
    <col min="10498" max="10498" width="55.140625" style="1228" bestFit="1" customWidth="1"/>
    <col min="10499" max="10499" width="101.85546875" style="1228" bestFit="1" customWidth="1"/>
    <col min="10500" max="10500" width="75" style="1228" bestFit="1" customWidth="1"/>
    <col min="10501" max="10501" width="11.42578125" style="1228"/>
    <col min="10502" max="10502" width="15" style="1228" bestFit="1" customWidth="1"/>
    <col min="10503" max="10503" width="21.7109375" style="1228" bestFit="1" customWidth="1"/>
    <col min="10504" max="10504" width="18.7109375" style="1228" bestFit="1" customWidth="1"/>
    <col min="10505" max="10505" width="13.42578125" style="1228" bestFit="1" customWidth="1"/>
    <col min="10506" max="10506" width="15" style="1228" bestFit="1" customWidth="1"/>
    <col min="10507" max="10507" width="13.42578125" style="1228" bestFit="1" customWidth="1"/>
    <col min="10508" max="10508" width="22" style="1228" bestFit="1" customWidth="1"/>
    <col min="10509" max="10509" width="13.42578125" style="1228" bestFit="1" customWidth="1"/>
    <col min="10510" max="10510" width="15" style="1228" bestFit="1" customWidth="1"/>
    <col min="10511" max="10511" width="15.28515625" style="1228" customWidth="1"/>
    <col min="10512" max="10512" width="14.42578125" style="1228" customWidth="1"/>
    <col min="10513" max="10513" width="16.140625" style="1228" customWidth="1"/>
    <col min="10514" max="10752" width="11.42578125" style="1228"/>
    <col min="10753" max="10753" width="85" style="1228" bestFit="1" customWidth="1"/>
    <col min="10754" max="10754" width="55.140625" style="1228" bestFit="1" customWidth="1"/>
    <col min="10755" max="10755" width="101.85546875" style="1228" bestFit="1" customWidth="1"/>
    <col min="10756" max="10756" width="75" style="1228" bestFit="1" customWidth="1"/>
    <col min="10757" max="10757" width="11.42578125" style="1228"/>
    <col min="10758" max="10758" width="15" style="1228" bestFit="1" customWidth="1"/>
    <col min="10759" max="10759" width="21.7109375" style="1228" bestFit="1" customWidth="1"/>
    <col min="10760" max="10760" width="18.7109375" style="1228" bestFit="1" customWidth="1"/>
    <col min="10761" max="10761" width="13.42578125" style="1228" bestFit="1" customWidth="1"/>
    <col min="10762" max="10762" width="15" style="1228" bestFit="1" customWidth="1"/>
    <col min="10763" max="10763" width="13.42578125" style="1228" bestFit="1" customWidth="1"/>
    <col min="10764" max="10764" width="22" style="1228" bestFit="1" customWidth="1"/>
    <col min="10765" max="10765" width="13.42578125" style="1228" bestFit="1" customWidth="1"/>
    <col min="10766" max="10766" width="15" style="1228" bestFit="1" customWidth="1"/>
    <col min="10767" max="10767" width="15.28515625" style="1228" customWidth="1"/>
    <col min="10768" max="10768" width="14.42578125" style="1228" customWidth="1"/>
    <col min="10769" max="10769" width="16.140625" style="1228" customWidth="1"/>
    <col min="10770" max="11008" width="11.42578125" style="1228"/>
    <col min="11009" max="11009" width="85" style="1228" bestFit="1" customWidth="1"/>
    <col min="11010" max="11010" width="55.140625" style="1228" bestFit="1" customWidth="1"/>
    <col min="11011" max="11011" width="101.85546875" style="1228" bestFit="1" customWidth="1"/>
    <col min="11012" max="11012" width="75" style="1228" bestFit="1" customWidth="1"/>
    <col min="11013" max="11013" width="11.42578125" style="1228"/>
    <col min="11014" max="11014" width="15" style="1228" bestFit="1" customWidth="1"/>
    <col min="11015" max="11015" width="21.7109375" style="1228" bestFit="1" customWidth="1"/>
    <col min="11016" max="11016" width="18.7109375" style="1228" bestFit="1" customWidth="1"/>
    <col min="11017" max="11017" width="13.42578125" style="1228" bestFit="1" customWidth="1"/>
    <col min="11018" max="11018" width="15" style="1228" bestFit="1" customWidth="1"/>
    <col min="11019" max="11019" width="13.42578125" style="1228" bestFit="1" customWidth="1"/>
    <col min="11020" max="11020" width="22" style="1228" bestFit="1" customWidth="1"/>
    <col min="11021" max="11021" width="13.42578125" style="1228" bestFit="1" customWidth="1"/>
    <col min="11022" max="11022" width="15" style="1228" bestFit="1" customWidth="1"/>
    <col min="11023" max="11023" width="15.28515625" style="1228" customWidth="1"/>
    <col min="11024" max="11024" width="14.42578125" style="1228" customWidth="1"/>
    <col min="11025" max="11025" width="16.140625" style="1228" customWidth="1"/>
    <col min="11026" max="11264" width="11.42578125" style="1228"/>
    <col min="11265" max="11265" width="85" style="1228" bestFit="1" customWidth="1"/>
    <col min="11266" max="11266" width="55.140625" style="1228" bestFit="1" customWidth="1"/>
    <col min="11267" max="11267" width="101.85546875" style="1228" bestFit="1" customWidth="1"/>
    <col min="11268" max="11268" width="75" style="1228" bestFit="1" customWidth="1"/>
    <col min="11269" max="11269" width="11.42578125" style="1228"/>
    <col min="11270" max="11270" width="15" style="1228" bestFit="1" customWidth="1"/>
    <col min="11271" max="11271" width="21.7109375" style="1228" bestFit="1" customWidth="1"/>
    <col min="11272" max="11272" width="18.7109375" style="1228" bestFit="1" customWidth="1"/>
    <col min="11273" max="11273" width="13.42578125" style="1228" bestFit="1" customWidth="1"/>
    <col min="11274" max="11274" width="15" style="1228" bestFit="1" customWidth="1"/>
    <col min="11275" max="11275" width="13.42578125" style="1228" bestFit="1" customWidth="1"/>
    <col min="11276" max="11276" width="22" style="1228" bestFit="1" customWidth="1"/>
    <col min="11277" max="11277" width="13.42578125" style="1228" bestFit="1" customWidth="1"/>
    <col min="11278" max="11278" width="15" style="1228" bestFit="1" customWidth="1"/>
    <col min="11279" max="11279" width="15.28515625" style="1228" customWidth="1"/>
    <col min="11280" max="11280" width="14.42578125" style="1228" customWidth="1"/>
    <col min="11281" max="11281" width="16.140625" style="1228" customWidth="1"/>
    <col min="11282" max="11520" width="11.42578125" style="1228"/>
    <col min="11521" max="11521" width="85" style="1228" bestFit="1" customWidth="1"/>
    <col min="11522" max="11522" width="55.140625" style="1228" bestFit="1" customWidth="1"/>
    <col min="11523" max="11523" width="101.85546875" style="1228" bestFit="1" customWidth="1"/>
    <col min="11524" max="11524" width="75" style="1228" bestFit="1" customWidth="1"/>
    <col min="11525" max="11525" width="11.42578125" style="1228"/>
    <col min="11526" max="11526" width="15" style="1228" bestFit="1" customWidth="1"/>
    <col min="11527" max="11527" width="21.7109375" style="1228" bestFit="1" customWidth="1"/>
    <col min="11528" max="11528" width="18.7109375" style="1228" bestFit="1" customWidth="1"/>
    <col min="11529" max="11529" width="13.42578125" style="1228" bestFit="1" customWidth="1"/>
    <col min="11530" max="11530" width="15" style="1228" bestFit="1" customWidth="1"/>
    <col min="11531" max="11531" width="13.42578125" style="1228" bestFit="1" customWidth="1"/>
    <col min="11532" max="11532" width="22" style="1228" bestFit="1" customWidth="1"/>
    <col min="11533" max="11533" width="13.42578125" style="1228" bestFit="1" customWidth="1"/>
    <col min="11534" max="11534" width="15" style="1228" bestFit="1" customWidth="1"/>
    <col min="11535" max="11535" width="15.28515625" style="1228" customWidth="1"/>
    <col min="11536" max="11536" width="14.42578125" style="1228" customWidth="1"/>
    <col min="11537" max="11537" width="16.140625" style="1228" customWidth="1"/>
    <col min="11538" max="11776" width="11.42578125" style="1228"/>
    <col min="11777" max="11777" width="85" style="1228" bestFit="1" customWidth="1"/>
    <col min="11778" max="11778" width="55.140625" style="1228" bestFit="1" customWidth="1"/>
    <col min="11779" max="11779" width="101.85546875" style="1228" bestFit="1" customWidth="1"/>
    <col min="11780" max="11780" width="75" style="1228" bestFit="1" customWidth="1"/>
    <col min="11781" max="11781" width="11.42578125" style="1228"/>
    <col min="11782" max="11782" width="15" style="1228" bestFit="1" customWidth="1"/>
    <col min="11783" max="11783" width="21.7109375" style="1228" bestFit="1" customWidth="1"/>
    <col min="11784" max="11784" width="18.7109375" style="1228" bestFit="1" customWidth="1"/>
    <col min="11785" max="11785" width="13.42578125" style="1228" bestFit="1" customWidth="1"/>
    <col min="11786" max="11786" width="15" style="1228" bestFit="1" customWidth="1"/>
    <col min="11787" max="11787" width="13.42578125" style="1228" bestFit="1" customWidth="1"/>
    <col min="11788" max="11788" width="22" style="1228" bestFit="1" customWidth="1"/>
    <col min="11789" max="11789" width="13.42578125" style="1228" bestFit="1" customWidth="1"/>
    <col min="11790" max="11790" width="15" style="1228" bestFit="1" customWidth="1"/>
    <col min="11791" max="11791" width="15.28515625" style="1228" customWidth="1"/>
    <col min="11792" max="11792" width="14.42578125" style="1228" customWidth="1"/>
    <col min="11793" max="11793" width="16.140625" style="1228" customWidth="1"/>
    <col min="11794" max="12032" width="11.42578125" style="1228"/>
    <col min="12033" max="12033" width="85" style="1228" bestFit="1" customWidth="1"/>
    <col min="12034" max="12034" width="55.140625" style="1228" bestFit="1" customWidth="1"/>
    <col min="12035" max="12035" width="101.85546875" style="1228" bestFit="1" customWidth="1"/>
    <col min="12036" max="12036" width="75" style="1228" bestFit="1" customWidth="1"/>
    <col min="12037" max="12037" width="11.42578125" style="1228"/>
    <col min="12038" max="12038" width="15" style="1228" bestFit="1" customWidth="1"/>
    <col min="12039" max="12039" width="21.7109375" style="1228" bestFit="1" customWidth="1"/>
    <col min="12040" max="12040" width="18.7109375" style="1228" bestFit="1" customWidth="1"/>
    <col min="12041" max="12041" width="13.42578125" style="1228" bestFit="1" customWidth="1"/>
    <col min="12042" max="12042" width="15" style="1228" bestFit="1" customWidth="1"/>
    <col min="12043" max="12043" width="13.42578125" style="1228" bestFit="1" customWidth="1"/>
    <col min="12044" max="12044" width="22" style="1228" bestFit="1" customWidth="1"/>
    <col min="12045" max="12045" width="13.42578125" style="1228" bestFit="1" customWidth="1"/>
    <col min="12046" max="12046" width="15" style="1228" bestFit="1" customWidth="1"/>
    <col min="12047" max="12047" width="15.28515625" style="1228" customWidth="1"/>
    <col min="12048" max="12048" width="14.42578125" style="1228" customWidth="1"/>
    <col min="12049" max="12049" width="16.140625" style="1228" customWidth="1"/>
    <col min="12050" max="12288" width="11.42578125" style="1228"/>
    <col min="12289" max="12289" width="85" style="1228" bestFit="1" customWidth="1"/>
    <col min="12290" max="12290" width="55.140625" style="1228" bestFit="1" customWidth="1"/>
    <col min="12291" max="12291" width="101.85546875" style="1228" bestFit="1" customWidth="1"/>
    <col min="12292" max="12292" width="75" style="1228" bestFit="1" customWidth="1"/>
    <col min="12293" max="12293" width="11.42578125" style="1228"/>
    <col min="12294" max="12294" width="15" style="1228" bestFit="1" customWidth="1"/>
    <col min="12295" max="12295" width="21.7109375" style="1228" bestFit="1" customWidth="1"/>
    <col min="12296" max="12296" width="18.7109375" style="1228" bestFit="1" customWidth="1"/>
    <col min="12297" max="12297" width="13.42578125" style="1228" bestFit="1" customWidth="1"/>
    <col min="12298" max="12298" width="15" style="1228" bestFit="1" customWidth="1"/>
    <col min="12299" max="12299" width="13.42578125" style="1228" bestFit="1" customWidth="1"/>
    <col min="12300" max="12300" width="22" style="1228" bestFit="1" customWidth="1"/>
    <col min="12301" max="12301" width="13.42578125" style="1228" bestFit="1" customWidth="1"/>
    <col min="12302" max="12302" width="15" style="1228" bestFit="1" customWidth="1"/>
    <col min="12303" max="12303" width="15.28515625" style="1228" customWidth="1"/>
    <col min="12304" max="12304" width="14.42578125" style="1228" customWidth="1"/>
    <col min="12305" max="12305" width="16.140625" style="1228" customWidth="1"/>
    <col min="12306" max="12544" width="11.42578125" style="1228"/>
    <col min="12545" max="12545" width="85" style="1228" bestFit="1" customWidth="1"/>
    <col min="12546" max="12546" width="55.140625" style="1228" bestFit="1" customWidth="1"/>
    <col min="12547" max="12547" width="101.85546875" style="1228" bestFit="1" customWidth="1"/>
    <col min="12548" max="12548" width="75" style="1228" bestFit="1" customWidth="1"/>
    <col min="12549" max="12549" width="11.42578125" style="1228"/>
    <col min="12550" max="12550" width="15" style="1228" bestFit="1" customWidth="1"/>
    <col min="12551" max="12551" width="21.7109375" style="1228" bestFit="1" customWidth="1"/>
    <col min="12552" max="12552" width="18.7109375" style="1228" bestFit="1" customWidth="1"/>
    <col min="12553" max="12553" width="13.42578125" style="1228" bestFit="1" customWidth="1"/>
    <col min="12554" max="12554" width="15" style="1228" bestFit="1" customWidth="1"/>
    <col min="12555" max="12555" width="13.42578125" style="1228" bestFit="1" customWidth="1"/>
    <col min="12556" max="12556" width="22" style="1228" bestFit="1" customWidth="1"/>
    <col min="12557" max="12557" width="13.42578125" style="1228" bestFit="1" customWidth="1"/>
    <col min="12558" max="12558" width="15" style="1228" bestFit="1" customWidth="1"/>
    <col min="12559" max="12559" width="15.28515625" style="1228" customWidth="1"/>
    <col min="12560" max="12560" width="14.42578125" style="1228" customWidth="1"/>
    <col min="12561" max="12561" width="16.140625" style="1228" customWidth="1"/>
    <col min="12562" max="12800" width="11.42578125" style="1228"/>
    <col min="12801" max="12801" width="85" style="1228" bestFit="1" customWidth="1"/>
    <col min="12802" max="12802" width="55.140625" style="1228" bestFit="1" customWidth="1"/>
    <col min="12803" max="12803" width="101.85546875" style="1228" bestFit="1" customWidth="1"/>
    <col min="12804" max="12804" width="75" style="1228" bestFit="1" customWidth="1"/>
    <col min="12805" max="12805" width="11.42578125" style="1228"/>
    <col min="12806" max="12806" width="15" style="1228" bestFit="1" customWidth="1"/>
    <col min="12807" max="12807" width="21.7109375" style="1228" bestFit="1" customWidth="1"/>
    <col min="12808" max="12808" width="18.7109375" style="1228" bestFit="1" customWidth="1"/>
    <col min="12809" max="12809" width="13.42578125" style="1228" bestFit="1" customWidth="1"/>
    <col min="12810" max="12810" width="15" style="1228" bestFit="1" customWidth="1"/>
    <col min="12811" max="12811" width="13.42578125" style="1228" bestFit="1" customWidth="1"/>
    <col min="12812" max="12812" width="22" style="1228" bestFit="1" customWidth="1"/>
    <col min="12813" max="12813" width="13.42578125" style="1228" bestFit="1" customWidth="1"/>
    <col min="12814" max="12814" width="15" style="1228" bestFit="1" customWidth="1"/>
    <col min="12815" max="12815" width="15.28515625" style="1228" customWidth="1"/>
    <col min="12816" max="12816" width="14.42578125" style="1228" customWidth="1"/>
    <col min="12817" max="12817" width="16.140625" style="1228" customWidth="1"/>
    <col min="12818" max="13056" width="11.42578125" style="1228"/>
    <col min="13057" max="13057" width="85" style="1228" bestFit="1" customWidth="1"/>
    <col min="13058" max="13058" width="55.140625" style="1228" bestFit="1" customWidth="1"/>
    <col min="13059" max="13059" width="101.85546875" style="1228" bestFit="1" customWidth="1"/>
    <col min="13060" max="13060" width="75" style="1228" bestFit="1" customWidth="1"/>
    <col min="13061" max="13061" width="11.42578125" style="1228"/>
    <col min="13062" max="13062" width="15" style="1228" bestFit="1" customWidth="1"/>
    <col min="13063" max="13063" width="21.7109375" style="1228" bestFit="1" customWidth="1"/>
    <col min="13064" max="13064" width="18.7109375" style="1228" bestFit="1" customWidth="1"/>
    <col min="13065" max="13065" width="13.42578125" style="1228" bestFit="1" customWidth="1"/>
    <col min="13066" max="13066" width="15" style="1228" bestFit="1" customWidth="1"/>
    <col min="13067" max="13067" width="13.42578125" style="1228" bestFit="1" customWidth="1"/>
    <col min="13068" max="13068" width="22" style="1228" bestFit="1" customWidth="1"/>
    <col min="13069" max="13069" width="13.42578125" style="1228" bestFit="1" customWidth="1"/>
    <col min="13070" max="13070" width="15" style="1228" bestFit="1" customWidth="1"/>
    <col min="13071" max="13071" width="15.28515625" style="1228" customWidth="1"/>
    <col min="13072" max="13072" width="14.42578125" style="1228" customWidth="1"/>
    <col min="13073" max="13073" width="16.140625" style="1228" customWidth="1"/>
    <col min="13074" max="13312" width="11.42578125" style="1228"/>
    <col min="13313" max="13313" width="85" style="1228" bestFit="1" customWidth="1"/>
    <col min="13314" max="13314" width="55.140625" style="1228" bestFit="1" customWidth="1"/>
    <col min="13315" max="13315" width="101.85546875" style="1228" bestFit="1" customWidth="1"/>
    <col min="13316" max="13316" width="75" style="1228" bestFit="1" customWidth="1"/>
    <col min="13317" max="13317" width="11.42578125" style="1228"/>
    <col min="13318" max="13318" width="15" style="1228" bestFit="1" customWidth="1"/>
    <col min="13319" max="13319" width="21.7109375" style="1228" bestFit="1" customWidth="1"/>
    <col min="13320" max="13320" width="18.7109375" style="1228" bestFit="1" customWidth="1"/>
    <col min="13321" max="13321" width="13.42578125" style="1228" bestFit="1" customWidth="1"/>
    <col min="13322" max="13322" width="15" style="1228" bestFit="1" customWidth="1"/>
    <col min="13323" max="13323" width="13.42578125" style="1228" bestFit="1" customWidth="1"/>
    <col min="13324" max="13324" width="22" style="1228" bestFit="1" customWidth="1"/>
    <col min="13325" max="13325" width="13.42578125" style="1228" bestFit="1" customWidth="1"/>
    <col min="13326" max="13326" width="15" style="1228" bestFit="1" customWidth="1"/>
    <col min="13327" max="13327" width="15.28515625" style="1228" customWidth="1"/>
    <col min="13328" max="13328" width="14.42578125" style="1228" customWidth="1"/>
    <col min="13329" max="13329" width="16.140625" style="1228" customWidth="1"/>
    <col min="13330" max="13568" width="11.42578125" style="1228"/>
    <col min="13569" max="13569" width="85" style="1228" bestFit="1" customWidth="1"/>
    <col min="13570" max="13570" width="55.140625" style="1228" bestFit="1" customWidth="1"/>
    <col min="13571" max="13571" width="101.85546875" style="1228" bestFit="1" customWidth="1"/>
    <col min="13572" max="13572" width="75" style="1228" bestFit="1" customWidth="1"/>
    <col min="13573" max="13573" width="11.42578125" style="1228"/>
    <col min="13574" max="13574" width="15" style="1228" bestFit="1" customWidth="1"/>
    <col min="13575" max="13575" width="21.7109375" style="1228" bestFit="1" customWidth="1"/>
    <col min="13576" max="13576" width="18.7109375" style="1228" bestFit="1" customWidth="1"/>
    <col min="13577" max="13577" width="13.42578125" style="1228" bestFit="1" customWidth="1"/>
    <col min="13578" max="13578" width="15" style="1228" bestFit="1" customWidth="1"/>
    <col min="13579" max="13579" width="13.42578125" style="1228" bestFit="1" customWidth="1"/>
    <col min="13580" max="13580" width="22" style="1228" bestFit="1" customWidth="1"/>
    <col min="13581" max="13581" width="13.42578125" style="1228" bestFit="1" customWidth="1"/>
    <col min="13582" max="13582" width="15" style="1228" bestFit="1" customWidth="1"/>
    <col min="13583" max="13583" width="15.28515625" style="1228" customWidth="1"/>
    <col min="13584" max="13584" width="14.42578125" style="1228" customWidth="1"/>
    <col min="13585" max="13585" width="16.140625" style="1228" customWidth="1"/>
    <col min="13586" max="13824" width="11.42578125" style="1228"/>
    <col min="13825" max="13825" width="85" style="1228" bestFit="1" customWidth="1"/>
    <col min="13826" max="13826" width="55.140625" style="1228" bestFit="1" customWidth="1"/>
    <col min="13827" max="13827" width="101.85546875" style="1228" bestFit="1" customWidth="1"/>
    <col min="13828" max="13828" width="75" style="1228" bestFit="1" customWidth="1"/>
    <col min="13829" max="13829" width="11.42578125" style="1228"/>
    <col min="13830" max="13830" width="15" style="1228" bestFit="1" customWidth="1"/>
    <col min="13831" max="13831" width="21.7109375" style="1228" bestFit="1" customWidth="1"/>
    <col min="13832" max="13832" width="18.7109375" style="1228" bestFit="1" customWidth="1"/>
    <col min="13833" max="13833" width="13.42578125" style="1228" bestFit="1" customWidth="1"/>
    <col min="13834" max="13834" width="15" style="1228" bestFit="1" customWidth="1"/>
    <col min="13835" max="13835" width="13.42578125" style="1228" bestFit="1" customWidth="1"/>
    <col min="13836" max="13836" width="22" style="1228" bestFit="1" customWidth="1"/>
    <col min="13837" max="13837" width="13.42578125" style="1228" bestFit="1" customWidth="1"/>
    <col min="13838" max="13838" width="15" style="1228" bestFit="1" customWidth="1"/>
    <col min="13839" max="13839" width="15.28515625" style="1228" customWidth="1"/>
    <col min="13840" max="13840" width="14.42578125" style="1228" customWidth="1"/>
    <col min="13841" max="13841" width="16.140625" style="1228" customWidth="1"/>
    <col min="13842" max="14080" width="11.42578125" style="1228"/>
    <col min="14081" max="14081" width="85" style="1228" bestFit="1" customWidth="1"/>
    <col min="14082" max="14082" width="55.140625" style="1228" bestFit="1" customWidth="1"/>
    <col min="14083" max="14083" width="101.85546875" style="1228" bestFit="1" customWidth="1"/>
    <col min="14084" max="14084" width="75" style="1228" bestFit="1" customWidth="1"/>
    <col min="14085" max="14085" width="11.42578125" style="1228"/>
    <col min="14086" max="14086" width="15" style="1228" bestFit="1" customWidth="1"/>
    <col min="14087" max="14087" width="21.7109375" style="1228" bestFit="1" customWidth="1"/>
    <col min="14088" max="14088" width="18.7109375" style="1228" bestFit="1" customWidth="1"/>
    <col min="14089" max="14089" width="13.42578125" style="1228" bestFit="1" customWidth="1"/>
    <col min="14090" max="14090" width="15" style="1228" bestFit="1" customWidth="1"/>
    <col min="14091" max="14091" width="13.42578125" style="1228" bestFit="1" customWidth="1"/>
    <col min="14092" max="14092" width="22" style="1228" bestFit="1" customWidth="1"/>
    <col min="14093" max="14093" width="13.42578125" style="1228" bestFit="1" customWidth="1"/>
    <col min="14094" max="14094" width="15" style="1228" bestFit="1" customWidth="1"/>
    <col min="14095" max="14095" width="15.28515625" style="1228" customWidth="1"/>
    <col min="14096" max="14096" width="14.42578125" style="1228" customWidth="1"/>
    <col min="14097" max="14097" width="16.140625" style="1228" customWidth="1"/>
    <col min="14098" max="14336" width="11.42578125" style="1228"/>
    <col min="14337" max="14337" width="85" style="1228" bestFit="1" customWidth="1"/>
    <col min="14338" max="14338" width="55.140625" style="1228" bestFit="1" customWidth="1"/>
    <col min="14339" max="14339" width="101.85546875" style="1228" bestFit="1" customWidth="1"/>
    <col min="14340" max="14340" width="75" style="1228" bestFit="1" customWidth="1"/>
    <col min="14341" max="14341" width="11.42578125" style="1228"/>
    <col min="14342" max="14342" width="15" style="1228" bestFit="1" customWidth="1"/>
    <col min="14343" max="14343" width="21.7109375" style="1228" bestFit="1" customWidth="1"/>
    <col min="14344" max="14344" width="18.7109375" style="1228" bestFit="1" customWidth="1"/>
    <col min="14345" max="14345" width="13.42578125" style="1228" bestFit="1" customWidth="1"/>
    <col min="14346" max="14346" width="15" style="1228" bestFit="1" customWidth="1"/>
    <col min="14347" max="14347" width="13.42578125" style="1228" bestFit="1" customWidth="1"/>
    <col min="14348" max="14348" width="22" style="1228" bestFit="1" customWidth="1"/>
    <col min="14349" max="14349" width="13.42578125" style="1228" bestFit="1" customWidth="1"/>
    <col min="14350" max="14350" width="15" style="1228" bestFit="1" customWidth="1"/>
    <col min="14351" max="14351" width="15.28515625" style="1228" customWidth="1"/>
    <col min="14352" max="14352" width="14.42578125" style="1228" customWidth="1"/>
    <col min="14353" max="14353" width="16.140625" style="1228" customWidth="1"/>
    <col min="14354" max="14592" width="11.42578125" style="1228"/>
    <col min="14593" max="14593" width="85" style="1228" bestFit="1" customWidth="1"/>
    <col min="14594" max="14594" width="55.140625" style="1228" bestFit="1" customWidth="1"/>
    <col min="14595" max="14595" width="101.85546875" style="1228" bestFit="1" customWidth="1"/>
    <col min="14596" max="14596" width="75" style="1228" bestFit="1" customWidth="1"/>
    <col min="14597" max="14597" width="11.42578125" style="1228"/>
    <col min="14598" max="14598" width="15" style="1228" bestFit="1" customWidth="1"/>
    <col min="14599" max="14599" width="21.7109375" style="1228" bestFit="1" customWidth="1"/>
    <col min="14600" max="14600" width="18.7109375" style="1228" bestFit="1" customWidth="1"/>
    <col min="14601" max="14601" width="13.42578125" style="1228" bestFit="1" customWidth="1"/>
    <col min="14602" max="14602" width="15" style="1228" bestFit="1" customWidth="1"/>
    <col min="14603" max="14603" width="13.42578125" style="1228" bestFit="1" customWidth="1"/>
    <col min="14604" max="14604" width="22" style="1228" bestFit="1" customWidth="1"/>
    <col min="14605" max="14605" width="13.42578125" style="1228" bestFit="1" customWidth="1"/>
    <col min="14606" max="14606" width="15" style="1228" bestFit="1" customWidth="1"/>
    <col min="14607" max="14607" width="15.28515625" style="1228" customWidth="1"/>
    <col min="14608" max="14608" width="14.42578125" style="1228" customWidth="1"/>
    <col min="14609" max="14609" width="16.140625" style="1228" customWidth="1"/>
    <col min="14610" max="14848" width="11.42578125" style="1228"/>
    <col min="14849" max="14849" width="85" style="1228" bestFit="1" customWidth="1"/>
    <col min="14850" max="14850" width="55.140625" style="1228" bestFit="1" customWidth="1"/>
    <col min="14851" max="14851" width="101.85546875" style="1228" bestFit="1" customWidth="1"/>
    <col min="14852" max="14852" width="75" style="1228" bestFit="1" customWidth="1"/>
    <col min="14853" max="14853" width="11.42578125" style="1228"/>
    <col min="14854" max="14854" width="15" style="1228" bestFit="1" customWidth="1"/>
    <col min="14855" max="14855" width="21.7109375" style="1228" bestFit="1" customWidth="1"/>
    <col min="14856" max="14856" width="18.7109375" style="1228" bestFit="1" customWidth="1"/>
    <col min="14857" max="14857" width="13.42578125" style="1228" bestFit="1" customWidth="1"/>
    <col min="14858" max="14858" width="15" style="1228" bestFit="1" customWidth="1"/>
    <col min="14859" max="14859" width="13.42578125" style="1228" bestFit="1" customWidth="1"/>
    <col min="14860" max="14860" width="22" style="1228" bestFit="1" customWidth="1"/>
    <col min="14861" max="14861" width="13.42578125" style="1228" bestFit="1" customWidth="1"/>
    <col min="14862" max="14862" width="15" style="1228" bestFit="1" customWidth="1"/>
    <col min="14863" max="14863" width="15.28515625" style="1228" customWidth="1"/>
    <col min="14864" max="14864" width="14.42578125" style="1228" customWidth="1"/>
    <col min="14865" max="14865" width="16.140625" style="1228" customWidth="1"/>
    <col min="14866" max="15104" width="11.42578125" style="1228"/>
    <col min="15105" max="15105" width="85" style="1228" bestFit="1" customWidth="1"/>
    <col min="15106" max="15106" width="55.140625" style="1228" bestFit="1" customWidth="1"/>
    <col min="15107" max="15107" width="101.85546875" style="1228" bestFit="1" customWidth="1"/>
    <col min="15108" max="15108" width="75" style="1228" bestFit="1" customWidth="1"/>
    <col min="15109" max="15109" width="11.42578125" style="1228"/>
    <col min="15110" max="15110" width="15" style="1228" bestFit="1" customWidth="1"/>
    <col min="15111" max="15111" width="21.7109375" style="1228" bestFit="1" customWidth="1"/>
    <col min="15112" max="15112" width="18.7109375" style="1228" bestFit="1" customWidth="1"/>
    <col min="15113" max="15113" width="13.42578125" style="1228" bestFit="1" customWidth="1"/>
    <col min="15114" max="15114" width="15" style="1228" bestFit="1" customWidth="1"/>
    <col min="15115" max="15115" width="13.42578125" style="1228" bestFit="1" customWidth="1"/>
    <col min="15116" max="15116" width="22" style="1228" bestFit="1" customWidth="1"/>
    <col min="15117" max="15117" width="13.42578125" style="1228" bestFit="1" customWidth="1"/>
    <col min="15118" max="15118" width="15" style="1228" bestFit="1" customWidth="1"/>
    <col min="15119" max="15119" width="15.28515625" style="1228" customWidth="1"/>
    <col min="15120" max="15120" width="14.42578125" style="1228" customWidth="1"/>
    <col min="15121" max="15121" width="16.140625" style="1228" customWidth="1"/>
    <col min="15122" max="15360" width="11.42578125" style="1228"/>
    <col min="15361" max="15361" width="85" style="1228" bestFit="1" customWidth="1"/>
    <col min="15362" max="15362" width="55.140625" style="1228" bestFit="1" customWidth="1"/>
    <col min="15363" max="15363" width="101.85546875" style="1228" bestFit="1" customWidth="1"/>
    <col min="15364" max="15364" width="75" style="1228" bestFit="1" customWidth="1"/>
    <col min="15365" max="15365" width="11.42578125" style="1228"/>
    <col min="15366" max="15366" width="15" style="1228" bestFit="1" customWidth="1"/>
    <col min="15367" max="15367" width="21.7109375" style="1228" bestFit="1" customWidth="1"/>
    <col min="15368" max="15368" width="18.7109375" style="1228" bestFit="1" customWidth="1"/>
    <col min="15369" max="15369" width="13.42578125" style="1228" bestFit="1" customWidth="1"/>
    <col min="15370" max="15370" width="15" style="1228" bestFit="1" customWidth="1"/>
    <col min="15371" max="15371" width="13.42578125" style="1228" bestFit="1" customWidth="1"/>
    <col min="15372" max="15372" width="22" style="1228" bestFit="1" customWidth="1"/>
    <col min="15373" max="15373" width="13.42578125" style="1228" bestFit="1" customWidth="1"/>
    <col min="15374" max="15374" width="15" style="1228" bestFit="1" customWidth="1"/>
    <col min="15375" max="15375" width="15.28515625" style="1228" customWidth="1"/>
    <col min="15376" max="15376" width="14.42578125" style="1228" customWidth="1"/>
    <col min="15377" max="15377" width="16.140625" style="1228" customWidth="1"/>
    <col min="15378" max="15616" width="11.42578125" style="1228"/>
    <col min="15617" max="15617" width="85" style="1228" bestFit="1" customWidth="1"/>
    <col min="15618" max="15618" width="55.140625" style="1228" bestFit="1" customWidth="1"/>
    <col min="15619" max="15619" width="101.85546875" style="1228" bestFit="1" customWidth="1"/>
    <col min="15620" max="15620" width="75" style="1228" bestFit="1" customWidth="1"/>
    <col min="15621" max="15621" width="11.42578125" style="1228"/>
    <col min="15622" max="15622" width="15" style="1228" bestFit="1" customWidth="1"/>
    <col min="15623" max="15623" width="21.7109375" style="1228" bestFit="1" customWidth="1"/>
    <col min="15624" max="15624" width="18.7109375" style="1228" bestFit="1" customWidth="1"/>
    <col min="15625" max="15625" width="13.42578125" style="1228" bestFit="1" customWidth="1"/>
    <col min="15626" max="15626" width="15" style="1228" bestFit="1" customWidth="1"/>
    <col min="15627" max="15627" width="13.42578125" style="1228" bestFit="1" customWidth="1"/>
    <col min="15628" max="15628" width="22" style="1228" bestFit="1" customWidth="1"/>
    <col min="15629" max="15629" width="13.42578125" style="1228" bestFit="1" customWidth="1"/>
    <col min="15630" max="15630" width="15" style="1228" bestFit="1" customWidth="1"/>
    <col min="15631" max="15631" width="15.28515625" style="1228" customWidth="1"/>
    <col min="15632" max="15632" width="14.42578125" style="1228" customWidth="1"/>
    <col min="15633" max="15633" width="16.140625" style="1228" customWidth="1"/>
    <col min="15634" max="15872" width="11.42578125" style="1228"/>
    <col min="15873" max="15873" width="85" style="1228" bestFit="1" customWidth="1"/>
    <col min="15874" max="15874" width="55.140625" style="1228" bestFit="1" customWidth="1"/>
    <col min="15875" max="15875" width="101.85546875" style="1228" bestFit="1" customWidth="1"/>
    <col min="15876" max="15876" width="75" style="1228" bestFit="1" customWidth="1"/>
    <col min="15877" max="15877" width="11.42578125" style="1228"/>
    <col min="15878" max="15878" width="15" style="1228" bestFit="1" customWidth="1"/>
    <col min="15879" max="15879" width="21.7109375" style="1228" bestFit="1" customWidth="1"/>
    <col min="15880" max="15880" width="18.7109375" style="1228" bestFit="1" customWidth="1"/>
    <col min="15881" max="15881" width="13.42578125" style="1228" bestFit="1" customWidth="1"/>
    <col min="15882" max="15882" width="15" style="1228" bestFit="1" customWidth="1"/>
    <col min="15883" max="15883" width="13.42578125" style="1228" bestFit="1" customWidth="1"/>
    <col min="15884" max="15884" width="22" style="1228" bestFit="1" customWidth="1"/>
    <col min="15885" max="15885" width="13.42578125" style="1228" bestFit="1" customWidth="1"/>
    <col min="15886" max="15886" width="15" style="1228" bestFit="1" customWidth="1"/>
    <col min="15887" max="15887" width="15.28515625" style="1228" customWidth="1"/>
    <col min="15888" max="15888" width="14.42578125" style="1228" customWidth="1"/>
    <col min="15889" max="15889" width="16.140625" style="1228" customWidth="1"/>
    <col min="15890" max="16128" width="11.42578125" style="1228"/>
    <col min="16129" max="16129" width="85" style="1228" bestFit="1" customWidth="1"/>
    <col min="16130" max="16130" width="55.140625" style="1228" bestFit="1" customWidth="1"/>
    <col min="16131" max="16131" width="101.85546875" style="1228" bestFit="1" customWidth="1"/>
    <col min="16132" max="16132" width="75" style="1228" bestFit="1" customWidth="1"/>
    <col min="16133" max="16133" width="11.42578125" style="1228"/>
    <col min="16134" max="16134" width="15" style="1228" bestFit="1" customWidth="1"/>
    <col min="16135" max="16135" width="21.7109375" style="1228" bestFit="1" customWidth="1"/>
    <col min="16136" max="16136" width="18.7109375" style="1228" bestFit="1" customWidth="1"/>
    <col min="16137" max="16137" width="13.42578125" style="1228" bestFit="1" customWidth="1"/>
    <col min="16138" max="16138" width="15" style="1228" bestFit="1" customWidth="1"/>
    <col min="16139" max="16139" width="13.42578125" style="1228" bestFit="1" customWidth="1"/>
    <col min="16140" max="16140" width="22" style="1228" bestFit="1" customWidth="1"/>
    <col min="16141" max="16141" width="13.42578125" style="1228" bestFit="1" customWidth="1"/>
    <col min="16142" max="16142" width="15" style="1228" bestFit="1" customWidth="1"/>
    <col min="16143" max="16143" width="15.28515625" style="1228" customWidth="1"/>
    <col min="16144" max="16144" width="14.42578125" style="1228" customWidth="1"/>
    <col min="16145" max="16145" width="16.140625" style="1228" customWidth="1"/>
    <col min="16146" max="16384" width="11.42578125" style="1228"/>
  </cols>
  <sheetData>
    <row r="1" spans="1:17" ht="3.75" customHeight="1" x14ac:dyDescent="0.25">
      <c r="A1" s="1224"/>
      <c r="B1" s="1225"/>
      <c r="C1" s="1226"/>
      <c r="D1" s="1226"/>
      <c r="E1" s="1227"/>
      <c r="F1" s="1227"/>
      <c r="G1" s="1227"/>
      <c r="H1" s="1227"/>
      <c r="I1" s="1227"/>
      <c r="J1" s="1227"/>
      <c r="K1" s="1227"/>
      <c r="L1" s="1227"/>
      <c r="M1" s="1227"/>
      <c r="N1" s="1227"/>
      <c r="O1" s="1227"/>
      <c r="P1" s="1227"/>
      <c r="Q1" s="1227"/>
    </row>
    <row r="2" spans="1:17" ht="18" x14ac:dyDescent="0.25">
      <c r="A2" s="1574" t="s">
        <v>505</v>
      </c>
      <c r="B2" s="1574"/>
      <c r="C2" s="1574"/>
      <c r="D2" s="1574"/>
      <c r="E2" s="1574"/>
      <c r="F2" s="1574"/>
      <c r="G2" s="1574"/>
      <c r="H2" s="1574"/>
      <c r="I2" s="1574"/>
      <c r="J2" s="1574"/>
      <c r="K2" s="1574"/>
      <c r="L2" s="1574"/>
      <c r="M2" s="1574"/>
      <c r="N2" s="1574"/>
      <c r="O2" s="1574"/>
      <c r="P2" s="1574"/>
      <c r="Q2" s="1574"/>
    </row>
    <row r="3" spans="1:17" ht="18" x14ac:dyDescent="0.25">
      <c r="A3" s="1574" t="s">
        <v>1952</v>
      </c>
      <c r="B3" s="1574"/>
      <c r="C3" s="1574"/>
      <c r="D3" s="1574"/>
      <c r="E3" s="1574"/>
      <c r="F3" s="1574"/>
      <c r="G3" s="1574"/>
      <c r="H3" s="1574"/>
      <c r="I3" s="1574"/>
      <c r="J3" s="1574"/>
      <c r="K3" s="1574"/>
      <c r="L3" s="1574"/>
      <c r="M3" s="1574"/>
      <c r="N3" s="1574"/>
      <c r="O3" s="1574"/>
      <c r="P3" s="1574"/>
      <c r="Q3" s="1574"/>
    </row>
    <row r="4" spans="1:17" ht="5.25" customHeight="1" x14ac:dyDescent="0.25">
      <c r="A4" s="1569"/>
      <c r="B4" s="1569"/>
      <c r="C4" s="1569"/>
      <c r="D4" s="1569"/>
      <c r="E4" s="1569"/>
      <c r="F4" s="1569"/>
      <c r="G4" s="1569"/>
      <c r="H4" s="1569"/>
      <c r="I4" s="1569"/>
      <c r="J4" s="1569"/>
      <c r="K4" s="1569"/>
      <c r="L4" s="1569"/>
      <c r="M4" s="1569"/>
      <c r="N4" s="1569"/>
      <c r="O4" s="1569"/>
      <c r="P4" s="1569"/>
      <c r="Q4" s="1569"/>
    </row>
    <row r="5" spans="1:17" ht="19.5" customHeight="1" x14ac:dyDescent="0.25">
      <c r="A5" s="1575" t="s">
        <v>506</v>
      </c>
      <c r="B5" s="1576" t="s">
        <v>507</v>
      </c>
      <c r="C5" s="1576"/>
      <c r="D5" s="1576"/>
      <c r="E5" s="1576"/>
      <c r="F5" s="1235"/>
      <c r="G5" s="1235"/>
      <c r="H5" s="1577" t="s">
        <v>764</v>
      </c>
      <c r="I5" s="1577"/>
      <c r="J5" s="1577"/>
      <c r="K5" s="1577"/>
      <c r="L5" s="1577" t="s">
        <v>765</v>
      </c>
      <c r="M5" s="1577"/>
      <c r="N5" s="1577"/>
      <c r="O5" s="1577"/>
      <c r="P5" s="1578" t="s">
        <v>510</v>
      </c>
      <c r="Q5" s="1576" t="s">
        <v>511</v>
      </c>
    </row>
    <row r="6" spans="1:17" x14ac:dyDescent="0.25">
      <c r="A6" s="1575"/>
      <c r="B6" s="1576"/>
      <c r="C6" s="1576"/>
      <c r="D6" s="1576"/>
      <c r="E6" s="1576"/>
      <c r="F6" s="1577" t="s">
        <v>488</v>
      </c>
      <c r="G6" s="1577"/>
      <c r="H6" s="1577" t="s">
        <v>512</v>
      </c>
      <c r="I6" s="1577"/>
      <c r="J6" s="1577" t="s">
        <v>513</v>
      </c>
      <c r="K6" s="1577"/>
      <c r="L6" s="1577" t="s">
        <v>512</v>
      </c>
      <c r="M6" s="1577"/>
      <c r="N6" s="1577" t="s">
        <v>513</v>
      </c>
      <c r="O6" s="1577"/>
      <c r="P6" s="1578"/>
      <c r="Q6" s="1576"/>
    </row>
    <row r="7" spans="1:17" x14ac:dyDescent="0.25">
      <c r="A7" s="1575"/>
      <c r="B7" s="1576"/>
      <c r="C7" s="1576"/>
      <c r="D7" s="1576"/>
      <c r="E7" s="1576"/>
      <c r="F7" s="1577" t="s">
        <v>514</v>
      </c>
      <c r="G7" s="1577"/>
      <c r="H7" s="1577" t="s">
        <v>514</v>
      </c>
      <c r="I7" s="1577"/>
      <c r="J7" s="1577" t="s">
        <v>514</v>
      </c>
      <c r="K7" s="1577"/>
      <c r="L7" s="1577" t="s">
        <v>514</v>
      </c>
      <c r="M7" s="1577"/>
      <c r="N7" s="1577" t="s">
        <v>514</v>
      </c>
      <c r="O7" s="1577"/>
      <c r="P7" s="1578"/>
      <c r="Q7" s="1576"/>
    </row>
    <row r="8" spans="1:17" x14ac:dyDescent="0.25">
      <c r="A8" s="1575"/>
      <c r="B8" s="1576"/>
      <c r="C8" s="1576"/>
      <c r="D8" s="1576"/>
      <c r="E8" s="1576"/>
      <c r="F8" s="1235" t="s">
        <v>515</v>
      </c>
      <c r="G8" s="1235" t="s">
        <v>506</v>
      </c>
      <c r="H8" s="1235" t="s">
        <v>515</v>
      </c>
      <c r="I8" s="1235" t="s">
        <v>506</v>
      </c>
      <c r="J8" s="1235" t="s">
        <v>515</v>
      </c>
      <c r="K8" s="1235" t="s">
        <v>506</v>
      </c>
      <c r="L8" s="1235" t="s">
        <v>515</v>
      </c>
      <c r="M8" s="1235" t="s">
        <v>506</v>
      </c>
      <c r="N8" s="1235" t="s">
        <v>515</v>
      </c>
      <c r="O8" s="1235" t="s">
        <v>506</v>
      </c>
      <c r="P8" s="1578"/>
      <c r="Q8" s="1576"/>
    </row>
    <row r="9" spans="1:17" x14ac:dyDescent="0.25">
      <c r="A9" s="1236" t="s">
        <v>1228</v>
      </c>
      <c r="B9" s="1237" t="s">
        <v>1088</v>
      </c>
      <c r="C9" s="1237" t="s">
        <v>797</v>
      </c>
      <c r="D9" s="1237"/>
      <c r="E9" s="1237"/>
      <c r="F9" s="1238" t="s">
        <v>516</v>
      </c>
      <c r="G9" s="1238" t="s">
        <v>516</v>
      </c>
      <c r="H9" s="1238" t="s">
        <v>517</v>
      </c>
      <c r="I9" s="1238" t="s">
        <v>1089</v>
      </c>
      <c r="J9" s="1238" t="s">
        <v>516</v>
      </c>
      <c r="K9" s="1238" t="s">
        <v>516</v>
      </c>
      <c r="L9" s="1238" t="s">
        <v>517</v>
      </c>
      <c r="M9" s="1238" t="s">
        <v>1089</v>
      </c>
      <c r="N9" s="1238" t="s">
        <v>516</v>
      </c>
      <c r="O9" s="1238" t="s">
        <v>516</v>
      </c>
      <c r="P9" s="1238"/>
      <c r="Q9" s="1239">
        <v>44104</v>
      </c>
    </row>
    <row r="10" spans="1:17" x14ac:dyDescent="0.25">
      <c r="A10" s="1240" t="s">
        <v>1228</v>
      </c>
      <c r="B10" s="1241" t="s">
        <v>1088</v>
      </c>
      <c r="C10" s="1241" t="s">
        <v>168</v>
      </c>
      <c r="D10" s="1241"/>
      <c r="E10" s="1241"/>
      <c r="F10" s="1242" t="s">
        <v>516</v>
      </c>
      <c r="G10" s="1242" t="s">
        <v>516</v>
      </c>
      <c r="H10" s="1242" t="s">
        <v>517</v>
      </c>
      <c r="I10" s="1242" t="s">
        <v>1089</v>
      </c>
      <c r="J10" s="1242" t="s">
        <v>516</v>
      </c>
      <c r="K10" s="1242" t="s">
        <v>516</v>
      </c>
      <c r="L10" s="1242" t="s">
        <v>517</v>
      </c>
      <c r="M10" s="1242" t="s">
        <v>1089</v>
      </c>
      <c r="N10" s="1242" t="s">
        <v>516</v>
      </c>
      <c r="O10" s="1242" t="s">
        <v>516</v>
      </c>
      <c r="P10" s="1242" t="s">
        <v>519</v>
      </c>
      <c r="Q10" s="1243">
        <v>44104</v>
      </c>
    </row>
    <row r="11" spans="1:17" x14ac:dyDescent="0.25">
      <c r="A11" s="1240" t="s">
        <v>1228</v>
      </c>
      <c r="B11" s="1241" t="s">
        <v>1812</v>
      </c>
      <c r="C11" s="1241" t="s">
        <v>523</v>
      </c>
      <c r="D11" s="1241"/>
      <c r="E11" s="1241"/>
      <c r="F11" s="1242" t="s">
        <v>516</v>
      </c>
      <c r="G11" s="1242" t="s">
        <v>516</v>
      </c>
      <c r="H11" s="1242" t="s">
        <v>517</v>
      </c>
      <c r="I11" s="1242" t="s">
        <v>1089</v>
      </c>
      <c r="J11" s="1242" t="s">
        <v>516</v>
      </c>
      <c r="K11" s="1242" t="s">
        <v>516</v>
      </c>
      <c r="L11" s="1242" t="s">
        <v>517</v>
      </c>
      <c r="M11" s="1242" t="s">
        <v>1089</v>
      </c>
      <c r="N11" s="1242" t="s">
        <v>516</v>
      </c>
      <c r="O11" s="1242" t="s">
        <v>516</v>
      </c>
      <c r="P11" s="1242"/>
      <c r="Q11" s="1243">
        <v>44104</v>
      </c>
    </row>
    <row r="12" spans="1:17" x14ac:dyDescent="0.25">
      <c r="A12" s="1240" t="s">
        <v>1228</v>
      </c>
      <c r="B12" s="1241" t="s">
        <v>1088</v>
      </c>
      <c r="C12" s="1241" t="s">
        <v>1090</v>
      </c>
      <c r="D12" s="1241"/>
      <c r="E12" s="1241"/>
      <c r="F12" s="1242" t="s">
        <v>531</v>
      </c>
      <c r="G12" s="1242" t="s">
        <v>532</v>
      </c>
      <c r="H12" s="1242" t="s">
        <v>517</v>
      </c>
      <c r="I12" s="1242" t="s">
        <v>1096</v>
      </c>
      <c r="J12" s="1242" t="s">
        <v>531</v>
      </c>
      <c r="K12" s="1242" t="s">
        <v>532</v>
      </c>
      <c r="L12" s="1242" t="s">
        <v>517</v>
      </c>
      <c r="M12" s="1242" t="s">
        <v>1096</v>
      </c>
      <c r="N12" s="1242" t="s">
        <v>531</v>
      </c>
      <c r="O12" s="1242" t="s">
        <v>532</v>
      </c>
      <c r="P12" s="1242" t="s">
        <v>524</v>
      </c>
      <c r="Q12" s="1243">
        <v>44104</v>
      </c>
    </row>
    <row r="13" spans="1:17" x14ac:dyDescent="0.25">
      <c r="A13" s="1240" t="s">
        <v>1228</v>
      </c>
      <c r="B13" s="1241" t="s">
        <v>1088</v>
      </c>
      <c r="C13" s="1241" t="s">
        <v>1</v>
      </c>
      <c r="D13" s="1241"/>
      <c r="E13" s="1241"/>
      <c r="F13" s="1242" t="s">
        <v>520</v>
      </c>
      <c r="G13" s="1242" t="s">
        <v>527</v>
      </c>
      <c r="H13" s="1242" t="s">
        <v>517</v>
      </c>
      <c r="I13" s="1242" t="s">
        <v>1089</v>
      </c>
      <c r="J13" s="1242" t="s">
        <v>520</v>
      </c>
      <c r="K13" s="1242" t="s">
        <v>527</v>
      </c>
      <c r="L13" s="1242" t="s">
        <v>517</v>
      </c>
      <c r="M13" s="1242" t="s">
        <v>1089</v>
      </c>
      <c r="N13" s="1242" t="s">
        <v>520</v>
      </c>
      <c r="O13" s="1242" t="s">
        <v>527</v>
      </c>
      <c r="P13" s="1242"/>
      <c r="Q13" s="1243">
        <v>44104</v>
      </c>
    </row>
    <row r="14" spans="1:17" x14ac:dyDescent="0.25">
      <c r="A14" s="1240" t="s">
        <v>1228</v>
      </c>
      <c r="B14" s="1241" t="s">
        <v>1088</v>
      </c>
      <c r="C14" s="1241" t="s">
        <v>169</v>
      </c>
      <c r="D14" s="1241"/>
      <c r="E14" s="1241"/>
      <c r="F14" s="1242" t="s">
        <v>521</v>
      </c>
      <c r="G14" s="1242" t="s">
        <v>540</v>
      </c>
      <c r="H14" s="1242" t="s">
        <v>517</v>
      </c>
      <c r="I14" s="1242" t="s">
        <v>1096</v>
      </c>
      <c r="J14" s="1242" t="s">
        <v>521</v>
      </c>
      <c r="K14" s="1242" t="s">
        <v>540</v>
      </c>
      <c r="L14" s="1242" t="s">
        <v>517</v>
      </c>
      <c r="M14" s="1242" t="s">
        <v>1096</v>
      </c>
      <c r="N14" s="1242" t="s">
        <v>521</v>
      </c>
      <c r="O14" s="1242" t="s">
        <v>540</v>
      </c>
      <c r="P14" s="1242"/>
      <c r="Q14" s="1243">
        <v>44104</v>
      </c>
    </row>
    <row r="15" spans="1:17" x14ac:dyDescent="0.25">
      <c r="A15" s="1240" t="s">
        <v>1228</v>
      </c>
      <c r="B15" s="1241" t="s">
        <v>1088</v>
      </c>
      <c r="C15" s="1241" t="s">
        <v>489</v>
      </c>
      <c r="D15" s="1241"/>
      <c r="E15" s="1241"/>
      <c r="F15" s="1242" t="s">
        <v>521</v>
      </c>
      <c r="G15" s="1242" t="s">
        <v>540</v>
      </c>
      <c r="H15" s="1242" t="s">
        <v>517</v>
      </c>
      <c r="I15" s="1242" t="s">
        <v>1096</v>
      </c>
      <c r="J15" s="1242" t="s">
        <v>521</v>
      </c>
      <c r="K15" s="1242" t="s">
        <v>540</v>
      </c>
      <c r="L15" s="1242" t="s">
        <v>517</v>
      </c>
      <c r="M15" s="1242" t="s">
        <v>1096</v>
      </c>
      <c r="N15" s="1242" t="s">
        <v>521</v>
      </c>
      <c r="O15" s="1242" t="s">
        <v>540</v>
      </c>
      <c r="P15" s="1242"/>
      <c r="Q15" s="1243">
        <v>44104</v>
      </c>
    </row>
    <row r="16" spans="1:17" x14ac:dyDescent="0.25">
      <c r="A16" s="1240" t="s">
        <v>1228</v>
      </c>
      <c r="B16" s="1241" t="s">
        <v>1088</v>
      </c>
      <c r="C16" s="1241" t="s">
        <v>170</v>
      </c>
      <c r="D16" s="1241"/>
      <c r="E16" s="1241"/>
      <c r="F16" s="1242" t="s">
        <v>520</v>
      </c>
      <c r="G16" s="1242" t="s">
        <v>527</v>
      </c>
      <c r="H16" s="1242" t="s">
        <v>517</v>
      </c>
      <c r="I16" s="1242" t="s">
        <v>1089</v>
      </c>
      <c r="J16" s="1242" t="s">
        <v>520</v>
      </c>
      <c r="K16" s="1242" t="s">
        <v>527</v>
      </c>
      <c r="L16" s="1242" t="s">
        <v>517</v>
      </c>
      <c r="M16" s="1242" t="s">
        <v>1089</v>
      </c>
      <c r="N16" s="1242" t="s">
        <v>520</v>
      </c>
      <c r="O16" s="1242" t="s">
        <v>527</v>
      </c>
      <c r="P16" s="1242"/>
      <c r="Q16" s="1243">
        <v>44104</v>
      </c>
    </row>
    <row r="17" spans="1:17" x14ac:dyDescent="0.25">
      <c r="A17" s="1240" t="s">
        <v>1228</v>
      </c>
      <c r="B17" s="1241" t="s">
        <v>1088</v>
      </c>
      <c r="C17" s="1241" t="s">
        <v>10</v>
      </c>
      <c r="D17" s="1241"/>
      <c r="E17" s="1241"/>
      <c r="F17" s="1242" t="s">
        <v>516</v>
      </c>
      <c r="G17" s="1242" t="s">
        <v>516</v>
      </c>
      <c r="H17" s="1242" t="s">
        <v>517</v>
      </c>
      <c r="I17" s="1242" t="s">
        <v>1089</v>
      </c>
      <c r="J17" s="1242" t="s">
        <v>516</v>
      </c>
      <c r="K17" s="1242" t="s">
        <v>516</v>
      </c>
      <c r="L17" s="1242" t="s">
        <v>517</v>
      </c>
      <c r="M17" s="1242" t="s">
        <v>1089</v>
      </c>
      <c r="N17" s="1242" t="s">
        <v>516</v>
      </c>
      <c r="O17" s="1242" t="s">
        <v>516</v>
      </c>
      <c r="P17" s="1242"/>
      <c r="Q17" s="1243">
        <v>44104</v>
      </c>
    </row>
    <row r="18" spans="1:17" x14ac:dyDescent="0.25">
      <c r="A18" s="1240" t="s">
        <v>1228</v>
      </c>
      <c r="B18" s="1241" t="s">
        <v>1088</v>
      </c>
      <c r="C18" s="1241" t="s">
        <v>3</v>
      </c>
      <c r="D18" s="1241"/>
      <c r="E18" s="1241"/>
      <c r="F18" s="1242" t="s">
        <v>516</v>
      </c>
      <c r="G18" s="1242" t="s">
        <v>516</v>
      </c>
      <c r="H18" s="1242" t="s">
        <v>517</v>
      </c>
      <c r="I18" s="1242" t="s">
        <v>1089</v>
      </c>
      <c r="J18" s="1242" t="s">
        <v>516</v>
      </c>
      <c r="K18" s="1242" t="s">
        <v>516</v>
      </c>
      <c r="L18" s="1242" t="s">
        <v>517</v>
      </c>
      <c r="M18" s="1242" t="s">
        <v>1089</v>
      </c>
      <c r="N18" s="1242" t="s">
        <v>516</v>
      </c>
      <c r="O18" s="1242" t="s">
        <v>516</v>
      </c>
      <c r="P18" s="1242"/>
      <c r="Q18" s="1243">
        <v>44104</v>
      </c>
    </row>
    <row r="19" spans="1:17" x14ac:dyDescent="0.25">
      <c r="A19" s="1240" t="s">
        <v>1228</v>
      </c>
      <c r="B19" s="1241" t="s">
        <v>1088</v>
      </c>
      <c r="C19" s="1241" t="s">
        <v>93</v>
      </c>
      <c r="D19" s="1241"/>
      <c r="E19" s="1241"/>
      <c r="F19" s="1242" t="s">
        <v>518</v>
      </c>
      <c r="G19" s="1242" t="s">
        <v>525</v>
      </c>
      <c r="H19" s="1242" t="s">
        <v>517</v>
      </c>
      <c r="I19" s="1242" t="s">
        <v>1096</v>
      </c>
      <c r="J19" s="1242" t="s">
        <v>518</v>
      </c>
      <c r="K19" s="1242" t="s">
        <v>525</v>
      </c>
      <c r="L19" s="1242" t="s">
        <v>517</v>
      </c>
      <c r="M19" s="1242" t="s">
        <v>1096</v>
      </c>
      <c r="N19" s="1242" t="s">
        <v>518</v>
      </c>
      <c r="O19" s="1242" t="s">
        <v>525</v>
      </c>
      <c r="P19" s="1242"/>
      <c r="Q19" s="1243">
        <v>44104</v>
      </c>
    </row>
    <row r="20" spans="1:17" x14ac:dyDescent="0.25">
      <c r="A20" s="1240" t="s">
        <v>1228</v>
      </c>
      <c r="B20" s="1241" t="s">
        <v>1088</v>
      </c>
      <c r="C20" s="1241" t="s">
        <v>171</v>
      </c>
      <c r="D20" s="1241"/>
      <c r="E20" s="1241"/>
      <c r="F20" s="1242" t="s">
        <v>529</v>
      </c>
      <c r="G20" s="1242" t="s">
        <v>1252</v>
      </c>
      <c r="H20" s="1242" t="s">
        <v>537</v>
      </c>
      <c r="I20" s="1242" t="s">
        <v>1374</v>
      </c>
      <c r="J20" s="1242" t="s">
        <v>529</v>
      </c>
      <c r="K20" s="1242" t="s">
        <v>1252</v>
      </c>
      <c r="L20" s="1242" t="s">
        <v>537</v>
      </c>
      <c r="M20" s="1242" t="s">
        <v>1374</v>
      </c>
      <c r="N20" s="1242" t="s">
        <v>529</v>
      </c>
      <c r="O20" s="1242" t="s">
        <v>1252</v>
      </c>
      <c r="P20" s="1242" t="s">
        <v>524</v>
      </c>
      <c r="Q20" s="1243">
        <v>44104</v>
      </c>
    </row>
    <row r="21" spans="1:17" x14ac:dyDescent="0.25">
      <c r="A21" s="1240" t="s">
        <v>1228</v>
      </c>
      <c r="B21" s="1241" t="s">
        <v>1091</v>
      </c>
      <c r="C21" s="1241" t="s">
        <v>1065</v>
      </c>
      <c r="D21" s="1241"/>
      <c r="E21" s="1241"/>
      <c r="F21" s="1242" t="s">
        <v>536</v>
      </c>
      <c r="G21" s="1242" t="s">
        <v>882</v>
      </c>
      <c r="H21" s="1242" t="s">
        <v>537</v>
      </c>
      <c r="I21" s="1242" t="s">
        <v>1374</v>
      </c>
      <c r="J21" s="1242" t="s">
        <v>536</v>
      </c>
      <c r="K21" s="1242" t="s">
        <v>882</v>
      </c>
      <c r="L21" s="1242" t="s">
        <v>537</v>
      </c>
      <c r="M21" s="1242" t="s">
        <v>1374</v>
      </c>
      <c r="N21" s="1242" t="s">
        <v>536</v>
      </c>
      <c r="O21" s="1242" t="s">
        <v>882</v>
      </c>
      <c r="P21" s="1242" t="s">
        <v>524</v>
      </c>
      <c r="Q21" s="1243">
        <v>44104</v>
      </c>
    </row>
    <row r="22" spans="1:17" x14ac:dyDescent="0.25">
      <c r="A22" s="1240" t="s">
        <v>1228</v>
      </c>
      <c r="B22" s="1241" t="s">
        <v>1091</v>
      </c>
      <c r="C22" s="1241" t="s">
        <v>1001</v>
      </c>
      <c r="D22" s="1241"/>
      <c r="E22" s="1241"/>
      <c r="F22" s="1242" t="s">
        <v>521</v>
      </c>
      <c r="G22" s="1242" t="s">
        <v>540</v>
      </c>
      <c r="H22" s="1242" t="s">
        <v>517</v>
      </c>
      <c r="I22" s="1242" t="s">
        <v>1096</v>
      </c>
      <c r="J22" s="1242" t="s">
        <v>521</v>
      </c>
      <c r="K22" s="1242" t="s">
        <v>540</v>
      </c>
      <c r="L22" s="1242" t="s">
        <v>517</v>
      </c>
      <c r="M22" s="1242" t="s">
        <v>1096</v>
      </c>
      <c r="N22" s="1242" t="s">
        <v>521</v>
      </c>
      <c r="O22" s="1242" t="s">
        <v>540</v>
      </c>
      <c r="P22" s="1242"/>
      <c r="Q22" s="1243">
        <v>44104</v>
      </c>
    </row>
    <row r="23" spans="1:17" x14ac:dyDescent="0.25">
      <c r="A23" s="1240" t="s">
        <v>1228</v>
      </c>
      <c r="B23" s="1241" t="s">
        <v>1088</v>
      </c>
      <c r="C23" s="1241" t="s">
        <v>12</v>
      </c>
      <c r="D23" s="1241"/>
      <c r="E23" s="1241"/>
      <c r="F23" s="1242" t="s">
        <v>520</v>
      </c>
      <c r="G23" s="1242" t="s">
        <v>527</v>
      </c>
      <c r="H23" s="1242" t="s">
        <v>517</v>
      </c>
      <c r="I23" s="1242" t="s">
        <v>1089</v>
      </c>
      <c r="J23" s="1242" t="s">
        <v>520</v>
      </c>
      <c r="K23" s="1242" t="s">
        <v>527</v>
      </c>
      <c r="L23" s="1242" t="s">
        <v>517</v>
      </c>
      <c r="M23" s="1242" t="s">
        <v>1089</v>
      </c>
      <c r="N23" s="1242" t="s">
        <v>520</v>
      </c>
      <c r="O23" s="1242" t="s">
        <v>527</v>
      </c>
      <c r="P23" s="1242"/>
      <c r="Q23" s="1243">
        <v>44104</v>
      </c>
    </row>
    <row r="24" spans="1:17" x14ac:dyDescent="0.25">
      <c r="A24" s="1240" t="s">
        <v>1228</v>
      </c>
      <c r="B24" s="1241" t="s">
        <v>1088</v>
      </c>
      <c r="C24" s="1241" t="s">
        <v>96</v>
      </c>
      <c r="D24" s="1241"/>
      <c r="E24" s="1241"/>
      <c r="F24" s="1242" t="s">
        <v>516</v>
      </c>
      <c r="G24" s="1242" t="s">
        <v>516</v>
      </c>
      <c r="H24" s="1242" t="s">
        <v>517</v>
      </c>
      <c r="I24" s="1242" t="s">
        <v>1089</v>
      </c>
      <c r="J24" s="1242" t="s">
        <v>516</v>
      </c>
      <c r="K24" s="1242" t="s">
        <v>516</v>
      </c>
      <c r="L24" s="1242" t="s">
        <v>517</v>
      </c>
      <c r="M24" s="1242" t="s">
        <v>1089</v>
      </c>
      <c r="N24" s="1242" t="s">
        <v>516</v>
      </c>
      <c r="O24" s="1242" t="s">
        <v>516</v>
      </c>
      <c r="P24" s="1242"/>
      <c r="Q24" s="1243">
        <v>44104</v>
      </c>
    </row>
    <row r="25" spans="1:17" x14ac:dyDescent="0.25">
      <c r="A25" s="1240" t="s">
        <v>1093</v>
      </c>
      <c r="B25" s="1241" t="s">
        <v>1088</v>
      </c>
      <c r="C25" s="1241" t="s">
        <v>489</v>
      </c>
      <c r="D25" s="1241"/>
      <c r="E25" s="1241"/>
      <c r="F25" s="1242" t="s">
        <v>521</v>
      </c>
      <c r="G25" s="1242" t="s">
        <v>521</v>
      </c>
      <c r="H25" s="1242" t="s">
        <v>517</v>
      </c>
      <c r="I25" s="1242" t="s">
        <v>517</v>
      </c>
      <c r="J25" s="1242" t="s">
        <v>521</v>
      </c>
      <c r="K25" s="1242" t="s">
        <v>521</v>
      </c>
      <c r="L25" s="1242" t="s">
        <v>517</v>
      </c>
      <c r="M25" s="1242" t="s">
        <v>517</v>
      </c>
      <c r="N25" s="1242" t="s">
        <v>521</v>
      </c>
      <c r="O25" s="1242" t="s">
        <v>521</v>
      </c>
      <c r="P25" s="1242" t="s">
        <v>519</v>
      </c>
      <c r="Q25" s="1243">
        <v>44104</v>
      </c>
    </row>
    <row r="26" spans="1:17" x14ac:dyDescent="0.25">
      <c r="A26" s="1240" t="s">
        <v>1093</v>
      </c>
      <c r="B26" s="1241" t="s">
        <v>1088</v>
      </c>
      <c r="C26" s="1241" t="s">
        <v>93</v>
      </c>
      <c r="D26" s="1241"/>
      <c r="E26" s="1241"/>
      <c r="F26" s="1242" t="s">
        <v>518</v>
      </c>
      <c r="G26" s="1242" t="s">
        <v>518</v>
      </c>
      <c r="H26" s="1242" t="s">
        <v>517</v>
      </c>
      <c r="I26" s="1242" t="s">
        <v>517</v>
      </c>
      <c r="J26" s="1242" t="s">
        <v>518</v>
      </c>
      <c r="K26" s="1242" t="s">
        <v>518</v>
      </c>
      <c r="L26" s="1242" t="s">
        <v>517</v>
      </c>
      <c r="M26" s="1242" t="s">
        <v>517</v>
      </c>
      <c r="N26" s="1242" t="s">
        <v>518</v>
      </c>
      <c r="O26" s="1242" t="s">
        <v>518</v>
      </c>
      <c r="P26" s="1242" t="s">
        <v>519</v>
      </c>
      <c r="Q26" s="1243">
        <v>44104</v>
      </c>
    </row>
    <row r="27" spans="1:17" x14ac:dyDescent="0.25">
      <c r="A27" s="1240" t="s">
        <v>1093</v>
      </c>
      <c r="B27" s="1241" t="s">
        <v>1088</v>
      </c>
      <c r="C27" s="1241" t="s">
        <v>171</v>
      </c>
      <c r="D27" s="1241"/>
      <c r="E27" s="1241"/>
      <c r="F27" s="1242" t="s">
        <v>531</v>
      </c>
      <c r="G27" s="1242" t="s">
        <v>531</v>
      </c>
      <c r="H27" s="1242" t="s">
        <v>517</v>
      </c>
      <c r="I27" s="1242" t="s">
        <v>517</v>
      </c>
      <c r="J27" s="1242" t="s">
        <v>531</v>
      </c>
      <c r="K27" s="1242" t="s">
        <v>531</v>
      </c>
      <c r="L27" s="1242" t="s">
        <v>517</v>
      </c>
      <c r="M27" s="1242" t="s">
        <v>517</v>
      </c>
      <c r="N27" s="1242" t="s">
        <v>531</v>
      </c>
      <c r="O27" s="1242" t="s">
        <v>531</v>
      </c>
      <c r="P27" s="1242" t="s">
        <v>519</v>
      </c>
      <c r="Q27" s="1243">
        <v>44104</v>
      </c>
    </row>
    <row r="28" spans="1:17" x14ac:dyDescent="0.25">
      <c r="A28" s="1240" t="s">
        <v>1093</v>
      </c>
      <c r="B28" s="1241" t="s">
        <v>1091</v>
      </c>
      <c r="C28" s="1241" t="s">
        <v>1065</v>
      </c>
      <c r="D28" s="1241"/>
      <c r="E28" s="1241"/>
      <c r="F28" s="1242" t="s">
        <v>536</v>
      </c>
      <c r="G28" s="1242" t="s">
        <v>536</v>
      </c>
      <c r="H28" s="1242" t="s">
        <v>534</v>
      </c>
      <c r="I28" s="1242" t="s">
        <v>534</v>
      </c>
      <c r="J28" s="1242" t="s">
        <v>536</v>
      </c>
      <c r="K28" s="1242" t="s">
        <v>536</v>
      </c>
      <c r="L28" s="1242" t="s">
        <v>534</v>
      </c>
      <c r="M28" s="1242" t="s">
        <v>534</v>
      </c>
      <c r="N28" s="1242" t="s">
        <v>536</v>
      </c>
      <c r="O28" s="1242" t="s">
        <v>536</v>
      </c>
      <c r="P28" s="1242" t="s">
        <v>519</v>
      </c>
      <c r="Q28" s="1243">
        <v>44104</v>
      </c>
    </row>
    <row r="29" spans="1:17" x14ac:dyDescent="0.25">
      <c r="A29" s="1240" t="s">
        <v>1093</v>
      </c>
      <c r="B29" s="1241" t="s">
        <v>1091</v>
      </c>
      <c r="C29" s="1241" t="s">
        <v>1001</v>
      </c>
      <c r="D29" s="1241"/>
      <c r="E29" s="1241"/>
      <c r="F29" s="1242" t="s">
        <v>521</v>
      </c>
      <c r="G29" s="1242" t="s">
        <v>521</v>
      </c>
      <c r="H29" s="1242" t="s">
        <v>517</v>
      </c>
      <c r="I29" s="1242" t="s">
        <v>517</v>
      </c>
      <c r="J29" s="1242" t="s">
        <v>521</v>
      </c>
      <c r="K29" s="1242" t="s">
        <v>521</v>
      </c>
      <c r="L29" s="1242" t="s">
        <v>517</v>
      </c>
      <c r="M29" s="1242" t="s">
        <v>517</v>
      </c>
      <c r="N29" s="1242" t="s">
        <v>521</v>
      </c>
      <c r="O29" s="1242" t="s">
        <v>521</v>
      </c>
      <c r="P29" s="1242" t="s">
        <v>519</v>
      </c>
      <c r="Q29" s="1243">
        <v>44104</v>
      </c>
    </row>
    <row r="30" spans="1:17" x14ac:dyDescent="0.25">
      <c r="A30" s="1240" t="s">
        <v>1600</v>
      </c>
      <c r="B30" s="1241" t="s">
        <v>1088</v>
      </c>
      <c r="C30" s="1241" t="s">
        <v>797</v>
      </c>
      <c r="D30" s="1241"/>
      <c r="E30" s="1241"/>
      <c r="F30" s="1242" t="s">
        <v>516</v>
      </c>
      <c r="G30" s="1242" t="s">
        <v>1375</v>
      </c>
      <c r="H30" s="1242" t="s">
        <v>517</v>
      </c>
      <c r="I30" s="1242" t="s">
        <v>1376</v>
      </c>
      <c r="J30" s="1242" t="s">
        <v>516</v>
      </c>
      <c r="K30" s="1242" t="s">
        <v>1375</v>
      </c>
      <c r="L30" s="1242" t="s">
        <v>517</v>
      </c>
      <c r="M30" s="1242" t="s">
        <v>1376</v>
      </c>
      <c r="N30" s="1242" t="s">
        <v>522</v>
      </c>
      <c r="O30" s="1242" t="s">
        <v>1377</v>
      </c>
      <c r="P30" s="1242"/>
      <c r="Q30" s="1243">
        <v>44104</v>
      </c>
    </row>
    <row r="31" spans="1:17" x14ac:dyDescent="0.25">
      <c r="A31" s="1240" t="s">
        <v>1600</v>
      </c>
      <c r="B31" s="1241" t="s">
        <v>1088</v>
      </c>
      <c r="C31" s="1241" t="s">
        <v>168</v>
      </c>
      <c r="D31" s="1241"/>
      <c r="E31" s="1241"/>
      <c r="F31" s="1242" t="s">
        <v>516</v>
      </c>
      <c r="G31" s="1242" t="s">
        <v>1375</v>
      </c>
      <c r="H31" s="1242" t="s">
        <v>517</v>
      </c>
      <c r="I31" s="1242" t="s">
        <v>1376</v>
      </c>
      <c r="J31" s="1242" t="s">
        <v>516</v>
      </c>
      <c r="K31" s="1242" t="s">
        <v>1375</v>
      </c>
      <c r="L31" s="1242" t="s">
        <v>517</v>
      </c>
      <c r="M31" s="1242" t="s">
        <v>1376</v>
      </c>
      <c r="N31" s="1242" t="s">
        <v>522</v>
      </c>
      <c r="O31" s="1242" t="s">
        <v>1377</v>
      </c>
      <c r="P31" s="1242"/>
      <c r="Q31" s="1243">
        <v>44104</v>
      </c>
    </row>
    <row r="32" spans="1:17" x14ac:dyDescent="0.25">
      <c r="A32" s="1240" t="s">
        <v>1600</v>
      </c>
      <c r="B32" s="1241" t="s">
        <v>1812</v>
      </c>
      <c r="C32" s="1241" t="s">
        <v>523</v>
      </c>
      <c r="D32" s="1241"/>
      <c r="E32" s="1241"/>
      <c r="F32" s="1242" t="s">
        <v>516</v>
      </c>
      <c r="G32" s="1242" t="s">
        <v>1375</v>
      </c>
      <c r="H32" s="1242" t="s">
        <v>517</v>
      </c>
      <c r="I32" s="1242" t="s">
        <v>1376</v>
      </c>
      <c r="J32" s="1242" t="s">
        <v>516</v>
      </c>
      <c r="K32" s="1242" t="s">
        <v>1375</v>
      </c>
      <c r="L32" s="1242" t="s">
        <v>517</v>
      </c>
      <c r="M32" s="1242" t="s">
        <v>1376</v>
      </c>
      <c r="N32" s="1242" t="s">
        <v>522</v>
      </c>
      <c r="O32" s="1242" t="s">
        <v>1377</v>
      </c>
      <c r="P32" s="1242"/>
      <c r="Q32" s="1243">
        <v>44104</v>
      </c>
    </row>
    <row r="33" spans="1:17" x14ac:dyDescent="0.25">
      <c r="A33" s="1240" t="s">
        <v>1600</v>
      </c>
      <c r="B33" s="1241" t="s">
        <v>1088</v>
      </c>
      <c r="C33" s="1241" t="s">
        <v>1090</v>
      </c>
      <c r="D33" s="1241"/>
      <c r="E33" s="1241"/>
      <c r="F33" s="1242" t="s">
        <v>529</v>
      </c>
      <c r="G33" s="1242" t="s">
        <v>1442</v>
      </c>
      <c r="H33" s="1242" t="s">
        <v>534</v>
      </c>
      <c r="I33" s="1242" t="s">
        <v>1443</v>
      </c>
      <c r="J33" s="1242" t="s">
        <v>529</v>
      </c>
      <c r="K33" s="1242" t="s">
        <v>1442</v>
      </c>
      <c r="L33" s="1242" t="s">
        <v>534</v>
      </c>
      <c r="M33" s="1242" t="s">
        <v>1443</v>
      </c>
      <c r="N33" s="1242" t="s">
        <v>535</v>
      </c>
      <c r="O33" s="1242" t="s">
        <v>1444</v>
      </c>
      <c r="P33" s="1242"/>
      <c r="Q33" s="1243">
        <v>44104</v>
      </c>
    </row>
    <row r="34" spans="1:17" x14ac:dyDescent="0.25">
      <c r="A34" s="1240" t="s">
        <v>1600</v>
      </c>
      <c r="B34" s="1241" t="s">
        <v>1088</v>
      </c>
      <c r="C34" s="1241" t="s">
        <v>1</v>
      </c>
      <c r="D34" s="1241"/>
      <c r="E34" s="1241"/>
      <c r="F34" s="1242" t="s">
        <v>520</v>
      </c>
      <c r="G34" s="1242" t="s">
        <v>1378</v>
      </c>
      <c r="H34" s="1242" t="s">
        <v>517</v>
      </c>
      <c r="I34" s="1242" t="s">
        <v>1376</v>
      </c>
      <c r="J34" s="1242" t="s">
        <v>520</v>
      </c>
      <c r="K34" s="1242" t="s">
        <v>1378</v>
      </c>
      <c r="L34" s="1242" t="s">
        <v>517</v>
      </c>
      <c r="M34" s="1242" t="s">
        <v>1376</v>
      </c>
      <c r="N34" s="1242" t="s">
        <v>522</v>
      </c>
      <c r="O34" s="1242" t="s">
        <v>1377</v>
      </c>
      <c r="P34" s="1242"/>
      <c r="Q34" s="1243">
        <v>44104</v>
      </c>
    </row>
    <row r="35" spans="1:17" x14ac:dyDescent="0.25">
      <c r="A35" s="1240" t="s">
        <v>1600</v>
      </c>
      <c r="B35" s="1241" t="s">
        <v>1088</v>
      </c>
      <c r="C35" s="1241" t="s">
        <v>169</v>
      </c>
      <c r="D35" s="1241"/>
      <c r="E35" s="1241"/>
      <c r="F35" s="1242" t="s">
        <v>521</v>
      </c>
      <c r="G35" s="1242" t="s">
        <v>1445</v>
      </c>
      <c r="H35" s="1242" t="s">
        <v>534</v>
      </c>
      <c r="I35" s="1242" t="s">
        <v>1443</v>
      </c>
      <c r="J35" s="1242" t="s">
        <v>521</v>
      </c>
      <c r="K35" s="1242" t="s">
        <v>1445</v>
      </c>
      <c r="L35" s="1242" t="s">
        <v>534</v>
      </c>
      <c r="M35" s="1242" t="s">
        <v>1443</v>
      </c>
      <c r="N35" s="1242" t="s">
        <v>529</v>
      </c>
      <c r="O35" s="1242" t="s">
        <v>1442</v>
      </c>
      <c r="P35" s="1242"/>
      <c r="Q35" s="1243">
        <v>44104</v>
      </c>
    </row>
    <row r="36" spans="1:17" x14ac:dyDescent="0.25">
      <c r="A36" s="1240" t="s">
        <v>1600</v>
      </c>
      <c r="B36" s="1241" t="s">
        <v>1088</v>
      </c>
      <c r="C36" s="1241" t="s">
        <v>170</v>
      </c>
      <c r="D36" s="1241"/>
      <c r="E36" s="1241"/>
      <c r="F36" s="1242" t="s">
        <v>520</v>
      </c>
      <c r="G36" s="1242" t="s">
        <v>1378</v>
      </c>
      <c r="H36" s="1242" t="s">
        <v>517</v>
      </c>
      <c r="I36" s="1242" t="s">
        <v>1376</v>
      </c>
      <c r="J36" s="1242" t="s">
        <v>520</v>
      </c>
      <c r="K36" s="1242" t="s">
        <v>1378</v>
      </c>
      <c r="L36" s="1242" t="s">
        <v>517</v>
      </c>
      <c r="M36" s="1242" t="s">
        <v>1376</v>
      </c>
      <c r="N36" s="1242" t="s">
        <v>522</v>
      </c>
      <c r="O36" s="1242" t="s">
        <v>1377</v>
      </c>
      <c r="P36" s="1242"/>
      <c r="Q36" s="1243">
        <v>44104</v>
      </c>
    </row>
    <row r="37" spans="1:17" x14ac:dyDescent="0.25">
      <c r="A37" s="1240" t="s">
        <v>1600</v>
      </c>
      <c r="B37" s="1241" t="s">
        <v>1088</v>
      </c>
      <c r="C37" s="1241" t="s">
        <v>10</v>
      </c>
      <c r="D37" s="1241"/>
      <c r="E37" s="1241"/>
      <c r="F37" s="1242" t="s">
        <v>516</v>
      </c>
      <c r="G37" s="1242" t="s">
        <v>1375</v>
      </c>
      <c r="H37" s="1242" t="s">
        <v>517</v>
      </c>
      <c r="I37" s="1242" t="s">
        <v>1376</v>
      </c>
      <c r="J37" s="1242" t="s">
        <v>516</v>
      </c>
      <c r="K37" s="1242" t="s">
        <v>1375</v>
      </c>
      <c r="L37" s="1242" t="s">
        <v>517</v>
      </c>
      <c r="M37" s="1242" t="s">
        <v>1376</v>
      </c>
      <c r="N37" s="1242" t="s">
        <v>522</v>
      </c>
      <c r="O37" s="1242" t="s">
        <v>1377</v>
      </c>
      <c r="P37" s="1242"/>
      <c r="Q37" s="1243">
        <v>44104</v>
      </c>
    </row>
    <row r="38" spans="1:17" x14ac:dyDescent="0.25">
      <c r="A38" s="1240" t="s">
        <v>1600</v>
      </c>
      <c r="B38" s="1241" t="s">
        <v>1088</v>
      </c>
      <c r="C38" s="1241" t="s">
        <v>3</v>
      </c>
      <c r="D38" s="1241"/>
      <c r="E38" s="1241"/>
      <c r="F38" s="1242" t="s">
        <v>516</v>
      </c>
      <c r="G38" s="1242" t="s">
        <v>1375</v>
      </c>
      <c r="H38" s="1242" t="s">
        <v>517</v>
      </c>
      <c r="I38" s="1242" t="s">
        <v>1376</v>
      </c>
      <c r="J38" s="1242" t="s">
        <v>516</v>
      </c>
      <c r="K38" s="1242" t="s">
        <v>1375</v>
      </c>
      <c r="L38" s="1242" t="s">
        <v>517</v>
      </c>
      <c r="M38" s="1242" t="s">
        <v>1376</v>
      </c>
      <c r="N38" s="1242" t="s">
        <v>522</v>
      </c>
      <c r="O38" s="1242" t="s">
        <v>1377</v>
      </c>
      <c r="P38" s="1242"/>
      <c r="Q38" s="1243">
        <v>44104</v>
      </c>
    </row>
    <row r="39" spans="1:17" x14ac:dyDescent="0.25">
      <c r="A39" s="1240" t="s">
        <v>1600</v>
      </c>
      <c r="B39" s="1241" t="s">
        <v>1088</v>
      </c>
      <c r="C39" s="1241" t="s">
        <v>12</v>
      </c>
      <c r="D39" s="1241"/>
      <c r="E39" s="1241"/>
      <c r="F39" s="1242" t="s">
        <v>520</v>
      </c>
      <c r="G39" s="1242" t="s">
        <v>1378</v>
      </c>
      <c r="H39" s="1242" t="s">
        <v>517</v>
      </c>
      <c r="I39" s="1242" t="s">
        <v>1376</v>
      </c>
      <c r="J39" s="1242" t="s">
        <v>520</v>
      </c>
      <c r="K39" s="1242" t="s">
        <v>1378</v>
      </c>
      <c r="L39" s="1242" t="s">
        <v>517</v>
      </c>
      <c r="M39" s="1242" t="s">
        <v>1376</v>
      </c>
      <c r="N39" s="1242" t="s">
        <v>522</v>
      </c>
      <c r="O39" s="1242" t="s">
        <v>1377</v>
      </c>
      <c r="P39" s="1242"/>
      <c r="Q39" s="1243">
        <v>44104</v>
      </c>
    </row>
    <row r="40" spans="1:17" x14ac:dyDescent="0.25">
      <c r="A40" s="1240" t="s">
        <v>1600</v>
      </c>
      <c r="B40" s="1241" t="s">
        <v>1088</v>
      </c>
      <c r="C40" s="1241" t="s">
        <v>96</v>
      </c>
      <c r="D40" s="1241"/>
      <c r="E40" s="1241"/>
      <c r="F40" s="1242" t="s">
        <v>516</v>
      </c>
      <c r="G40" s="1242" t="s">
        <v>1375</v>
      </c>
      <c r="H40" s="1242" t="s">
        <v>517</v>
      </c>
      <c r="I40" s="1242" t="s">
        <v>1376</v>
      </c>
      <c r="J40" s="1242" t="s">
        <v>516</v>
      </c>
      <c r="K40" s="1242" t="s">
        <v>1375</v>
      </c>
      <c r="L40" s="1242" t="s">
        <v>517</v>
      </c>
      <c r="M40" s="1242" t="s">
        <v>1376</v>
      </c>
      <c r="N40" s="1242" t="s">
        <v>522</v>
      </c>
      <c r="O40" s="1242" t="s">
        <v>1377</v>
      </c>
      <c r="P40" s="1242"/>
      <c r="Q40" s="1243">
        <v>44104</v>
      </c>
    </row>
    <row r="41" spans="1:17" ht="15" hidden="1" customHeight="1" x14ac:dyDescent="0.25">
      <c r="A41" s="1240"/>
      <c r="B41" s="1241"/>
      <c r="C41" s="1241"/>
      <c r="D41" s="1241"/>
      <c r="E41" s="1241"/>
      <c r="F41" s="1242"/>
      <c r="G41" s="1242"/>
      <c r="H41" s="1242"/>
      <c r="I41" s="1242"/>
      <c r="J41" s="1242"/>
      <c r="K41" s="1242"/>
      <c r="L41" s="1242"/>
      <c r="M41" s="1242"/>
      <c r="N41" s="1242"/>
      <c r="O41" s="1242"/>
      <c r="P41" s="1242"/>
      <c r="Q41" s="1243"/>
    </row>
    <row r="42" spans="1:17" ht="15" hidden="1" customHeight="1" x14ac:dyDescent="0.25">
      <c r="A42" s="1240"/>
      <c r="B42" s="1241"/>
      <c r="C42" s="1241"/>
      <c r="D42" s="1241"/>
      <c r="E42" s="1241"/>
      <c r="F42" s="1242"/>
      <c r="G42" s="1242"/>
      <c r="H42" s="1242"/>
      <c r="I42" s="1242"/>
      <c r="J42" s="1242"/>
      <c r="K42" s="1242"/>
      <c r="L42" s="1242"/>
      <c r="M42" s="1242"/>
      <c r="N42" s="1242"/>
      <c r="O42" s="1242"/>
      <c r="P42" s="1242"/>
      <c r="Q42" s="1243"/>
    </row>
    <row r="43" spans="1:17" ht="15" hidden="1" customHeight="1" x14ac:dyDescent="0.25">
      <c r="A43" s="1240"/>
      <c r="B43" s="1241"/>
      <c r="C43" s="1241"/>
      <c r="D43" s="1241"/>
      <c r="E43" s="1241"/>
      <c r="F43" s="1242"/>
      <c r="G43" s="1242"/>
      <c r="H43" s="1242"/>
      <c r="I43" s="1242"/>
      <c r="J43" s="1242"/>
      <c r="K43" s="1242"/>
      <c r="L43" s="1242"/>
      <c r="M43" s="1242"/>
      <c r="N43" s="1242"/>
      <c r="O43" s="1242"/>
      <c r="P43" s="1242"/>
      <c r="Q43" s="1243"/>
    </row>
    <row r="44" spans="1:17" ht="15" hidden="1" customHeight="1" x14ac:dyDescent="0.25">
      <c r="A44" s="1240"/>
      <c r="B44" s="1241"/>
      <c r="C44" s="1241"/>
      <c r="D44" s="1241"/>
      <c r="E44" s="1241"/>
      <c r="F44" s="1242"/>
      <c r="G44" s="1242"/>
      <c r="H44" s="1242"/>
      <c r="I44" s="1242"/>
      <c r="J44" s="1242"/>
      <c r="K44" s="1242"/>
      <c r="L44" s="1242"/>
      <c r="M44" s="1242"/>
      <c r="N44" s="1242"/>
      <c r="O44" s="1242"/>
      <c r="P44" s="1242"/>
      <c r="Q44" s="1243"/>
    </row>
    <row r="45" spans="1:17" ht="15" hidden="1" customHeight="1" x14ac:dyDescent="0.25">
      <c r="A45" s="1240"/>
      <c r="B45" s="1241"/>
      <c r="C45" s="1241"/>
      <c r="D45" s="1241"/>
      <c r="E45" s="1241"/>
      <c r="F45" s="1242"/>
      <c r="G45" s="1242"/>
      <c r="H45" s="1242"/>
      <c r="I45" s="1242"/>
      <c r="J45" s="1242"/>
      <c r="K45" s="1242"/>
      <c r="L45" s="1242"/>
      <c r="M45" s="1242"/>
      <c r="N45" s="1242"/>
      <c r="O45" s="1242"/>
      <c r="P45" s="1242"/>
      <c r="Q45" s="1243"/>
    </row>
    <row r="46" spans="1:17" ht="15" hidden="1" customHeight="1" x14ac:dyDescent="0.25">
      <c r="A46" s="1240"/>
      <c r="B46" s="1241"/>
      <c r="C46" s="1241"/>
      <c r="D46" s="1241"/>
      <c r="E46" s="1241"/>
      <c r="F46" s="1242"/>
      <c r="G46" s="1242"/>
      <c r="H46" s="1242"/>
      <c r="I46" s="1242"/>
      <c r="J46" s="1242"/>
      <c r="K46" s="1242"/>
      <c r="L46" s="1242"/>
      <c r="M46" s="1242"/>
      <c r="N46" s="1242"/>
      <c r="O46" s="1242"/>
      <c r="P46" s="1242"/>
      <c r="Q46" s="1243"/>
    </row>
    <row r="47" spans="1:17" ht="15" hidden="1" customHeight="1" x14ac:dyDescent="0.25">
      <c r="A47" s="1240"/>
      <c r="B47" s="1241"/>
      <c r="C47" s="1241"/>
      <c r="D47" s="1241"/>
      <c r="E47" s="1241"/>
      <c r="F47" s="1242"/>
      <c r="G47" s="1242"/>
      <c r="H47" s="1242"/>
      <c r="I47" s="1242"/>
      <c r="J47" s="1242"/>
      <c r="K47" s="1242"/>
      <c r="L47" s="1242"/>
      <c r="M47" s="1242"/>
      <c r="N47" s="1242"/>
      <c r="O47" s="1242"/>
      <c r="P47" s="1242"/>
      <c r="Q47" s="1243"/>
    </row>
    <row r="48" spans="1:17" ht="15" hidden="1" customHeight="1" x14ac:dyDescent="0.25">
      <c r="A48" s="1240"/>
      <c r="B48" s="1241"/>
      <c r="C48" s="1241"/>
      <c r="D48" s="1241"/>
      <c r="E48" s="1241"/>
      <c r="F48" s="1242"/>
      <c r="G48" s="1242"/>
      <c r="H48" s="1242"/>
      <c r="I48" s="1242"/>
      <c r="J48" s="1242"/>
      <c r="K48" s="1242"/>
      <c r="L48" s="1242"/>
      <c r="M48" s="1242"/>
      <c r="N48" s="1242"/>
      <c r="O48" s="1242"/>
      <c r="P48" s="1242"/>
      <c r="Q48" s="1243"/>
    </row>
    <row r="49" spans="1:17" ht="15" hidden="1" customHeight="1" x14ac:dyDescent="0.25">
      <c r="A49" s="1240"/>
      <c r="B49" s="1241"/>
      <c r="C49" s="1241"/>
      <c r="D49" s="1241"/>
      <c r="E49" s="1241"/>
      <c r="F49" s="1242"/>
      <c r="G49" s="1242"/>
      <c r="H49" s="1242"/>
      <c r="I49" s="1242"/>
      <c r="J49" s="1242"/>
      <c r="K49" s="1242"/>
      <c r="L49" s="1242"/>
      <c r="M49" s="1242"/>
      <c r="N49" s="1242"/>
      <c r="O49" s="1242"/>
      <c r="P49" s="1242"/>
      <c r="Q49" s="1243"/>
    </row>
    <row r="50" spans="1:17" ht="15" hidden="1" customHeight="1" x14ac:dyDescent="0.25">
      <c r="A50" s="1240"/>
      <c r="B50" s="1241"/>
      <c r="C50" s="1241"/>
      <c r="D50" s="1241"/>
      <c r="E50" s="1241"/>
      <c r="F50" s="1242"/>
      <c r="G50" s="1242"/>
      <c r="H50" s="1242"/>
      <c r="I50" s="1242"/>
      <c r="J50" s="1242"/>
      <c r="K50" s="1242"/>
      <c r="L50" s="1242"/>
      <c r="M50" s="1242"/>
      <c r="N50" s="1242"/>
      <c r="O50" s="1242"/>
      <c r="P50" s="1242"/>
      <c r="Q50" s="1243"/>
    </row>
    <row r="51" spans="1:17" ht="15" hidden="1" customHeight="1" x14ac:dyDescent="0.25">
      <c r="A51" s="1240"/>
      <c r="B51" s="1241"/>
      <c r="C51" s="1241"/>
      <c r="D51" s="1241"/>
      <c r="E51" s="1241"/>
      <c r="F51" s="1242"/>
      <c r="G51" s="1242"/>
      <c r="H51" s="1242"/>
      <c r="I51" s="1242"/>
      <c r="J51" s="1242"/>
      <c r="K51" s="1242"/>
      <c r="L51" s="1242"/>
      <c r="M51" s="1242"/>
      <c r="N51" s="1242"/>
      <c r="O51" s="1242"/>
      <c r="P51" s="1242"/>
      <c r="Q51" s="1243"/>
    </row>
    <row r="52" spans="1:17" ht="15" hidden="1" customHeight="1" x14ac:dyDescent="0.25">
      <c r="A52" s="1240"/>
      <c r="B52" s="1241"/>
      <c r="C52" s="1241"/>
      <c r="D52" s="1241"/>
      <c r="E52" s="1241"/>
      <c r="F52" s="1242"/>
      <c r="G52" s="1242"/>
      <c r="H52" s="1242"/>
      <c r="I52" s="1242"/>
      <c r="J52" s="1242"/>
      <c r="K52" s="1242"/>
      <c r="L52" s="1242"/>
      <c r="M52" s="1242"/>
      <c r="N52" s="1242"/>
      <c r="O52" s="1242"/>
      <c r="P52" s="1242"/>
      <c r="Q52" s="1243"/>
    </row>
    <row r="53" spans="1:17" ht="15" hidden="1" customHeight="1" x14ac:dyDescent="0.25">
      <c r="A53" s="1240"/>
      <c r="B53" s="1241"/>
      <c r="C53" s="1241"/>
      <c r="D53" s="1241"/>
      <c r="E53" s="1241"/>
      <c r="F53" s="1242"/>
      <c r="G53" s="1242"/>
      <c r="H53" s="1242"/>
      <c r="I53" s="1242"/>
      <c r="J53" s="1242"/>
      <c r="K53" s="1242"/>
      <c r="L53" s="1242"/>
      <c r="M53" s="1242"/>
      <c r="N53" s="1242"/>
      <c r="O53" s="1242"/>
      <c r="P53" s="1242"/>
      <c r="Q53" s="1243"/>
    </row>
    <row r="54" spans="1:17" ht="15" hidden="1" customHeight="1" x14ac:dyDescent="0.25">
      <c r="A54" s="1240"/>
      <c r="B54" s="1241"/>
      <c r="C54" s="1241"/>
      <c r="D54" s="1241"/>
      <c r="E54" s="1241"/>
      <c r="F54" s="1242"/>
      <c r="G54" s="1242"/>
      <c r="H54" s="1242"/>
      <c r="I54" s="1242"/>
      <c r="J54" s="1242"/>
      <c r="K54" s="1242"/>
      <c r="L54" s="1242"/>
      <c r="M54" s="1242"/>
      <c r="N54" s="1242"/>
      <c r="O54" s="1242"/>
      <c r="P54" s="1242"/>
      <c r="Q54" s="1243"/>
    </row>
    <row r="55" spans="1:17" ht="15" hidden="1" customHeight="1" x14ac:dyDescent="0.25">
      <c r="A55" s="1240"/>
      <c r="B55" s="1241"/>
      <c r="C55" s="1241"/>
      <c r="D55" s="1241"/>
      <c r="E55" s="1241"/>
      <c r="F55" s="1242"/>
      <c r="G55" s="1242"/>
      <c r="H55" s="1242"/>
      <c r="I55" s="1242"/>
      <c r="J55" s="1242"/>
      <c r="K55" s="1242"/>
      <c r="L55" s="1242"/>
      <c r="M55" s="1242"/>
      <c r="N55" s="1242"/>
      <c r="O55" s="1242"/>
      <c r="P55" s="1242"/>
      <c r="Q55" s="1243"/>
    </row>
    <row r="56" spans="1:17" ht="15" hidden="1" customHeight="1" x14ac:dyDescent="0.25">
      <c r="A56" s="1240"/>
      <c r="B56" s="1241"/>
      <c r="C56" s="1241"/>
      <c r="D56" s="1241"/>
      <c r="E56" s="1241"/>
      <c r="F56" s="1242"/>
      <c r="G56" s="1242"/>
      <c r="H56" s="1242"/>
      <c r="I56" s="1242"/>
      <c r="J56" s="1242"/>
      <c r="K56" s="1242"/>
      <c r="L56" s="1242"/>
      <c r="M56" s="1242"/>
      <c r="N56" s="1242"/>
      <c r="O56" s="1242"/>
      <c r="P56" s="1242"/>
      <c r="Q56" s="1243"/>
    </row>
    <row r="57" spans="1:17" ht="15" hidden="1" customHeight="1" x14ac:dyDescent="0.25">
      <c r="A57" s="1240"/>
      <c r="B57" s="1241"/>
      <c r="C57" s="1241"/>
      <c r="D57" s="1241"/>
      <c r="E57" s="1241"/>
      <c r="F57" s="1242"/>
      <c r="G57" s="1242"/>
      <c r="H57" s="1242"/>
      <c r="I57" s="1242"/>
      <c r="J57" s="1242"/>
      <c r="K57" s="1242"/>
      <c r="L57" s="1242"/>
      <c r="M57" s="1242"/>
      <c r="N57" s="1242"/>
      <c r="O57" s="1242"/>
      <c r="P57" s="1242"/>
      <c r="Q57" s="1243"/>
    </row>
    <row r="58" spans="1:17" ht="15" hidden="1" customHeight="1" x14ac:dyDescent="0.25">
      <c r="A58" s="1240"/>
      <c r="B58" s="1241"/>
      <c r="C58" s="1241"/>
      <c r="D58" s="1241"/>
      <c r="E58" s="1241"/>
      <c r="F58" s="1242"/>
      <c r="G58" s="1242"/>
      <c r="H58" s="1242"/>
      <c r="I58" s="1242"/>
      <c r="J58" s="1242"/>
      <c r="K58" s="1242"/>
      <c r="L58" s="1242"/>
      <c r="M58" s="1242"/>
      <c r="N58" s="1242"/>
      <c r="O58" s="1242"/>
      <c r="P58" s="1242"/>
      <c r="Q58" s="1243"/>
    </row>
    <row r="59" spans="1:17" ht="15" hidden="1" customHeight="1" x14ac:dyDescent="0.25">
      <c r="A59" s="1240"/>
      <c r="B59" s="1241"/>
      <c r="C59" s="1241"/>
      <c r="D59" s="1241"/>
      <c r="E59" s="1241"/>
      <c r="F59" s="1242"/>
      <c r="G59" s="1242"/>
      <c r="H59" s="1242"/>
      <c r="I59" s="1242"/>
      <c r="J59" s="1242"/>
      <c r="K59" s="1242"/>
      <c r="L59" s="1242"/>
      <c r="M59" s="1242"/>
      <c r="N59" s="1242"/>
      <c r="O59" s="1242"/>
      <c r="P59" s="1242"/>
      <c r="Q59" s="1243"/>
    </row>
    <row r="60" spans="1:17" ht="15" hidden="1" customHeight="1" x14ac:dyDescent="0.25">
      <c r="A60" s="1240"/>
      <c r="B60" s="1241"/>
      <c r="C60" s="1241"/>
      <c r="D60" s="1241"/>
      <c r="E60" s="1241"/>
      <c r="F60" s="1242"/>
      <c r="G60" s="1242"/>
      <c r="H60" s="1242"/>
      <c r="I60" s="1242"/>
      <c r="J60" s="1242"/>
      <c r="K60" s="1242"/>
      <c r="L60" s="1242"/>
      <c r="M60" s="1242"/>
      <c r="N60" s="1242"/>
      <c r="O60" s="1242"/>
      <c r="P60" s="1242"/>
      <c r="Q60" s="1243"/>
    </row>
    <row r="61" spans="1:17" ht="15" hidden="1" customHeight="1" x14ac:dyDescent="0.25">
      <c r="A61" s="1240"/>
      <c r="B61" s="1241"/>
      <c r="C61" s="1241"/>
      <c r="D61" s="1241"/>
      <c r="E61" s="1241"/>
      <c r="F61" s="1242"/>
      <c r="G61" s="1242"/>
      <c r="H61" s="1242"/>
      <c r="I61" s="1242"/>
      <c r="J61" s="1242"/>
      <c r="K61" s="1242"/>
      <c r="L61" s="1242"/>
      <c r="M61" s="1242"/>
      <c r="N61" s="1242"/>
      <c r="O61" s="1242"/>
      <c r="P61" s="1242"/>
      <c r="Q61" s="1243"/>
    </row>
    <row r="62" spans="1:17" ht="15" hidden="1" customHeight="1" x14ac:dyDescent="0.25">
      <c r="A62" s="1240"/>
      <c r="B62" s="1241"/>
      <c r="C62" s="1241"/>
      <c r="D62" s="1241"/>
      <c r="E62" s="1241"/>
      <c r="F62" s="1242"/>
      <c r="G62" s="1242"/>
      <c r="H62" s="1242"/>
      <c r="I62" s="1242"/>
      <c r="J62" s="1242"/>
      <c r="K62" s="1242"/>
      <c r="L62" s="1242"/>
      <c r="M62" s="1242"/>
      <c r="N62" s="1242"/>
      <c r="O62" s="1242"/>
      <c r="P62" s="1242"/>
      <c r="Q62" s="1243"/>
    </row>
    <row r="63" spans="1:17" ht="15" hidden="1" customHeight="1" x14ac:dyDescent="0.25">
      <c r="A63" s="1240"/>
      <c r="B63" s="1241"/>
      <c r="C63" s="1241"/>
      <c r="D63" s="1241"/>
      <c r="E63" s="1241"/>
      <c r="F63" s="1242"/>
      <c r="G63" s="1242"/>
      <c r="H63" s="1242"/>
      <c r="I63" s="1242"/>
      <c r="J63" s="1242"/>
      <c r="K63" s="1242"/>
      <c r="L63" s="1242"/>
      <c r="M63" s="1242"/>
      <c r="N63" s="1242"/>
      <c r="O63" s="1242"/>
      <c r="P63" s="1242"/>
      <c r="Q63" s="1243"/>
    </row>
    <row r="64" spans="1:17" ht="15" hidden="1" customHeight="1" x14ac:dyDescent="0.25">
      <c r="A64" s="1240"/>
      <c r="B64" s="1241"/>
      <c r="C64" s="1241"/>
      <c r="D64" s="1241"/>
      <c r="E64" s="1241"/>
      <c r="F64" s="1242"/>
      <c r="G64" s="1242"/>
      <c r="H64" s="1242"/>
      <c r="I64" s="1242"/>
      <c r="J64" s="1242"/>
      <c r="K64" s="1242"/>
      <c r="L64" s="1242"/>
      <c r="M64" s="1242"/>
      <c r="N64" s="1242"/>
      <c r="O64" s="1242"/>
      <c r="P64" s="1242"/>
      <c r="Q64" s="1243"/>
    </row>
    <row r="65" spans="1:17" ht="15" hidden="1" customHeight="1" x14ac:dyDescent="0.25">
      <c r="A65" s="1240"/>
      <c r="B65" s="1241"/>
      <c r="C65" s="1241"/>
      <c r="D65" s="1241"/>
      <c r="E65" s="1241"/>
      <c r="F65" s="1242"/>
      <c r="G65" s="1242"/>
      <c r="H65" s="1242"/>
      <c r="I65" s="1242"/>
      <c r="J65" s="1242"/>
      <c r="K65" s="1242"/>
      <c r="L65" s="1242"/>
      <c r="M65" s="1242"/>
      <c r="N65" s="1242"/>
      <c r="O65" s="1242"/>
      <c r="P65" s="1242"/>
      <c r="Q65" s="1243"/>
    </row>
    <row r="66" spans="1:17" ht="15" hidden="1" customHeight="1" x14ac:dyDescent="0.25">
      <c r="A66" s="1240"/>
      <c r="B66" s="1241"/>
      <c r="C66" s="1241"/>
      <c r="D66" s="1241"/>
      <c r="E66" s="1241"/>
      <c r="F66" s="1242"/>
      <c r="G66" s="1242"/>
      <c r="H66" s="1242"/>
      <c r="I66" s="1242"/>
      <c r="J66" s="1242"/>
      <c r="K66" s="1242"/>
      <c r="L66" s="1242"/>
      <c r="M66" s="1242"/>
      <c r="N66" s="1242"/>
      <c r="O66" s="1242"/>
      <c r="P66" s="1242"/>
      <c r="Q66" s="1243"/>
    </row>
    <row r="67" spans="1:17" ht="15" hidden="1" customHeight="1" x14ac:dyDescent="0.25">
      <c r="A67" s="1240"/>
      <c r="B67" s="1244"/>
      <c r="C67" s="1244"/>
      <c r="D67" s="1244"/>
      <c r="E67" s="1244"/>
      <c r="F67" s="1245"/>
      <c r="G67" s="1245"/>
      <c r="H67" s="1245"/>
      <c r="I67" s="1245"/>
      <c r="J67" s="1245"/>
      <c r="K67" s="1245"/>
      <c r="L67" s="1245"/>
      <c r="M67" s="1245"/>
      <c r="N67" s="1245"/>
      <c r="O67" s="1245"/>
      <c r="P67" s="1245"/>
      <c r="Q67" s="1246"/>
    </row>
    <row r="68" spans="1:17" ht="15" customHeight="1" x14ac:dyDescent="0.25">
      <c r="A68" s="1580" t="s">
        <v>506</v>
      </c>
      <c r="B68" s="1581" t="s">
        <v>530</v>
      </c>
      <c r="C68" s="1581"/>
      <c r="D68" s="1581"/>
      <c r="E68" s="1581"/>
      <c r="F68" s="1247"/>
      <c r="G68" s="1247"/>
      <c r="H68" s="1579" t="s">
        <v>508</v>
      </c>
      <c r="I68" s="1579"/>
      <c r="J68" s="1579"/>
      <c r="K68" s="1579"/>
      <c r="L68" s="1579" t="s">
        <v>509</v>
      </c>
      <c r="M68" s="1579"/>
      <c r="N68" s="1579"/>
      <c r="O68" s="1579"/>
      <c r="P68" s="1581" t="s">
        <v>510</v>
      </c>
      <c r="Q68" s="1582" t="s">
        <v>511</v>
      </c>
    </row>
    <row r="69" spans="1:17" ht="15.75" x14ac:dyDescent="0.25">
      <c r="A69" s="1580"/>
      <c r="B69" s="1581"/>
      <c r="C69" s="1581"/>
      <c r="D69" s="1581"/>
      <c r="E69" s="1581"/>
      <c r="F69" s="1579" t="s">
        <v>488</v>
      </c>
      <c r="G69" s="1579"/>
      <c r="H69" s="1579" t="s">
        <v>512</v>
      </c>
      <c r="I69" s="1579"/>
      <c r="J69" s="1579" t="s">
        <v>513</v>
      </c>
      <c r="K69" s="1579"/>
      <c r="L69" s="1579" t="s">
        <v>512</v>
      </c>
      <c r="M69" s="1579"/>
      <c r="N69" s="1579" t="s">
        <v>513</v>
      </c>
      <c r="O69" s="1579"/>
      <c r="P69" s="1581"/>
      <c r="Q69" s="1582"/>
    </row>
    <row r="70" spans="1:17" ht="15.75" customHeight="1" x14ac:dyDescent="0.25">
      <c r="A70" s="1580"/>
      <c r="B70" s="1581"/>
      <c r="C70" s="1581"/>
      <c r="D70" s="1581"/>
      <c r="E70" s="1581"/>
      <c r="F70" s="1579" t="s">
        <v>514</v>
      </c>
      <c r="G70" s="1579"/>
      <c r="H70" s="1579" t="s">
        <v>514</v>
      </c>
      <c r="I70" s="1579"/>
      <c r="J70" s="1579" t="s">
        <v>514</v>
      </c>
      <c r="K70" s="1579"/>
      <c r="L70" s="1579" t="s">
        <v>514</v>
      </c>
      <c r="M70" s="1579"/>
      <c r="N70" s="1579" t="s">
        <v>514</v>
      </c>
      <c r="O70" s="1579"/>
      <c r="P70" s="1581"/>
      <c r="Q70" s="1582"/>
    </row>
    <row r="71" spans="1:17" ht="15.75" x14ac:dyDescent="0.25">
      <c r="A71" s="1580"/>
      <c r="B71" s="1581"/>
      <c r="C71" s="1581"/>
      <c r="D71" s="1581"/>
      <c r="E71" s="1581"/>
      <c r="F71" s="1248" t="s">
        <v>515</v>
      </c>
      <c r="G71" s="1248" t="s">
        <v>506</v>
      </c>
      <c r="H71" s="1248" t="s">
        <v>515</v>
      </c>
      <c r="I71" s="1248" t="s">
        <v>506</v>
      </c>
      <c r="J71" s="1248" t="s">
        <v>515</v>
      </c>
      <c r="K71" s="1248" t="s">
        <v>506</v>
      </c>
      <c r="L71" s="1248" t="s">
        <v>515</v>
      </c>
      <c r="M71" s="1248" t="s">
        <v>506</v>
      </c>
      <c r="N71" s="1248" t="s">
        <v>515</v>
      </c>
      <c r="O71" s="1248" t="s">
        <v>506</v>
      </c>
      <c r="P71" s="1581"/>
      <c r="Q71" s="1582"/>
    </row>
    <row r="72" spans="1:17" x14ac:dyDescent="0.25">
      <c r="A72" s="1249" t="s">
        <v>1228</v>
      </c>
      <c r="B72" s="1241" t="s">
        <v>530</v>
      </c>
      <c r="C72" s="1241" t="s">
        <v>1095</v>
      </c>
      <c r="D72" s="1241"/>
      <c r="E72" s="1241"/>
      <c r="F72" s="1242" t="s">
        <v>531</v>
      </c>
      <c r="G72" s="1242" t="s">
        <v>532</v>
      </c>
      <c r="H72" s="1242" t="s">
        <v>517</v>
      </c>
      <c r="I72" s="1242" t="s">
        <v>1096</v>
      </c>
      <c r="J72" s="1242" t="s">
        <v>531</v>
      </c>
      <c r="K72" s="1242" t="s">
        <v>532</v>
      </c>
      <c r="L72" s="1242" t="s">
        <v>517</v>
      </c>
      <c r="M72" s="1242" t="s">
        <v>1096</v>
      </c>
      <c r="N72" s="1242" t="s">
        <v>531</v>
      </c>
      <c r="O72" s="1242" t="s">
        <v>532</v>
      </c>
      <c r="P72" s="1242"/>
      <c r="Q72" s="1243">
        <v>44104</v>
      </c>
    </row>
    <row r="73" spans="1:17" x14ac:dyDescent="0.25">
      <c r="A73" s="1249" t="s">
        <v>1093</v>
      </c>
      <c r="B73" s="1241" t="s">
        <v>530</v>
      </c>
      <c r="C73" s="1241" t="s">
        <v>1094</v>
      </c>
      <c r="D73" s="1241"/>
      <c r="E73" s="1241"/>
      <c r="F73" s="1242" t="s">
        <v>533</v>
      </c>
      <c r="G73" s="1242" t="s">
        <v>533</v>
      </c>
      <c r="H73" s="1242" t="s">
        <v>534</v>
      </c>
      <c r="I73" s="1242" t="s">
        <v>534</v>
      </c>
      <c r="J73" s="1242" t="s">
        <v>533</v>
      </c>
      <c r="K73" s="1242" t="s">
        <v>533</v>
      </c>
      <c r="L73" s="1242" t="s">
        <v>534</v>
      </c>
      <c r="M73" s="1242" t="s">
        <v>534</v>
      </c>
      <c r="N73" s="1242" t="s">
        <v>533</v>
      </c>
      <c r="O73" s="1242" t="s">
        <v>533</v>
      </c>
      <c r="P73" s="1242" t="s">
        <v>519</v>
      </c>
      <c r="Q73" s="1243">
        <v>44104</v>
      </c>
    </row>
    <row r="74" spans="1:17" x14ac:dyDescent="0.25">
      <c r="A74" s="1249" t="s">
        <v>1093</v>
      </c>
      <c r="B74" s="1241" t="s">
        <v>530</v>
      </c>
      <c r="C74" s="1241" t="s">
        <v>1098</v>
      </c>
      <c r="D74" s="1241"/>
      <c r="E74" s="1241"/>
      <c r="F74" s="1242" t="s">
        <v>521</v>
      </c>
      <c r="G74" s="1242" t="s">
        <v>521</v>
      </c>
      <c r="H74" s="1242" t="s">
        <v>517</v>
      </c>
      <c r="I74" s="1242" t="s">
        <v>517</v>
      </c>
      <c r="J74" s="1242" t="s">
        <v>521</v>
      </c>
      <c r="K74" s="1242" t="s">
        <v>521</v>
      </c>
      <c r="L74" s="1242" t="s">
        <v>517</v>
      </c>
      <c r="M74" s="1242" t="s">
        <v>517</v>
      </c>
      <c r="N74" s="1242" t="s">
        <v>521</v>
      </c>
      <c r="O74" s="1242" t="s">
        <v>521</v>
      </c>
      <c r="P74" s="1242" t="s">
        <v>519</v>
      </c>
      <c r="Q74" s="1243">
        <v>44104</v>
      </c>
    </row>
    <row r="75" spans="1:17" x14ac:dyDescent="0.25">
      <c r="A75" s="1249" t="s">
        <v>1093</v>
      </c>
      <c r="B75" s="1241" t="s">
        <v>530</v>
      </c>
      <c r="C75" s="1241" t="s">
        <v>1099</v>
      </c>
      <c r="D75" s="1241"/>
      <c r="E75" s="1241"/>
      <c r="F75" s="1242" t="s">
        <v>1018</v>
      </c>
      <c r="G75" s="1242" t="s">
        <v>1018</v>
      </c>
      <c r="H75" s="1242" t="s">
        <v>537</v>
      </c>
      <c r="I75" s="1242" t="s">
        <v>537</v>
      </c>
      <c r="J75" s="1242" t="s">
        <v>1018</v>
      </c>
      <c r="K75" s="1242" t="s">
        <v>1018</v>
      </c>
      <c r="L75" s="1242" t="s">
        <v>537</v>
      </c>
      <c r="M75" s="1242" t="s">
        <v>537</v>
      </c>
      <c r="N75" s="1242" t="s">
        <v>1018</v>
      </c>
      <c r="O75" s="1242" t="s">
        <v>1018</v>
      </c>
      <c r="P75" s="1242" t="s">
        <v>524</v>
      </c>
      <c r="Q75" s="1243">
        <v>44104</v>
      </c>
    </row>
    <row r="76" spans="1:17" x14ac:dyDescent="0.25">
      <c r="A76" s="1249" t="s">
        <v>1093</v>
      </c>
      <c r="B76" s="1241" t="s">
        <v>530</v>
      </c>
      <c r="C76" s="1241" t="s">
        <v>1229</v>
      </c>
      <c r="D76" s="1241"/>
      <c r="E76" s="1241"/>
      <c r="F76" s="1242" t="s">
        <v>533</v>
      </c>
      <c r="G76" s="1242" t="s">
        <v>533</v>
      </c>
      <c r="H76" s="1242" t="s">
        <v>534</v>
      </c>
      <c r="I76" s="1242" t="s">
        <v>534</v>
      </c>
      <c r="J76" s="1242" t="s">
        <v>533</v>
      </c>
      <c r="K76" s="1242" t="s">
        <v>533</v>
      </c>
      <c r="L76" s="1242" t="s">
        <v>534</v>
      </c>
      <c r="M76" s="1242" t="s">
        <v>534</v>
      </c>
      <c r="N76" s="1242" t="s">
        <v>533</v>
      </c>
      <c r="O76" s="1242" t="s">
        <v>533</v>
      </c>
      <c r="P76" s="1242" t="s">
        <v>519</v>
      </c>
      <c r="Q76" s="1243">
        <v>44104</v>
      </c>
    </row>
    <row r="77" spans="1:17" x14ac:dyDescent="0.25">
      <c r="A77" s="1249" t="s">
        <v>1093</v>
      </c>
      <c r="B77" s="1241" t="s">
        <v>530</v>
      </c>
      <c r="C77" s="1241" t="s">
        <v>1100</v>
      </c>
      <c r="D77" s="1241"/>
      <c r="E77" s="1241"/>
      <c r="F77" s="1242" t="s">
        <v>531</v>
      </c>
      <c r="G77" s="1242" t="s">
        <v>531</v>
      </c>
      <c r="H77" s="1242" t="s">
        <v>517</v>
      </c>
      <c r="I77" s="1242" t="s">
        <v>517</v>
      </c>
      <c r="J77" s="1242" t="s">
        <v>531</v>
      </c>
      <c r="K77" s="1242" t="s">
        <v>531</v>
      </c>
      <c r="L77" s="1242" t="s">
        <v>517</v>
      </c>
      <c r="M77" s="1242" t="s">
        <v>517</v>
      </c>
      <c r="N77" s="1242" t="s">
        <v>531</v>
      </c>
      <c r="O77" s="1242" t="s">
        <v>531</v>
      </c>
      <c r="P77" s="1242" t="s">
        <v>519</v>
      </c>
      <c r="Q77" s="1243">
        <v>44104</v>
      </c>
    </row>
    <row r="78" spans="1:17" x14ac:dyDescent="0.25">
      <c r="A78" s="1249" t="s">
        <v>1093</v>
      </c>
      <c r="B78" s="1241" t="s">
        <v>530</v>
      </c>
      <c r="C78" s="1241" t="s">
        <v>1097</v>
      </c>
      <c r="D78" s="1241"/>
      <c r="E78" s="1241"/>
      <c r="F78" s="1242" t="s">
        <v>536</v>
      </c>
      <c r="G78" s="1242" t="s">
        <v>536</v>
      </c>
      <c r="H78" s="1242" t="s">
        <v>534</v>
      </c>
      <c r="I78" s="1242" t="s">
        <v>534</v>
      </c>
      <c r="J78" s="1242" t="s">
        <v>536</v>
      </c>
      <c r="K78" s="1242" t="s">
        <v>536</v>
      </c>
      <c r="L78" s="1242" t="s">
        <v>534</v>
      </c>
      <c r="M78" s="1242" t="s">
        <v>534</v>
      </c>
      <c r="N78" s="1242" t="s">
        <v>536</v>
      </c>
      <c r="O78" s="1242" t="s">
        <v>536</v>
      </c>
      <c r="P78" s="1242" t="s">
        <v>526</v>
      </c>
      <c r="Q78" s="1243">
        <v>44104</v>
      </c>
    </row>
    <row r="79" spans="1:17" x14ac:dyDescent="0.25">
      <c r="A79" s="1249" t="s">
        <v>1093</v>
      </c>
      <c r="B79" s="1241" t="s">
        <v>530</v>
      </c>
      <c r="C79" s="1241" t="s">
        <v>1601</v>
      </c>
      <c r="D79" s="1241"/>
      <c r="E79" s="1241"/>
      <c r="F79" s="1242" t="s">
        <v>536</v>
      </c>
      <c r="G79" s="1242" t="s">
        <v>536</v>
      </c>
      <c r="H79" s="1242" t="s">
        <v>534</v>
      </c>
      <c r="I79" s="1242" t="s">
        <v>534</v>
      </c>
      <c r="J79" s="1242" t="s">
        <v>536</v>
      </c>
      <c r="K79" s="1242" t="s">
        <v>536</v>
      </c>
      <c r="L79" s="1242" t="s">
        <v>534</v>
      </c>
      <c r="M79" s="1242" t="s">
        <v>534</v>
      </c>
      <c r="N79" s="1242" t="s">
        <v>536</v>
      </c>
      <c r="O79" s="1242" t="s">
        <v>536</v>
      </c>
      <c r="P79" s="1242" t="s">
        <v>519</v>
      </c>
      <c r="Q79" s="1243">
        <v>44104</v>
      </c>
    </row>
    <row r="80" spans="1:17" ht="15" hidden="1" customHeight="1" x14ac:dyDescent="0.25">
      <c r="A80" s="1249"/>
      <c r="B80" s="1241"/>
      <c r="C80" s="1241"/>
      <c r="D80" s="1241"/>
      <c r="E80" s="1241"/>
      <c r="F80" s="1242"/>
      <c r="G80" s="1242"/>
      <c r="H80" s="1242"/>
      <c r="I80" s="1242"/>
      <c r="J80" s="1242"/>
      <c r="K80" s="1242"/>
      <c r="L80" s="1242"/>
      <c r="M80" s="1242"/>
      <c r="N80" s="1242"/>
      <c r="O80" s="1242"/>
      <c r="P80" s="1242"/>
      <c r="Q80" s="1243"/>
    </row>
    <row r="81" spans="1:17" ht="15" hidden="1" customHeight="1" x14ac:dyDescent="0.25">
      <c r="A81" s="1249"/>
      <c r="B81" s="1241"/>
      <c r="C81" s="1241"/>
      <c r="D81" s="1241"/>
      <c r="E81" s="1241"/>
      <c r="F81" s="1242"/>
      <c r="G81" s="1242"/>
      <c r="H81" s="1242"/>
      <c r="I81" s="1242"/>
      <c r="J81" s="1242"/>
      <c r="K81" s="1242"/>
      <c r="L81" s="1242"/>
      <c r="M81" s="1242"/>
      <c r="N81" s="1242"/>
      <c r="O81" s="1242"/>
      <c r="P81" s="1242"/>
      <c r="Q81" s="1243"/>
    </row>
    <row r="82" spans="1:17" ht="15" hidden="1" customHeight="1" x14ac:dyDescent="0.25">
      <c r="A82" s="1249"/>
      <c r="B82" s="1241"/>
      <c r="C82" s="1241"/>
      <c r="D82" s="1241"/>
      <c r="E82" s="1241"/>
      <c r="F82" s="1242"/>
      <c r="G82" s="1242"/>
      <c r="H82" s="1242"/>
      <c r="I82" s="1242"/>
      <c r="J82" s="1242"/>
      <c r="K82" s="1242"/>
      <c r="L82" s="1242"/>
      <c r="M82" s="1242"/>
      <c r="N82" s="1242"/>
      <c r="O82" s="1242"/>
      <c r="P82" s="1242"/>
      <c r="Q82" s="1243"/>
    </row>
    <row r="83" spans="1:17" ht="15" hidden="1" customHeight="1" x14ac:dyDescent="0.25">
      <c r="A83" s="1249"/>
      <c r="B83" s="1241"/>
      <c r="C83" s="1241"/>
      <c r="D83" s="1241"/>
      <c r="E83" s="1241"/>
      <c r="F83" s="1242"/>
      <c r="G83" s="1242"/>
      <c r="H83" s="1242"/>
      <c r="I83" s="1242"/>
      <c r="J83" s="1242"/>
      <c r="K83" s="1242"/>
      <c r="L83" s="1242"/>
      <c r="M83" s="1242"/>
      <c r="N83" s="1242"/>
      <c r="O83" s="1242"/>
      <c r="P83" s="1242"/>
      <c r="Q83" s="1243"/>
    </row>
    <row r="84" spans="1:17" ht="15" hidden="1" customHeight="1" x14ac:dyDescent="0.25">
      <c r="A84" s="1249"/>
      <c r="B84" s="1241"/>
      <c r="C84" s="1241"/>
      <c r="D84" s="1241"/>
      <c r="E84" s="1241"/>
      <c r="F84" s="1242"/>
      <c r="G84" s="1242"/>
      <c r="H84" s="1242"/>
      <c r="I84" s="1242"/>
      <c r="J84" s="1242"/>
      <c r="K84" s="1242"/>
      <c r="L84" s="1242"/>
      <c r="M84" s="1242"/>
      <c r="N84" s="1242"/>
      <c r="O84" s="1242"/>
      <c r="P84" s="1242"/>
      <c r="Q84" s="1243"/>
    </row>
    <row r="85" spans="1:17" ht="15" hidden="1" customHeight="1" x14ac:dyDescent="0.25">
      <c r="A85" s="1249"/>
      <c r="B85" s="1241"/>
      <c r="C85" s="1241"/>
      <c r="D85" s="1241"/>
      <c r="E85" s="1241"/>
      <c r="F85" s="1242"/>
      <c r="G85" s="1242"/>
      <c r="H85" s="1242"/>
      <c r="I85" s="1242"/>
      <c r="J85" s="1242"/>
      <c r="K85" s="1242"/>
      <c r="L85" s="1242"/>
      <c r="M85" s="1242"/>
      <c r="N85" s="1242"/>
      <c r="O85" s="1242"/>
      <c r="P85" s="1242"/>
      <c r="Q85" s="1243"/>
    </row>
    <row r="86" spans="1:17" ht="15" hidden="1" customHeight="1" x14ac:dyDescent="0.25">
      <c r="A86" s="1250"/>
      <c r="B86" s="1244"/>
      <c r="C86" s="1244"/>
      <c r="D86" s="1244"/>
      <c r="E86" s="1244"/>
      <c r="F86" s="1245"/>
      <c r="G86" s="1245"/>
      <c r="H86" s="1245"/>
      <c r="I86" s="1245"/>
      <c r="J86" s="1245"/>
      <c r="K86" s="1245"/>
      <c r="L86" s="1245"/>
      <c r="M86" s="1245"/>
      <c r="N86" s="1245"/>
      <c r="O86" s="1245"/>
      <c r="P86" s="1245"/>
      <c r="Q86" s="1246"/>
    </row>
    <row r="87" spans="1:17" ht="15" customHeight="1" x14ac:dyDescent="0.25">
      <c r="A87" s="1580" t="s">
        <v>506</v>
      </c>
      <c r="B87" s="1581" t="s">
        <v>932</v>
      </c>
      <c r="C87" s="1581" t="s">
        <v>932</v>
      </c>
      <c r="D87" s="1581"/>
      <c r="E87" s="1581"/>
      <c r="F87" s="1247"/>
      <c r="G87" s="1247"/>
      <c r="H87" s="1579" t="s">
        <v>508</v>
      </c>
      <c r="I87" s="1579"/>
      <c r="J87" s="1579"/>
      <c r="K87" s="1579"/>
      <c r="L87" s="1579" t="s">
        <v>509</v>
      </c>
      <c r="M87" s="1579"/>
      <c r="N87" s="1579"/>
      <c r="O87" s="1579"/>
      <c r="P87" s="1581" t="s">
        <v>510</v>
      </c>
      <c r="Q87" s="1582" t="s">
        <v>511</v>
      </c>
    </row>
    <row r="88" spans="1:17" ht="15.75" x14ac:dyDescent="0.25">
      <c r="A88" s="1580"/>
      <c r="B88" s="1581"/>
      <c r="C88" s="1581"/>
      <c r="D88" s="1581"/>
      <c r="E88" s="1581"/>
      <c r="F88" s="1579" t="s">
        <v>488</v>
      </c>
      <c r="G88" s="1579"/>
      <c r="H88" s="1579" t="s">
        <v>512</v>
      </c>
      <c r="I88" s="1579"/>
      <c r="J88" s="1579" t="s">
        <v>513</v>
      </c>
      <c r="K88" s="1579"/>
      <c r="L88" s="1579" t="s">
        <v>512</v>
      </c>
      <c r="M88" s="1579"/>
      <c r="N88" s="1579" t="s">
        <v>513</v>
      </c>
      <c r="O88" s="1579"/>
      <c r="P88" s="1581"/>
      <c r="Q88" s="1582"/>
    </row>
    <row r="89" spans="1:17" ht="15.75" x14ac:dyDescent="0.25">
      <c r="A89" s="1580"/>
      <c r="B89" s="1581"/>
      <c r="C89" s="1581"/>
      <c r="D89" s="1581"/>
      <c r="E89" s="1581"/>
      <c r="F89" s="1579" t="s">
        <v>514</v>
      </c>
      <c r="G89" s="1579"/>
      <c r="H89" s="1579" t="s">
        <v>514</v>
      </c>
      <c r="I89" s="1579"/>
      <c r="J89" s="1579" t="s">
        <v>514</v>
      </c>
      <c r="K89" s="1579"/>
      <c r="L89" s="1579" t="s">
        <v>514</v>
      </c>
      <c r="M89" s="1579"/>
      <c r="N89" s="1579" t="s">
        <v>514</v>
      </c>
      <c r="O89" s="1579"/>
      <c r="P89" s="1581"/>
      <c r="Q89" s="1582"/>
    </row>
    <row r="90" spans="1:17" ht="15.75" x14ac:dyDescent="0.25">
      <c r="A90" s="1580"/>
      <c r="B90" s="1581"/>
      <c r="C90" s="1581"/>
      <c r="D90" s="1581"/>
      <c r="E90" s="1581"/>
      <c r="F90" s="1248" t="s">
        <v>515</v>
      </c>
      <c r="G90" s="1248" t="s">
        <v>506</v>
      </c>
      <c r="H90" s="1248" t="s">
        <v>515</v>
      </c>
      <c r="I90" s="1248" t="s">
        <v>506</v>
      </c>
      <c r="J90" s="1248" t="s">
        <v>515</v>
      </c>
      <c r="K90" s="1248" t="s">
        <v>506</v>
      </c>
      <c r="L90" s="1248" t="s">
        <v>515</v>
      </c>
      <c r="M90" s="1248" t="s">
        <v>506</v>
      </c>
      <c r="N90" s="1248" t="s">
        <v>515</v>
      </c>
      <c r="O90" s="1248" t="s">
        <v>506</v>
      </c>
      <c r="P90" s="1581"/>
      <c r="Q90" s="1582"/>
    </row>
    <row r="91" spans="1:17" x14ac:dyDescent="0.25">
      <c r="A91" s="1251" t="s">
        <v>1228</v>
      </c>
      <c r="B91" s="1237" t="s">
        <v>1101</v>
      </c>
      <c r="C91" s="1237" t="s">
        <v>1379</v>
      </c>
      <c r="D91" s="1237"/>
      <c r="E91" s="1237"/>
      <c r="F91" s="1238" t="s">
        <v>536</v>
      </c>
      <c r="G91" s="1238" t="s">
        <v>882</v>
      </c>
      <c r="H91" s="1238" t="s">
        <v>537</v>
      </c>
      <c r="I91" s="1238" t="s">
        <v>1374</v>
      </c>
      <c r="J91" s="1238" t="s">
        <v>536</v>
      </c>
      <c r="K91" s="1238" t="s">
        <v>882</v>
      </c>
      <c r="L91" s="1238" t="s">
        <v>537</v>
      </c>
      <c r="M91" s="1238" t="s">
        <v>1374</v>
      </c>
      <c r="N91" s="1238" t="s">
        <v>536</v>
      </c>
      <c r="O91" s="1238" t="s">
        <v>882</v>
      </c>
      <c r="P91" s="1238" t="s">
        <v>524</v>
      </c>
      <c r="Q91" s="1239">
        <v>44104</v>
      </c>
    </row>
    <row r="92" spans="1:17" x14ac:dyDescent="0.25">
      <c r="A92" s="1249" t="s">
        <v>1228</v>
      </c>
      <c r="B92" s="1241" t="s">
        <v>1101</v>
      </c>
      <c r="C92" s="1241" t="s">
        <v>1251</v>
      </c>
      <c r="D92" s="1241"/>
      <c r="E92" s="1241"/>
      <c r="F92" s="1242" t="s">
        <v>531</v>
      </c>
      <c r="G92" s="1242" t="s">
        <v>532</v>
      </c>
      <c r="H92" s="1242" t="s">
        <v>517</v>
      </c>
      <c r="I92" s="1242" t="s">
        <v>1096</v>
      </c>
      <c r="J92" s="1242" t="s">
        <v>531</v>
      </c>
      <c r="K92" s="1242" t="s">
        <v>532</v>
      </c>
      <c r="L92" s="1242" t="s">
        <v>517</v>
      </c>
      <c r="M92" s="1242" t="s">
        <v>1096</v>
      </c>
      <c r="N92" s="1242" t="s">
        <v>531</v>
      </c>
      <c r="O92" s="1242" t="s">
        <v>532</v>
      </c>
      <c r="P92" s="1242" t="s">
        <v>524</v>
      </c>
      <c r="Q92" s="1243">
        <v>44104</v>
      </c>
    </row>
    <row r="93" spans="1:17" x14ac:dyDescent="0.25">
      <c r="A93" s="1249" t="s">
        <v>1228</v>
      </c>
      <c r="B93" s="1241" t="s">
        <v>1101</v>
      </c>
      <c r="C93" s="1241" t="s">
        <v>1102</v>
      </c>
      <c r="D93" s="1241"/>
      <c r="E93" s="1241"/>
      <c r="F93" s="1242" t="s">
        <v>535</v>
      </c>
      <c r="G93" s="1242" t="s">
        <v>363</v>
      </c>
      <c r="H93" s="1242" t="s">
        <v>537</v>
      </c>
      <c r="I93" s="1242" t="s">
        <v>1374</v>
      </c>
      <c r="J93" s="1242" t="s">
        <v>535</v>
      </c>
      <c r="K93" s="1242" t="s">
        <v>363</v>
      </c>
      <c r="L93" s="1242" t="s">
        <v>537</v>
      </c>
      <c r="M93" s="1242" t="s">
        <v>1374</v>
      </c>
      <c r="N93" s="1242" t="s">
        <v>535</v>
      </c>
      <c r="O93" s="1242" t="s">
        <v>363</v>
      </c>
      <c r="P93" s="1242" t="s">
        <v>524</v>
      </c>
      <c r="Q93" s="1243">
        <v>44104</v>
      </c>
    </row>
    <row r="94" spans="1:17" x14ac:dyDescent="0.25">
      <c r="A94" s="1249" t="s">
        <v>1228</v>
      </c>
      <c r="B94" s="1241" t="s">
        <v>1101</v>
      </c>
      <c r="C94" s="1241" t="s">
        <v>1104</v>
      </c>
      <c r="D94" s="1241"/>
      <c r="E94" s="1241"/>
      <c r="F94" s="1242" t="s">
        <v>1018</v>
      </c>
      <c r="G94" s="1242" t="s">
        <v>1019</v>
      </c>
      <c r="H94" s="1242" t="s">
        <v>1020</v>
      </c>
      <c r="I94" s="1242" t="s">
        <v>1105</v>
      </c>
      <c r="J94" s="1242" t="s">
        <v>1018</v>
      </c>
      <c r="K94" s="1242" t="s">
        <v>1019</v>
      </c>
      <c r="L94" s="1242" t="s">
        <v>1020</v>
      </c>
      <c r="M94" s="1242" t="s">
        <v>1105</v>
      </c>
      <c r="N94" s="1242" t="s">
        <v>1018</v>
      </c>
      <c r="O94" s="1242" t="s">
        <v>1019</v>
      </c>
      <c r="P94" s="1242" t="s">
        <v>524</v>
      </c>
      <c r="Q94" s="1243">
        <v>44104</v>
      </c>
    </row>
    <row r="95" spans="1:17" x14ac:dyDescent="0.25">
      <c r="A95" s="1249" t="s">
        <v>1228</v>
      </c>
      <c r="B95" s="1241" t="s">
        <v>1106</v>
      </c>
      <c r="C95" s="1241" t="s">
        <v>1107</v>
      </c>
      <c r="D95" s="1241"/>
      <c r="E95" s="1241"/>
      <c r="F95" s="1242" t="s">
        <v>533</v>
      </c>
      <c r="G95" s="1242" t="s">
        <v>700</v>
      </c>
      <c r="H95" s="1242" t="s">
        <v>537</v>
      </c>
      <c r="I95" s="1242" t="s">
        <v>1374</v>
      </c>
      <c r="J95" s="1242" t="s">
        <v>533</v>
      </c>
      <c r="K95" s="1242" t="s">
        <v>700</v>
      </c>
      <c r="L95" s="1242" t="s">
        <v>537</v>
      </c>
      <c r="M95" s="1242" t="s">
        <v>1374</v>
      </c>
      <c r="N95" s="1242" t="s">
        <v>533</v>
      </c>
      <c r="O95" s="1242" t="s">
        <v>700</v>
      </c>
      <c r="P95" s="1242"/>
      <c r="Q95" s="1243">
        <v>44104</v>
      </c>
    </row>
    <row r="96" spans="1:17" x14ac:dyDescent="0.25">
      <c r="A96" s="1249" t="s">
        <v>1228</v>
      </c>
      <c r="B96" s="1241" t="s">
        <v>1106</v>
      </c>
      <c r="C96" s="1241" t="s">
        <v>1108</v>
      </c>
      <c r="D96" s="1241"/>
      <c r="E96" s="1241"/>
      <c r="F96" s="1242" t="s">
        <v>522</v>
      </c>
      <c r="G96" s="1242" t="s">
        <v>528</v>
      </c>
      <c r="H96" s="1242" t="s">
        <v>534</v>
      </c>
      <c r="I96" s="1242" t="s">
        <v>1092</v>
      </c>
      <c r="J96" s="1242" t="s">
        <v>522</v>
      </c>
      <c r="K96" s="1242" t="s">
        <v>528</v>
      </c>
      <c r="L96" s="1242" t="s">
        <v>534</v>
      </c>
      <c r="M96" s="1242" t="s">
        <v>1092</v>
      </c>
      <c r="N96" s="1242" t="s">
        <v>522</v>
      </c>
      <c r="O96" s="1242" t="s">
        <v>528</v>
      </c>
      <c r="P96" s="1242"/>
      <c r="Q96" s="1243">
        <v>44104</v>
      </c>
    </row>
    <row r="97" spans="1:17" x14ac:dyDescent="0.25">
      <c r="A97" s="1249" t="s">
        <v>1228</v>
      </c>
      <c r="B97" s="1241" t="s">
        <v>1106</v>
      </c>
      <c r="C97" s="1241" t="s">
        <v>1109</v>
      </c>
      <c r="D97" s="1241"/>
      <c r="E97" s="1241"/>
      <c r="F97" s="1242" t="s">
        <v>533</v>
      </c>
      <c r="G97" s="1242" t="s">
        <v>700</v>
      </c>
      <c r="H97" s="1242" t="s">
        <v>537</v>
      </c>
      <c r="I97" s="1242" t="s">
        <v>1374</v>
      </c>
      <c r="J97" s="1242" t="s">
        <v>533</v>
      </c>
      <c r="K97" s="1242" t="s">
        <v>700</v>
      </c>
      <c r="L97" s="1242" t="s">
        <v>537</v>
      </c>
      <c r="M97" s="1242" t="s">
        <v>1374</v>
      </c>
      <c r="N97" s="1242" t="s">
        <v>533</v>
      </c>
      <c r="O97" s="1242" t="s">
        <v>700</v>
      </c>
      <c r="P97" s="1242" t="s">
        <v>524</v>
      </c>
      <c r="Q97" s="1243">
        <v>44104</v>
      </c>
    </row>
    <row r="98" spans="1:17" x14ac:dyDescent="0.25">
      <c r="A98" s="1249" t="s">
        <v>1093</v>
      </c>
      <c r="B98" s="1241" t="s">
        <v>1101</v>
      </c>
      <c r="C98" s="1241" t="s">
        <v>1103</v>
      </c>
      <c r="D98" s="1241"/>
      <c r="E98" s="1241"/>
      <c r="F98" s="1242" t="s">
        <v>533</v>
      </c>
      <c r="G98" s="1242" t="s">
        <v>533</v>
      </c>
      <c r="H98" s="1242" t="s">
        <v>534</v>
      </c>
      <c r="I98" s="1242" t="s">
        <v>534</v>
      </c>
      <c r="J98" s="1242" t="s">
        <v>533</v>
      </c>
      <c r="K98" s="1242" t="s">
        <v>533</v>
      </c>
      <c r="L98" s="1242" t="s">
        <v>534</v>
      </c>
      <c r="M98" s="1242" t="s">
        <v>534</v>
      </c>
      <c r="N98" s="1242" t="s">
        <v>533</v>
      </c>
      <c r="O98" s="1242" t="s">
        <v>533</v>
      </c>
      <c r="P98" s="1242" t="s">
        <v>519</v>
      </c>
      <c r="Q98" s="1243">
        <v>44104</v>
      </c>
    </row>
    <row r="99" spans="1:17" ht="15" hidden="1" customHeight="1" x14ac:dyDescent="0.25">
      <c r="A99" s="1249"/>
      <c r="B99" s="1241"/>
      <c r="C99" s="1241"/>
      <c r="D99" s="1241"/>
      <c r="E99" s="1241"/>
      <c r="F99" s="1242"/>
      <c r="G99" s="1242"/>
      <c r="H99" s="1242"/>
      <c r="I99" s="1242"/>
      <c r="J99" s="1242"/>
      <c r="K99" s="1242"/>
      <c r="L99" s="1242"/>
      <c r="M99" s="1242"/>
      <c r="N99" s="1242"/>
      <c r="O99" s="1242"/>
      <c r="P99" s="1242"/>
      <c r="Q99" s="1243"/>
    </row>
    <row r="100" spans="1:17" ht="15" hidden="1" customHeight="1" x14ac:dyDescent="0.25">
      <c r="A100" s="1249"/>
      <c r="B100" s="1241"/>
      <c r="C100" s="1241"/>
      <c r="D100" s="1241"/>
      <c r="E100" s="1241"/>
      <c r="F100" s="1242"/>
      <c r="G100" s="1242"/>
      <c r="H100" s="1242"/>
      <c r="I100" s="1242"/>
      <c r="J100" s="1242"/>
      <c r="K100" s="1242"/>
      <c r="L100" s="1242"/>
      <c r="M100" s="1242"/>
      <c r="N100" s="1242"/>
      <c r="O100" s="1242"/>
      <c r="P100" s="1242"/>
      <c r="Q100" s="1243"/>
    </row>
    <row r="101" spans="1:17" ht="15" hidden="1" customHeight="1" x14ac:dyDescent="0.25">
      <c r="A101" s="1249"/>
      <c r="B101" s="1241"/>
      <c r="C101" s="1241"/>
      <c r="D101" s="1241"/>
      <c r="E101" s="1241"/>
      <c r="F101" s="1242"/>
      <c r="G101" s="1242"/>
      <c r="H101" s="1242"/>
      <c r="I101" s="1242"/>
      <c r="J101" s="1242"/>
      <c r="K101" s="1242"/>
      <c r="L101" s="1242"/>
      <c r="M101" s="1242"/>
      <c r="N101" s="1242"/>
      <c r="O101" s="1242"/>
      <c r="P101" s="1242"/>
      <c r="Q101" s="1243"/>
    </row>
    <row r="102" spans="1:17" ht="15" hidden="1" customHeight="1" x14ac:dyDescent="0.25">
      <c r="A102" s="1249"/>
      <c r="B102" s="1241"/>
      <c r="C102" s="1241"/>
      <c r="D102" s="1241"/>
      <c r="E102" s="1241"/>
      <c r="F102" s="1242"/>
      <c r="G102" s="1242"/>
      <c r="H102" s="1242"/>
      <c r="I102" s="1242"/>
      <c r="J102" s="1242"/>
      <c r="K102" s="1242"/>
      <c r="L102" s="1242"/>
      <c r="M102" s="1242"/>
      <c r="N102" s="1242"/>
      <c r="O102" s="1242"/>
      <c r="P102" s="1242"/>
      <c r="Q102" s="1243"/>
    </row>
    <row r="103" spans="1:17" ht="15" hidden="1" customHeight="1" x14ac:dyDescent="0.25">
      <c r="A103" s="1249"/>
      <c r="B103" s="1241"/>
      <c r="C103" s="1241"/>
      <c r="D103" s="1241"/>
      <c r="E103" s="1241"/>
      <c r="F103" s="1242"/>
      <c r="G103" s="1242"/>
      <c r="H103" s="1242"/>
      <c r="I103" s="1242"/>
      <c r="J103" s="1242"/>
      <c r="K103" s="1242"/>
      <c r="L103" s="1242"/>
      <c r="M103" s="1242"/>
      <c r="N103" s="1242"/>
      <c r="O103" s="1242"/>
      <c r="P103" s="1242"/>
      <c r="Q103" s="1243"/>
    </row>
    <row r="104" spans="1:17" ht="15" hidden="1" customHeight="1" x14ac:dyDescent="0.25">
      <c r="A104" s="1249"/>
      <c r="B104" s="1241"/>
      <c r="C104" s="1241"/>
      <c r="D104" s="1241"/>
      <c r="E104" s="1241"/>
      <c r="F104" s="1242"/>
      <c r="G104" s="1242"/>
      <c r="H104" s="1242"/>
      <c r="I104" s="1242"/>
      <c r="J104" s="1242"/>
      <c r="K104" s="1242"/>
      <c r="L104" s="1242"/>
      <c r="M104" s="1242"/>
      <c r="N104" s="1242"/>
      <c r="O104" s="1242"/>
      <c r="P104" s="1242"/>
      <c r="Q104" s="1243"/>
    </row>
    <row r="105" spans="1:17" ht="15" hidden="1" customHeight="1" x14ac:dyDescent="0.25">
      <c r="A105" s="1249"/>
      <c r="B105" s="1241"/>
      <c r="C105" s="1241"/>
      <c r="D105" s="1241"/>
      <c r="E105" s="1241"/>
      <c r="F105" s="1242"/>
      <c r="G105" s="1242"/>
      <c r="H105" s="1242"/>
      <c r="I105" s="1242"/>
      <c r="J105" s="1242"/>
      <c r="K105" s="1242"/>
      <c r="L105" s="1242"/>
      <c r="M105" s="1242"/>
      <c r="N105" s="1242"/>
      <c r="O105" s="1242"/>
      <c r="P105" s="1242"/>
      <c r="Q105" s="1243"/>
    </row>
    <row r="106" spans="1:17" ht="15" hidden="1" customHeight="1" x14ac:dyDescent="0.25">
      <c r="A106" s="1250"/>
      <c r="B106" s="1244"/>
      <c r="C106" s="1244"/>
      <c r="D106" s="1244"/>
      <c r="E106" s="1244"/>
      <c r="F106" s="1245"/>
      <c r="G106" s="1245"/>
      <c r="H106" s="1245"/>
      <c r="I106" s="1245"/>
      <c r="J106" s="1245"/>
      <c r="K106" s="1245"/>
      <c r="L106" s="1245"/>
      <c r="M106" s="1245"/>
      <c r="N106" s="1245"/>
      <c r="O106" s="1245"/>
      <c r="P106" s="1245"/>
      <c r="Q106" s="1246"/>
    </row>
    <row r="107" spans="1:17" ht="15" customHeight="1" x14ac:dyDescent="0.25">
      <c r="A107" s="1580" t="s">
        <v>506</v>
      </c>
      <c r="B107" s="1581" t="s">
        <v>933</v>
      </c>
      <c r="C107" s="1581"/>
      <c r="D107" s="1581"/>
      <c r="E107" s="1581"/>
      <c r="F107" s="1581"/>
      <c r="G107" s="1581"/>
      <c r="H107" s="1581"/>
      <c r="I107" s="1581"/>
      <c r="J107" s="1581"/>
      <c r="K107" s="1596" t="s">
        <v>1110</v>
      </c>
      <c r="L107" s="1596"/>
      <c r="M107" s="1596"/>
      <c r="N107" s="1596"/>
      <c r="O107" s="1596"/>
      <c r="P107" s="1581" t="s">
        <v>510</v>
      </c>
      <c r="Q107" s="1582" t="s">
        <v>511</v>
      </c>
    </row>
    <row r="108" spans="1:17" x14ac:dyDescent="0.25">
      <c r="A108" s="1580"/>
      <c r="B108" s="1581"/>
      <c r="C108" s="1581"/>
      <c r="D108" s="1581"/>
      <c r="E108" s="1581"/>
      <c r="F108" s="1581"/>
      <c r="G108" s="1581"/>
      <c r="H108" s="1581"/>
      <c r="I108" s="1581"/>
      <c r="J108" s="1581"/>
      <c r="K108" s="1596"/>
      <c r="L108" s="1596"/>
      <c r="M108" s="1596"/>
      <c r="N108" s="1596"/>
      <c r="O108" s="1596"/>
      <c r="P108" s="1581"/>
      <c r="Q108" s="1582"/>
    </row>
    <row r="109" spans="1:17" ht="15.75" x14ac:dyDescent="0.25">
      <c r="A109" s="1580"/>
      <c r="B109" s="1581"/>
      <c r="C109" s="1581"/>
      <c r="D109" s="1581"/>
      <c r="E109" s="1581"/>
      <c r="F109" s="1581"/>
      <c r="G109" s="1581"/>
      <c r="H109" s="1581"/>
      <c r="I109" s="1581"/>
      <c r="J109" s="1581"/>
      <c r="K109" s="1252"/>
      <c r="L109" s="1597" t="s">
        <v>514</v>
      </c>
      <c r="M109" s="1597"/>
      <c r="N109" s="1597"/>
      <c r="O109" s="1253"/>
      <c r="P109" s="1581"/>
      <c r="Q109" s="1582"/>
    </row>
    <row r="110" spans="1:17" ht="15.75" x14ac:dyDescent="0.25">
      <c r="A110" s="1580"/>
      <c r="B110" s="1581"/>
      <c r="C110" s="1581"/>
      <c r="D110" s="1581"/>
      <c r="E110" s="1581"/>
      <c r="F110" s="1581"/>
      <c r="G110" s="1581"/>
      <c r="H110" s="1581"/>
      <c r="I110" s="1581"/>
      <c r="J110" s="1581"/>
      <c r="K110" s="1252"/>
      <c r="L110" s="1254" t="s">
        <v>515</v>
      </c>
      <c r="M110" s="1252"/>
      <c r="N110" s="1254" t="s">
        <v>506</v>
      </c>
      <c r="O110" s="1254"/>
      <c r="P110" s="1581"/>
      <c r="Q110" s="1582"/>
    </row>
    <row r="111" spans="1:17" x14ac:dyDescent="0.25">
      <c r="A111" s="1251" t="s">
        <v>1228</v>
      </c>
      <c r="B111" s="1237" t="s">
        <v>1111</v>
      </c>
      <c r="C111" s="1237" t="s">
        <v>120</v>
      </c>
      <c r="D111" s="1237"/>
      <c r="E111" s="1237"/>
      <c r="F111" s="1237"/>
      <c r="G111" s="1237"/>
      <c r="H111" s="1237"/>
      <c r="I111" s="1237"/>
      <c r="J111" s="1237"/>
      <c r="K111" s="1238"/>
      <c r="L111" s="1238"/>
      <c r="M111" s="1238"/>
      <c r="N111" s="1238" t="s">
        <v>520</v>
      </c>
      <c r="O111" s="1238" t="s">
        <v>527</v>
      </c>
      <c r="P111" s="1238" t="s">
        <v>519</v>
      </c>
      <c r="Q111" s="1239">
        <v>44104</v>
      </c>
    </row>
    <row r="112" spans="1:17" x14ac:dyDescent="0.25">
      <c r="A112" s="1249" t="s">
        <v>1228</v>
      </c>
      <c r="B112" s="1241" t="s">
        <v>1112</v>
      </c>
      <c r="C112" s="1241" t="s">
        <v>1113</v>
      </c>
      <c r="D112" s="1241"/>
      <c r="E112" s="1241"/>
      <c r="F112" s="1241"/>
      <c r="G112" s="1241"/>
      <c r="H112" s="1241"/>
      <c r="I112" s="1241"/>
      <c r="J112" s="1241"/>
      <c r="K112" s="1242"/>
      <c r="L112" s="1242"/>
      <c r="M112" s="1242"/>
      <c r="N112" s="1242" t="s">
        <v>518</v>
      </c>
      <c r="O112" s="1242" t="s">
        <v>525</v>
      </c>
      <c r="P112" s="1242" t="s">
        <v>519</v>
      </c>
      <c r="Q112" s="1243">
        <v>44104</v>
      </c>
    </row>
    <row r="113" spans="1:17" x14ac:dyDescent="0.25">
      <c r="A113" s="1249" t="s">
        <v>1228</v>
      </c>
      <c r="B113" s="1241" t="s">
        <v>1112</v>
      </c>
      <c r="C113" s="1241" t="s">
        <v>763</v>
      </c>
      <c r="D113" s="1241"/>
      <c r="E113" s="1241"/>
      <c r="F113" s="1241"/>
      <c r="G113" s="1241"/>
      <c r="H113" s="1241"/>
      <c r="I113" s="1241"/>
      <c r="J113" s="1241"/>
      <c r="K113" s="1242"/>
      <c r="L113" s="1242"/>
      <c r="M113" s="1242"/>
      <c r="N113" s="1242" t="s">
        <v>529</v>
      </c>
      <c r="O113" s="1242" t="s">
        <v>1252</v>
      </c>
      <c r="P113" s="1242" t="s">
        <v>519</v>
      </c>
      <c r="Q113" s="1243">
        <v>44104</v>
      </c>
    </row>
    <row r="114" spans="1:17" x14ac:dyDescent="0.25">
      <c r="A114" s="1249" t="s">
        <v>1228</v>
      </c>
      <c r="B114" s="1241" t="s">
        <v>1111</v>
      </c>
      <c r="C114" s="1241" t="s">
        <v>539</v>
      </c>
      <c r="D114" s="1241"/>
      <c r="E114" s="1241"/>
      <c r="F114" s="1241"/>
      <c r="G114" s="1241"/>
      <c r="H114" s="1241"/>
      <c r="I114" s="1241"/>
      <c r="J114" s="1241"/>
      <c r="K114" s="1242"/>
      <c r="L114" s="1242"/>
      <c r="M114" s="1242"/>
      <c r="N114" s="1242" t="s">
        <v>531</v>
      </c>
      <c r="O114" s="1242" t="s">
        <v>532</v>
      </c>
      <c r="P114" s="1242" t="s">
        <v>524</v>
      </c>
      <c r="Q114" s="1243">
        <v>44104</v>
      </c>
    </row>
    <row r="115" spans="1:17" x14ac:dyDescent="0.25">
      <c r="A115" s="1249" t="s">
        <v>1228</v>
      </c>
      <c r="B115" s="1241" t="s">
        <v>1111</v>
      </c>
      <c r="C115" s="1241" t="s">
        <v>1939</v>
      </c>
      <c r="D115" s="1241"/>
      <c r="E115" s="1241"/>
      <c r="F115" s="1241"/>
      <c r="G115" s="1241"/>
      <c r="H115" s="1241"/>
      <c r="I115" s="1241"/>
      <c r="J115" s="1241"/>
      <c r="K115" s="1242"/>
      <c r="L115" s="1242"/>
      <c r="M115" s="1242"/>
      <c r="N115" s="1242" t="s">
        <v>522</v>
      </c>
      <c r="O115" s="1242" t="s">
        <v>528</v>
      </c>
      <c r="P115" s="1242" t="s">
        <v>526</v>
      </c>
      <c r="Q115" s="1243">
        <v>44104</v>
      </c>
    </row>
    <row r="116" spans="1:17" x14ac:dyDescent="0.25">
      <c r="A116" s="1249" t="s">
        <v>1228</v>
      </c>
      <c r="B116" s="1241" t="s">
        <v>1112</v>
      </c>
      <c r="C116" s="1241" t="s">
        <v>16</v>
      </c>
      <c r="D116" s="1241"/>
      <c r="E116" s="1241"/>
      <c r="F116" s="1241"/>
      <c r="G116" s="1241"/>
      <c r="H116" s="1241"/>
      <c r="I116" s="1241"/>
      <c r="J116" s="1241"/>
      <c r="K116" s="1242"/>
      <c r="L116" s="1242"/>
      <c r="M116" s="1242"/>
      <c r="N116" s="1242" t="s">
        <v>518</v>
      </c>
      <c r="O116" s="1242" t="s">
        <v>525</v>
      </c>
      <c r="P116" s="1242" t="s">
        <v>524</v>
      </c>
      <c r="Q116" s="1243">
        <v>44104</v>
      </c>
    </row>
    <row r="117" spans="1:17" x14ac:dyDescent="0.25">
      <c r="A117" s="1249" t="s">
        <v>1228</v>
      </c>
      <c r="B117" s="1241" t="s">
        <v>1111</v>
      </c>
      <c r="C117" s="1241" t="s">
        <v>699</v>
      </c>
      <c r="D117" s="1241"/>
      <c r="E117" s="1241"/>
      <c r="F117" s="1241"/>
      <c r="G117" s="1241"/>
      <c r="H117" s="1241"/>
      <c r="I117" s="1241"/>
      <c r="J117" s="1241"/>
      <c r="K117" s="1242"/>
      <c r="L117" s="1242"/>
      <c r="M117" s="1242"/>
      <c r="N117" s="1242" t="s">
        <v>521</v>
      </c>
      <c r="O117" s="1242" t="s">
        <v>540</v>
      </c>
      <c r="P117" s="1242" t="s">
        <v>519</v>
      </c>
      <c r="Q117" s="1243">
        <v>44104</v>
      </c>
    </row>
    <row r="118" spans="1:17" x14ac:dyDescent="0.25">
      <c r="A118" s="1249" t="s">
        <v>1228</v>
      </c>
      <c r="B118" s="1241" t="s">
        <v>1112</v>
      </c>
      <c r="C118" s="1241" t="s">
        <v>741</v>
      </c>
      <c r="D118" s="1241"/>
      <c r="E118" s="1241"/>
      <c r="F118" s="1241"/>
      <c r="G118" s="1241"/>
      <c r="H118" s="1241"/>
      <c r="I118" s="1241"/>
      <c r="J118" s="1241"/>
      <c r="K118" s="1242"/>
      <c r="L118" s="1242"/>
      <c r="M118" s="1242"/>
      <c r="N118" s="1242" t="s">
        <v>522</v>
      </c>
      <c r="O118" s="1242" t="s">
        <v>528</v>
      </c>
      <c r="P118" s="1242" t="s">
        <v>519</v>
      </c>
      <c r="Q118" s="1243">
        <v>44104</v>
      </c>
    </row>
    <row r="119" spans="1:17" x14ac:dyDescent="0.25">
      <c r="A119" s="1249" t="s">
        <v>1228</v>
      </c>
      <c r="B119" s="1241" t="s">
        <v>1112</v>
      </c>
      <c r="C119" s="1241" t="s">
        <v>1813</v>
      </c>
      <c r="D119" s="1241"/>
      <c r="E119" s="1241"/>
      <c r="F119" s="1241"/>
      <c r="G119" s="1241"/>
      <c r="H119" s="1241"/>
      <c r="I119" s="1241"/>
      <c r="J119" s="1241"/>
      <c r="K119" s="1242"/>
      <c r="L119" s="1242"/>
      <c r="M119" s="1242"/>
      <c r="N119" s="1242" t="s">
        <v>529</v>
      </c>
      <c r="O119" s="1242" t="s">
        <v>1252</v>
      </c>
      <c r="P119" s="1242" t="s">
        <v>526</v>
      </c>
      <c r="Q119" s="1243">
        <v>44104</v>
      </c>
    </row>
    <row r="120" spans="1:17" x14ac:dyDescent="0.25">
      <c r="A120" s="1249" t="s">
        <v>1228</v>
      </c>
      <c r="B120" s="1241" t="s">
        <v>1111</v>
      </c>
      <c r="C120" s="1241" t="s">
        <v>1114</v>
      </c>
      <c r="D120" s="1241"/>
      <c r="E120" s="1241"/>
      <c r="F120" s="1241"/>
      <c r="G120" s="1241"/>
      <c r="H120" s="1241"/>
      <c r="I120" s="1241"/>
      <c r="J120" s="1241"/>
      <c r="K120" s="1242"/>
      <c r="L120" s="1242"/>
      <c r="M120" s="1242"/>
      <c r="N120" s="1242" t="s">
        <v>838</v>
      </c>
      <c r="O120" s="1242" t="s">
        <v>934</v>
      </c>
      <c r="P120" s="1242" t="s">
        <v>524</v>
      </c>
      <c r="Q120" s="1243">
        <v>44104</v>
      </c>
    </row>
    <row r="121" spans="1:17" x14ac:dyDescent="0.25">
      <c r="A121" s="1249" t="s">
        <v>1228</v>
      </c>
      <c r="B121" s="1241" t="s">
        <v>1111</v>
      </c>
      <c r="C121" s="1241" t="s">
        <v>538</v>
      </c>
      <c r="D121" s="1241"/>
      <c r="E121" s="1241"/>
      <c r="F121" s="1241"/>
      <c r="G121" s="1241"/>
      <c r="H121" s="1241"/>
      <c r="I121" s="1241"/>
      <c r="J121" s="1241"/>
      <c r="K121" s="1242"/>
      <c r="L121" s="1242"/>
      <c r="M121" s="1242"/>
      <c r="N121" s="1242" t="s">
        <v>522</v>
      </c>
      <c r="O121" s="1242" t="s">
        <v>528</v>
      </c>
      <c r="P121" s="1242" t="s">
        <v>519</v>
      </c>
      <c r="Q121" s="1243">
        <v>44104</v>
      </c>
    </row>
    <row r="122" spans="1:17" x14ac:dyDescent="0.25">
      <c r="A122" s="1249" t="s">
        <v>1228</v>
      </c>
      <c r="B122" s="1241" t="s">
        <v>1112</v>
      </c>
      <c r="C122" s="1241" t="s">
        <v>1115</v>
      </c>
      <c r="D122" s="1241"/>
      <c r="E122" s="1241"/>
      <c r="F122" s="1241"/>
      <c r="G122" s="1241"/>
      <c r="H122" s="1241"/>
      <c r="I122" s="1241"/>
      <c r="J122" s="1241"/>
      <c r="K122" s="1242"/>
      <c r="L122" s="1242"/>
      <c r="M122" s="1242"/>
      <c r="N122" s="1242" t="s">
        <v>521</v>
      </c>
      <c r="O122" s="1242" t="s">
        <v>540</v>
      </c>
      <c r="P122" s="1242" t="s">
        <v>526</v>
      </c>
      <c r="Q122" s="1243">
        <v>44104</v>
      </c>
    </row>
    <row r="123" spans="1:17" x14ac:dyDescent="0.25">
      <c r="A123" s="1249" t="s">
        <v>1116</v>
      </c>
      <c r="B123" s="1241" t="s">
        <v>1111</v>
      </c>
      <c r="C123" s="1241" t="s">
        <v>900</v>
      </c>
      <c r="D123" s="1241"/>
      <c r="E123" s="1241"/>
      <c r="F123" s="1241"/>
      <c r="G123" s="1241"/>
      <c r="H123" s="1241"/>
      <c r="I123" s="1241"/>
      <c r="J123" s="1241"/>
      <c r="K123" s="1242"/>
      <c r="L123" s="1242"/>
      <c r="M123" s="1242"/>
      <c r="N123" s="1242" t="s">
        <v>516</v>
      </c>
      <c r="O123" s="1242" t="s">
        <v>1135</v>
      </c>
      <c r="P123" s="1242" t="s">
        <v>519</v>
      </c>
      <c r="Q123" s="1243">
        <v>44099</v>
      </c>
    </row>
    <row r="124" spans="1:17" x14ac:dyDescent="0.25">
      <c r="A124" s="1249" t="s">
        <v>1116</v>
      </c>
      <c r="B124" s="1241" t="s">
        <v>1112</v>
      </c>
      <c r="C124" s="1241" t="s">
        <v>763</v>
      </c>
      <c r="D124" s="1241"/>
      <c r="E124" s="1241"/>
      <c r="F124" s="1241"/>
      <c r="G124" s="1241"/>
      <c r="H124" s="1241"/>
      <c r="I124" s="1241"/>
      <c r="J124" s="1241"/>
      <c r="K124" s="1242"/>
      <c r="L124" s="1242"/>
      <c r="M124" s="1242"/>
      <c r="N124" s="1242" t="s">
        <v>529</v>
      </c>
      <c r="O124" s="1242" t="s">
        <v>2018</v>
      </c>
      <c r="P124" s="1242" t="s">
        <v>519</v>
      </c>
      <c r="Q124" s="1243">
        <v>44099</v>
      </c>
    </row>
    <row r="125" spans="1:17" x14ac:dyDescent="0.25">
      <c r="A125" s="1249" t="s">
        <v>1116</v>
      </c>
      <c r="B125" s="1241" t="s">
        <v>1111</v>
      </c>
      <c r="C125" s="1241" t="s">
        <v>539</v>
      </c>
      <c r="D125" s="1241"/>
      <c r="E125" s="1241"/>
      <c r="F125" s="1241"/>
      <c r="G125" s="1241"/>
      <c r="H125" s="1241"/>
      <c r="I125" s="1241"/>
      <c r="J125" s="1241"/>
      <c r="K125" s="1242"/>
      <c r="L125" s="1242"/>
      <c r="M125" s="1242"/>
      <c r="N125" s="1242" t="s">
        <v>529</v>
      </c>
      <c r="O125" s="1242" t="s">
        <v>2018</v>
      </c>
      <c r="P125" s="1242" t="s">
        <v>524</v>
      </c>
      <c r="Q125" s="1243">
        <v>44099</v>
      </c>
    </row>
    <row r="126" spans="1:17" x14ac:dyDescent="0.25">
      <c r="A126" s="1249" t="s">
        <v>1116</v>
      </c>
      <c r="B126" s="1241" t="s">
        <v>1111</v>
      </c>
      <c r="C126" s="1241" t="s">
        <v>1939</v>
      </c>
      <c r="D126" s="1241"/>
      <c r="E126" s="1241"/>
      <c r="F126" s="1241"/>
      <c r="G126" s="1241"/>
      <c r="H126" s="1241"/>
      <c r="I126" s="1241"/>
      <c r="J126" s="1241"/>
      <c r="K126" s="1242"/>
      <c r="L126" s="1242"/>
      <c r="M126" s="1242"/>
      <c r="N126" s="1242" t="s">
        <v>521</v>
      </c>
      <c r="O126" s="1242" t="s">
        <v>1119</v>
      </c>
      <c r="P126" s="1242" t="s">
        <v>519</v>
      </c>
      <c r="Q126" s="1243">
        <v>44099</v>
      </c>
    </row>
    <row r="127" spans="1:17" x14ac:dyDescent="0.25">
      <c r="A127" s="1249" t="s">
        <v>1116</v>
      </c>
      <c r="B127" s="1241" t="s">
        <v>1111</v>
      </c>
      <c r="C127" s="1241" t="s">
        <v>15</v>
      </c>
      <c r="D127" s="1241"/>
      <c r="E127" s="1241"/>
      <c r="F127" s="1241"/>
      <c r="G127" s="1241"/>
      <c r="H127" s="1241"/>
      <c r="I127" s="1241"/>
      <c r="J127" s="1241"/>
      <c r="K127" s="1242"/>
      <c r="L127" s="1242"/>
      <c r="M127" s="1242"/>
      <c r="N127" s="1242" t="s">
        <v>516</v>
      </c>
      <c r="O127" s="1242" t="s">
        <v>1135</v>
      </c>
      <c r="P127" s="1242" t="s">
        <v>519</v>
      </c>
      <c r="Q127" s="1243">
        <v>44099</v>
      </c>
    </row>
    <row r="128" spans="1:17" x14ac:dyDescent="0.25">
      <c r="A128" s="1249" t="s">
        <v>1116</v>
      </c>
      <c r="B128" s="1241" t="s">
        <v>1112</v>
      </c>
      <c r="C128" s="1241" t="s">
        <v>16</v>
      </c>
      <c r="D128" s="1241"/>
      <c r="E128" s="1241"/>
      <c r="F128" s="1241"/>
      <c r="G128" s="1241"/>
      <c r="H128" s="1241"/>
      <c r="I128" s="1241"/>
      <c r="J128" s="1241"/>
      <c r="K128" s="1242"/>
      <c r="L128" s="1242"/>
      <c r="M128" s="1242"/>
      <c r="N128" s="1242" t="s">
        <v>518</v>
      </c>
      <c r="O128" s="1242" t="s">
        <v>1118</v>
      </c>
      <c r="P128" s="1242" t="s">
        <v>519</v>
      </c>
      <c r="Q128" s="1243">
        <v>44099</v>
      </c>
    </row>
    <row r="129" spans="1:17" x14ac:dyDescent="0.25">
      <c r="A129" s="1249" t="s">
        <v>1116</v>
      </c>
      <c r="B129" s="1241" t="s">
        <v>1112</v>
      </c>
      <c r="C129" s="1241" t="s">
        <v>1813</v>
      </c>
      <c r="D129" s="1241"/>
      <c r="E129" s="1241"/>
      <c r="F129" s="1241"/>
      <c r="G129" s="1241"/>
      <c r="H129" s="1241"/>
      <c r="I129" s="1241"/>
      <c r="J129" s="1241"/>
      <c r="K129" s="1242"/>
      <c r="L129" s="1242"/>
      <c r="M129" s="1242"/>
      <c r="N129" s="1242" t="s">
        <v>521</v>
      </c>
      <c r="O129" s="1242" t="s">
        <v>1119</v>
      </c>
      <c r="P129" s="1242" t="s">
        <v>519</v>
      </c>
      <c r="Q129" s="1243">
        <v>44099</v>
      </c>
    </row>
    <row r="130" spans="1:17" x14ac:dyDescent="0.25">
      <c r="A130" s="1249" t="s">
        <v>1116</v>
      </c>
      <c r="B130" s="1241" t="s">
        <v>1111</v>
      </c>
      <c r="C130" s="1241" t="s">
        <v>538</v>
      </c>
      <c r="D130" s="1241"/>
      <c r="E130" s="1241"/>
      <c r="F130" s="1241"/>
      <c r="G130" s="1241"/>
      <c r="H130" s="1241"/>
      <c r="I130" s="1241"/>
      <c r="J130" s="1241"/>
      <c r="K130" s="1242"/>
      <c r="L130" s="1242"/>
      <c r="M130" s="1242"/>
      <c r="N130" s="1242" t="s">
        <v>521</v>
      </c>
      <c r="O130" s="1242" t="s">
        <v>1119</v>
      </c>
      <c r="P130" s="1242" t="s">
        <v>526</v>
      </c>
      <c r="Q130" s="1243">
        <v>44099</v>
      </c>
    </row>
    <row r="131" spans="1:17" x14ac:dyDescent="0.25">
      <c r="A131" s="1249" t="s">
        <v>1116</v>
      </c>
      <c r="B131" s="1241" t="s">
        <v>1111</v>
      </c>
      <c r="C131" s="1241" t="s">
        <v>2019</v>
      </c>
      <c r="D131" s="1241"/>
      <c r="E131" s="1241"/>
      <c r="F131" s="1241"/>
      <c r="G131" s="1241"/>
      <c r="H131" s="1241"/>
      <c r="I131" s="1241"/>
      <c r="J131" s="1241"/>
      <c r="K131" s="1242"/>
      <c r="L131" s="1242"/>
      <c r="M131" s="1242"/>
      <c r="N131" s="1242" t="s">
        <v>521</v>
      </c>
      <c r="O131" s="1242" t="s">
        <v>1119</v>
      </c>
      <c r="P131" s="1242" t="s">
        <v>519</v>
      </c>
      <c r="Q131" s="1243">
        <v>44099</v>
      </c>
    </row>
    <row r="132" spans="1:17" x14ac:dyDescent="0.25">
      <c r="A132" s="1249" t="s">
        <v>1600</v>
      </c>
      <c r="B132" s="1241" t="s">
        <v>1111</v>
      </c>
      <c r="C132" s="1241" t="s">
        <v>120</v>
      </c>
      <c r="D132" s="1241"/>
      <c r="E132" s="1241"/>
      <c r="F132" s="1241"/>
      <c r="G132" s="1241"/>
      <c r="H132" s="1241"/>
      <c r="I132" s="1241"/>
      <c r="J132" s="1241"/>
      <c r="K132" s="1242"/>
      <c r="L132" s="1242"/>
      <c r="M132" s="1242"/>
      <c r="N132" s="1242" t="s">
        <v>518</v>
      </c>
      <c r="O132" s="1242" t="s">
        <v>1380</v>
      </c>
      <c r="P132" s="1242"/>
      <c r="Q132" s="1243">
        <v>44104</v>
      </c>
    </row>
    <row r="133" spans="1:17" x14ac:dyDescent="0.25">
      <c r="A133" s="1249" t="s">
        <v>1600</v>
      </c>
      <c r="B133" s="1241" t="s">
        <v>1112</v>
      </c>
      <c r="C133" s="1241" t="s">
        <v>1113</v>
      </c>
      <c r="D133" s="1241"/>
      <c r="E133" s="1241"/>
      <c r="F133" s="1241"/>
      <c r="G133" s="1241"/>
      <c r="H133" s="1241"/>
      <c r="I133" s="1241"/>
      <c r="J133" s="1241"/>
      <c r="K133" s="1242"/>
      <c r="L133" s="1242"/>
      <c r="M133" s="1242"/>
      <c r="N133" s="1242" t="s">
        <v>522</v>
      </c>
      <c r="O133" s="1242" t="s">
        <v>1377</v>
      </c>
      <c r="P133" s="1242"/>
      <c r="Q133" s="1243">
        <v>44104</v>
      </c>
    </row>
    <row r="134" spans="1:17" x14ac:dyDescent="0.25">
      <c r="A134" s="1249" t="s">
        <v>1600</v>
      </c>
      <c r="B134" s="1241" t="s">
        <v>1111</v>
      </c>
      <c r="C134" s="1241" t="s">
        <v>900</v>
      </c>
      <c r="D134" s="1241"/>
      <c r="E134" s="1241"/>
      <c r="F134" s="1241"/>
      <c r="G134" s="1241"/>
      <c r="H134" s="1241"/>
      <c r="I134" s="1241"/>
      <c r="J134" s="1241"/>
      <c r="K134" s="1242"/>
      <c r="L134" s="1242"/>
      <c r="M134" s="1242"/>
      <c r="N134" s="1242" t="s">
        <v>516</v>
      </c>
      <c r="O134" s="1242" t="s">
        <v>1375</v>
      </c>
      <c r="P134" s="1242"/>
      <c r="Q134" s="1243">
        <v>44104</v>
      </c>
    </row>
    <row r="135" spans="1:17" x14ac:dyDescent="0.25">
      <c r="A135" s="1249" t="s">
        <v>1600</v>
      </c>
      <c r="B135" s="1241" t="s">
        <v>1111</v>
      </c>
      <c r="C135" s="1241" t="s">
        <v>15</v>
      </c>
      <c r="D135" s="1241"/>
      <c r="E135" s="1241"/>
      <c r="F135" s="1241"/>
      <c r="G135" s="1241"/>
      <c r="H135" s="1241"/>
      <c r="I135" s="1241"/>
      <c r="J135" s="1241"/>
      <c r="K135" s="1242"/>
      <c r="L135" s="1242"/>
      <c r="M135" s="1242"/>
      <c r="N135" s="1242" t="s">
        <v>516</v>
      </c>
      <c r="O135" s="1242" t="s">
        <v>1375</v>
      </c>
      <c r="P135" s="1242"/>
      <c r="Q135" s="1243">
        <v>44104</v>
      </c>
    </row>
    <row r="136" spans="1:17" x14ac:dyDescent="0.25">
      <c r="A136" s="1249" t="s">
        <v>1600</v>
      </c>
      <c r="B136" s="1241" t="s">
        <v>1111</v>
      </c>
      <c r="C136" s="1241" t="s">
        <v>699</v>
      </c>
      <c r="D136" s="1241"/>
      <c r="E136" s="1241"/>
      <c r="F136" s="1241"/>
      <c r="G136" s="1241"/>
      <c r="H136" s="1241"/>
      <c r="I136" s="1241"/>
      <c r="J136" s="1241"/>
      <c r="K136" s="1242"/>
      <c r="L136" s="1242"/>
      <c r="M136" s="1242"/>
      <c r="N136" s="1242" t="s">
        <v>521</v>
      </c>
      <c r="O136" s="1242" t="s">
        <v>1445</v>
      </c>
      <c r="P136" s="1242"/>
      <c r="Q136" s="1243">
        <v>44104</v>
      </c>
    </row>
    <row r="137" spans="1:17" x14ac:dyDescent="0.25">
      <c r="A137" s="1249" t="s">
        <v>1600</v>
      </c>
      <c r="B137" s="1241" t="s">
        <v>1112</v>
      </c>
      <c r="C137" s="1241" t="s">
        <v>741</v>
      </c>
      <c r="D137" s="1241"/>
      <c r="E137" s="1241"/>
      <c r="F137" s="1241"/>
      <c r="G137" s="1241"/>
      <c r="H137" s="1241"/>
      <c r="I137" s="1241"/>
      <c r="J137" s="1241"/>
      <c r="K137" s="1242"/>
      <c r="L137" s="1242"/>
      <c r="M137" s="1242"/>
      <c r="N137" s="1242" t="s">
        <v>522</v>
      </c>
      <c r="O137" s="1242" t="s">
        <v>1377</v>
      </c>
      <c r="P137" s="1242"/>
      <c r="Q137" s="1243">
        <v>44104</v>
      </c>
    </row>
    <row r="138" spans="1:17" x14ac:dyDescent="0.25">
      <c r="A138" s="1249" t="s">
        <v>1600</v>
      </c>
      <c r="B138" s="1241" t="s">
        <v>1112</v>
      </c>
      <c r="C138" s="1241" t="s">
        <v>1115</v>
      </c>
      <c r="D138" s="1241"/>
      <c r="E138" s="1241"/>
      <c r="F138" s="1241"/>
      <c r="G138" s="1241"/>
      <c r="H138" s="1241"/>
      <c r="I138" s="1241"/>
      <c r="J138" s="1241"/>
      <c r="K138" s="1242"/>
      <c r="L138" s="1242"/>
      <c r="M138" s="1242"/>
      <c r="N138" s="1242" t="s">
        <v>522</v>
      </c>
      <c r="O138" s="1242" t="s">
        <v>1377</v>
      </c>
      <c r="P138" s="1242"/>
      <c r="Q138" s="1243">
        <v>44104</v>
      </c>
    </row>
    <row r="139" spans="1:17" ht="15" hidden="1" customHeight="1" x14ac:dyDescent="0.25">
      <c r="A139" s="1249"/>
      <c r="B139" s="1241"/>
      <c r="C139" s="1241"/>
      <c r="D139" s="1241"/>
      <c r="E139" s="1241"/>
      <c r="F139" s="1241"/>
      <c r="G139" s="1241"/>
      <c r="H139" s="1241"/>
      <c r="I139" s="1241"/>
      <c r="J139" s="1241"/>
      <c r="K139" s="1242"/>
      <c r="L139" s="1242"/>
      <c r="M139" s="1242"/>
      <c r="N139" s="1242"/>
      <c r="O139" s="1242"/>
      <c r="P139" s="1242"/>
      <c r="Q139" s="1243"/>
    </row>
    <row r="140" spans="1:17" ht="15" hidden="1" customHeight="1" x14ac:dyDescent="0.25">
      <c r="A140" s="1249"/>
      <c r="B140" s="1241"/>
      <c r="C140" s="1241"/>
      <c r="D140" s="1241"/>
      <c r="E140" s="1241"/>
      <c r="F140" s="1241"/>
      <c r="G140" s="1241"/>
      <c r="H140" s="1241"/>
      <c r="I140" s="1241"/>
      <c r="J140" s="1241"/>
      <c r="K140" s="1242"/>
      <c r="L140" s="1242"/>
      <c r="M140" s="1242"/>
      <c r="N140" s="1242"/>
      <c r="O140" s="1242"/>
      <c r="P140" s="1242"/>
      <c r="Q140" s="1243"/>
    </row>
    <row r="141" spans="1:17" ht="15" hidden="1" customHeight="1" x14ac:dyDescent="0.25">
      <c r="A141" s="1249"/>
      <c r="B141" s="1241"/>
      <c r="C141" s="1241"/>
      <c r="D141" s="1241"/>
      <c r="E141" s="1241"/>
      <c r="F141" s="1241"/>
      <c r="G141" s="1241"/>
      <c r="H141" s="1241"/>
      <c r="I141" s="1241"/>
      <c r="J141" s="1241"/>
      <c r="K141" s="1242"/>
      <c r="L141" s="1242"/>
      <c r="M141" s="1242"/>
      <c r="N141" s="1242"/>
      <c r="O141" s="1242"/>
      <c r="P141" s="1242"/>
      <c r="Q141" s="1243"/>
    </row>
    <row r="142" spans="1:17" ht="15" hidden="1" customHeight="1" x14ac:dyDescent="0.25">
      <c r="A142" s="1249"/>
      <c r="B142" s="1241"/>
      <c r="C142" s="1241"/>
      <c r="D142" s="1241"/>
      <c r="E142" s="1241"/>
      <c r="F142" s="1241"/>
      <c r="G142" s="1241"/>
      <c r="H142" s="1241"/>
      <c r="I142" s="1241"/>
      <c r="J142" s="1241"/>
      <c r="K142" s="1242"/>
      <c r="L142" s="1242"/>
      <c r="M142" s="1242"/>
      <c r="N142" s="1242"/>
      <c r="O142" s="1242"/>
      <c r="P142" s="1242"/>
      <c r="Q142" s="1243"/>
    </row>
    <row r="143" spans="1:17" ht="15" hidden="1" customHeight="1" x14ac:dyDescent="0.25">
      <c r="A143" s="1249"/>
      <c r="B143" s="1241"/>
      <c r="C143" s="1241"/>
      <c r="D143" s="1241"/>
      <c r="E143" s="1241"/>
      <c r="F143" s="1241"/>
      <c r="G143" s="1241"/>
      <c r="H143" s="1241"/>
      <c r="I143" s="1241"/>
      <c r="J143" s="1241"/>
      <c r="K143" s="1242"/>
      <c r="L143" s="1242"/>
      <c r="M143" s="1242"/>
      <c r="N143" s="1242"/>
      <c r="O143" s="1242"/>
      <c r="P143" s="1242"/>
      <c r="Q143" s="1243"/>
    </row>
    <row r="144" spans="1:17" ht="15" hidden="1" customHeight="1" x14ac:dyDescent="0.25">
      <c r="A144" s="1249"/>
      <c r="B144" s="1241"/>
      <c r="C144" s="1241"/>
      <c r="D144" s="1241"/>
      <c r="E144" s="1241"/>
      <c r="F144" s="1241"/>
      <c r="G144" s="1241"/>
      <c r="H144" s="1241"/>
      <c r="I144" s="1241"/>
      <c r="J144" s="1241"/>
      <c r="K144" s="1242"/>
      <c r="L144" s="1242"/>
      <c r="M144" s="1242"/>
      <c r="N144" s="1242"/>
      <c r="O144" s="1242"/>
      <c r="P144" s="1242"/>
      <c r="Q144" s="1243"/>
    </row>
    <row r="145" spans="1:17" ht="15" hidden="1" customHeight="1" x14ac:dyDescent="0.25">
      <c r="A145" s="1249"/>
      <c r="B145" s="1241"/>
      <c r="C145" s="1241"/>
      <c r="D145" s="1241"/>
      <c r="E145" s="1241"/>
      <c r="F145" s="1241"/>
      <c r="G145" s="1241"/>
      <c r="H145" s="1241"/>
      <c r="I145" s="1241"/>
      <c r="J145" s="1241"/>
      <c r="K145" s="1242"/>
      <c r="L145" s="1242"/>
      <c r="M145" s="1242"/>
      <c r="N145" s="1242"/>
      <c r="O145" s="1242"/>
      <c r="P145" s="1242"/>
      <c r="Q145" s="1243"/>
    </row>
    <row r="146" spans="1:17" ht="15" hidden="1" customHeight="1" x14ac:dyDescent="0.25">
      <c r="A146" s="1249"/>
      <c r="B146" s="1241"/>
      <c r="C146" s="1241"/>
      <c r="D146" s="1241"/>
      <c r="E146" s="1241"/>
      <c r="F146" s="1241"/>
      <c r="G146" s="1241"/>
      <c r="H146" s="1241"/>
      <c r="I146" s="1241"/>
      <c r="J146" s="1241"/>
      <c r="K146" s="1242"/>
      <c r="L146" s="1242"/>
      <c r="M146" s="1242"/>
      <c r="N146" s="1242"/>
      <c r="O146" s="1242"/>
      <c r="P146" s="1242"/>
      <c r="Q146" s="1243"/>
    </row>
    <row r="147" spans="1:17" ht="15" hidden="1" customHeight="1" x14ac:dyDescent="0.25">
      <c r="A147" s="1249"/>
      <c r="B147" s="1241"/>
      <c r="C147" s="1241"/>
      <c r="D147" s="1241"/>
      <c r="E147" s="1241"/>
      <c r="F147" s="1241"/>
      <c r="G147" s="1241"/>
      <c r="H147" s="1241"/>
      <c r="I147" s="1241"/>
      <c r="J147" s="1241"/>
      <c r="K147" s="1242"/>
      <c r="L147" s="1242"/>
      <c r="M147" s="1242"/>
      <c r="N147" s="1242"/>
      <c r="O147" s="1242"/>
      <c r="P147" s="1242"/>
      <c r="Q147" s="1243"/>
    </row>
    <row r="148" spans="1:17" ht="15" hidden="1" customHeight="1" x14ac:dyDescent="0.25">
      <c r="A148" s="1249"/>
      <c r="B148" s="1241"/>
      <c r="C148" s="1241"/>
      <c r="D148" s="1241"/>
      <c r="E148" s="1241"/>
      <c r="F148" s="1241"/>
      <c r="G148" s="1241"/>
      <c r="H148" s="1241"/>
      <c r="I148" s="1241"/>
      <c r="J148" s="1241"/>
      <c r="K148" s="1242"/>
      <c r="L148" s="1242"/>
      <c r="M148" s="1242"/>
      <c r="N148" s="1242"/>
      <c r="O148" s="1242"/>
      <c r="P148" s="1242"/>
      <c r="Q148" s="1243"/>
    </row>
    <row r="149" spans="1:17" ht="15" hidden="1" customHeight="1" x14ac:dyDescent="0.25">
      <c r="A149" s="1249"/>
      <c r="B149" s="1241"/>
      <c r="C149" s="1241"/>
      <c r="D149" s="1241"/>
      <c r="E149" s="1241"/>
      <c r="F149" s="1241"/>
      <c r="G149" s="1241"/>
      <c r="H149" s="1241"/>
      <c r="I149" s="1241"/>
      <c r="J149" s="1241"/>
      <c r="K149" s="1242"/>
      <c r="L149" s="1242"/>
      <c r="M149" s="1242"/>
      <c r="N149" s="1242"/>
      <c r="O149" s="1242"/>
      <c r="P149" s="1242"/>
      <c r="Q149" s="1243"/>
    </row>
    <row r="150" spans="1:17" ht="15" hidden="1" customHeight="1" x14ac:dyDescent="0.25">
      <c r="A150" s="1249"/>
      <c r="B150" s="1241"/>
      <c r="C150" s="1241"/>
      <c r="D150" s="1241"/>
      <c r="E150" s="1241"/>
      <c r="F150" s="1241"/>
      <c r="G150" s="1241"/>
      <c r="H150" s="1241"/>
      <c r="I150" s="1241"/>
      <c r="J150" s="1241"/>
      <c r="K150" s="1242"/>
      <c r="L150" s="1242"/>
      <c r="M150" s="1242"/>
      <c r="N150" s="1242"/>
      <c r="O150" s="1242"/>
      <c r="P150" s="1242"/>
      <c r="Q150" s="1243"/>
    </row>
    <row r="151" spans="1:17" ht="15" hidden="1" customHeight="1" x14ac:dyDescent="0.25">
      <c r="A151" s="1249"/>
      <c r="B151" s="1241"/>
      <c r="C151" s="1241"/>
      <c r="D151" s="1241"/>
      <c r="E151" s="1241"/>
      <c r="F151" s="1241"/>
      <c r="G151" s="1241"/>
      <c r="H151" s="1241"/>
      <c r="I151" s="1241"/>
      <c r="J151" s="1241"/>
      <c r="K151" s="1242"/>
      <c r="L151" s="1242"/>
      <c r="M151" s="1242"/>
      <c r="N151" s="1242"/>
      <c r="O151" s="1242"/>
      <c r="P151" s="1242"/>
      <c r="Q151" s="1243"/>
    </row>
    <row r="152" spans="1:17" ht="15" hidden="1" customHeight="1" x14ac:dyDescent="0.25">
      <c r="A152" s="1249"/>
      <c r="B152" s="1241"/>
      <c r="C152" s="1241"/>
      <c r="D152" s="1241"/>
      <c r="E152" s="1241"/>
      <c r="F152" s="1241"/>
      <c r="G152" s="1241"/>
      <c r="H152" s="1241"/>
      <c r="I152" s="1241"/>
      <c r="J152" s="1241"/>
      <c r="K152" s="1242"/>
      <c r="L152" s="1242"/>
      <c r="M152" s="1242"/>
      <c r="N152" s="1242"/>
      <c r="O152" s="1242"/>
      <c r="P152" s="1242"/>
      <c r="Q152" s="1243"/>
    </row>
    <row r="153" spans="1:17" ht="15" hidden="1" customHeight="1" x14ac:dyDescent="0.25">
      <c r="A153" s="1249"/>
      <c r="B153" s="1241"/>
      <c r="C153" s="1241"/>
      <c r="D153" s="1241"/>
      <c r="E153" s="1241"/>
      <c r="F153" s="1241"/>
      <c r="G153" s="1241"/>
      <c r="H153" s="1241"/>
      <c r="I153" s="1241"/>
      <c r="J153" s="1241"/>
      <c r="K153" s="1242"/>
      <c r="L153" s="1242"/>
      <c r="M153" s="1242"/>
      <c r="N153" s="1242"/>
      <c r="O153" s="1242"/>
      <c r="P153" s="1242"/>
      <c r="Q153" s="1243"/>
    </row>
    <row r="154" spans="1:17" ht="15" hidden="1" customHeight="1" x14ac:dyDescent="0.25">
      <c r="A154" s="1249"/>
      <c r="B154" s="1241"/>
      <c r="C154" s="1241"/>
      <c r="D154" s="1241"/>
      <c r="E154" s="1241"/>
      <c r="F154" s="1241"/>
      <c r="G154" s="1241"/>
      <c r="H154" s="1241"/>
      <c r="I154" s="1241"/>
      <c r="J154" s="1241"/>
      <c r="K154" s="1242"/>
      <c r="L154" s="1242"/>
      <c r="M154" s="1242"/>
      <c r="N154" s="1242"/>
      <c r="O154" s="1242"/>
      <c r="P154" s="1242"/>
      <c r="Q154" s="1243"/>
    </row>
    <row r="155" spans="1:17" ht="15" hidden="1" customHeight="1" x14ac:dyDescent="0.25">
      <c r="A155" s="1249"/>
      <c r="B155" s="1241"/>
      <c r="C155" s="1241"/>
      <c r="D155" s="1241"/>
      <c r="E155" s="1241"/>
      <c r="F155" s="1241"/>
      <c r="G155" s="1241"/>
      <c r="H155" s="1241"/>
      <c r="I155" s="1241"/>
      <c r="J155" s="1241"/>
      <c r="K155" s="1242"/>
      <c r="L155" s="1242"/>
      <c r="M155" s="1242"/>
      <c r="N155" s="1242"/>
      <c r="O155" s="1242"/>
      <c r="P155" s="1242"/>
      <c r="Q155" s="1243"/>
    </row>
    <row r="156" spans="1:17" ht="15" hidden="1" customHeight="1" x14ac:dyDescent="0.25">
      <c r="A156" s="1249"/>
      <c r="B156" s="1241"/>
      <c r="C156" s="1241"/>
      <c r="D156" s="1241"/>
      <c r="E156" s="1241"/>
      <c r="F156" s="1241"/>
      <c r="G156" s="1241"/>
      <c r="H156" s="1241"/>
      <c r="I156" s="1241"/>
      <c r="J156" s="1241"/>
      <c r="K156" s="1242"/>
      <c r="L156" s="1242"/>
      <c r="M156" s="1242"/>
      <c r="N156" s="1242"/>
      <c r="O156" s="1242"/>
      <c r="P156" s="1242"/>
      <c r="Q156" s="1243"/>
    </row>
    <row r="157" spans="1:17" ht="15" hidden="1" customHeight="1" x14ac:dyDescent="0.25">
      <c r="A157" s="1249"/>
      <c r="B157" s="1241"/>
      <c r="C157" s="1241"/>
      <c r="D157" s="1241"/>
      <c r="E157" s="1241"/>
      <c r="F157" s="1241"/>
      <c r="G157" s="1241"/>
      <c r="H157" s="1241"/>
      <c r="I157" s="1241"/>
      <c r="J157" s="1241"/>
      <c r="K157" s="1242"/>
      <c r="L157" s="1242"/>
      <c r="M157" s="1242"/>
      <c r="N157" s="1242"/>
      <c r="O157" s="1242"/>
      <c r="P157" s="1242"/>
      <c r="Q157" s="1243"/>
    </row>
    <row r="158" spans="1:17" ht="15" customHeight="1" x14ac:dyDescent="0.25">
      <c r="A158" s="1583" t="s">
        <v>506</v>
      </c>
      <c r="B158" s="1584" t="s">
        <v>570</v>
      </c>
      <c r="C158" s="1585" t="s">
        <v>570</v>
      </c>
      <c r="D158" s="1585"/>
      <c r="E158" s="1585"/>
      <c r="F158" s="1585"/>
      <c r="G158" s="1585"/>
      <c r="H158" s="1585"/>
      <c r="I158" s="1585"/>
      <c r="J158" s="1586"/>
      <c r="K158" s="1589" t="s">
        <v>488</v>
      </c>
      <c r="L158" s="1590" t="s">
        <v>488</v>
      </c>
      <c r="M158" s="1590"/>
      <c r="N158" s="1590"/>
      <c r="O158" s="1591"/>
      <c r="P158" s="1592" t="s">
        <v>510</v>
      </c>
      <c r="Q158" s="1594" t="s">
        <v>511</v>
      </c>
    </row>
    <row r="159" spans="1:17" x14ac:dyDescent="0.25">
      <c r="A159" s="1583"/>
      <c r="B159" s="1587"/>
      <c r="C159" s="1578"/>
      <c r="D159" s="1578"/>
      <c r="E159" s="1578"/>
      <c r="F159" s="1578"/>
      <c r="G159" s="1578"/>
      <c r="H159" s="1578"/>
      <c r="I159" s="1578"/>
      <c r="J159" s="1588"/>
      <c r="K159" s="1255"/>
      <c r="L159" s="1595" t="s">
        <v>514</v>
      </c>
      <c r="M159" s="1595"/>
      <c r="N159" s="1595"/>
      <c r="O159" s="1256"/>
      <c r="P159" s="1593"/>
      <c r="Q159" s="1576"/>
    </row>
    <row r="160" spans="1:17" x14ac:dyDescent="0.25">
      <c r="A160" s="1583"/>
      <c r="B160" s="1587"/>
      <c r="C160" s="1578"/>
      <c r="D160" s="1578"/>
      <c r="E160" s="1578"/>
      <c r="F160" s="1578"/>
      <c r="G160" s="1578"/>
      <c r="H160" s="1578"/>
      <c r="I160" s="1578"/>
      <c r="J160" s="1588"/>
      <c r="K160" s="1255"/>
      <c r="L160" s="1257" t="s">
        <v>515</v>
      </c>
      <c r="M160" s="1258"/>
      <c r="N160" s="1257" t="s">
        <v>506</v>
      </c>
      <c r="O160" s="1257"/>
      <c r="P160" s="1593"/>
      <c r="Q160" s="1576"/>
    </row>
    <row r="161" spans="1:17" x14ac:dyDescent="0.25">
      <c r="A161" s="1259" t="s">
        <v>1600</v>
      </c>
      <c r="B161" s="1241" t="s">
        <v>1121</v>
      </c>
      <c r="C161" s="1241" t="s">
        <v>641</v>
      </c>
      <c r="D161" s="1241"/>
      <c r="E161" s="1241"/>
      <c r="F161" s="1241"/>
      <c r="G161" s="1241"/>
      <c r="H161" s="1241"/>
      <c r="I161" s="1241"/>
      <c r="J161" s="1241"/>
      <c r="K161" s="1242"/>
      <c r="L161" s="1242"/>
      <c r="M161" s="1242"/>
      <c r="N161" s="1242" t="s">
        <v>520</v>
      </c>
      <c r="O161" s="1242" t="s">
        <v>1378</v>
      </c>
      <c r="P161" s="1242"/>
      <c r="Q161" s="1243">
        <v>44104</v>
      </c>
    </row>
    <row r="162" spans="1:17" x14ac:dyDescent="0.25">
      <c r="A162" s="1260" t="s">
        <v>1600</v>
      </c>
      <c r="B162" s="1241" t="s">
        <v>1121</v>
      </c>
      <c r="C162" s="1241" t="s">
        <v>1358</v>
      </c>
      <c r="D162" s="1241"/>
      <c r="E162" s="1241"/>
      <c r="F162" s="1241"/>
      <c r="G162" s="1241"/>
      <c r="H162" s="1241"/>
      <c r="I162" s="1241"/>
      <c r="J162" s="1241"/>
      <c r="K162" s="1242"/>
      <c r="L162" s="1242"/>
      <c r="M162" s="1242"/>
      <c r="N162" s="1242" t="s">
        <v>518</v>
      </c>
      <c r="O162" s="1242" t="s">
        <v>1380</v>
      </c>
      <c r="P162" s="1242"/>
      <c r="Q162" s="1243">
        <v>44104</v>
      </c>
    </row>
    <row r="163" spans="1:17" x14ac:dyDescent="0.25">
      <c r="A163" s="1259" t="s">
        <v>1600</v>
      </c>
      <c r="B163" s="1241" t="s">
        <v>1121</v>
      </c>
      <c r="C163" s="1241" t="s">
        <v>1122</v>
      </c>
      <c r="D163" s="1241"/>
      <c r="E163" s="1241"/>
      <c r="F163" s="1241"/>
      <c r="G163" s="1241"/>
      <c r="H163" s="1241"/>
      <c r="I163" s="1241"/>
      <c r="J163" s="1241"/>
      <c r="K163" s="1242"/>
      <c r="L163" s="1242"/>
      <c r="M163" s="1242"/>
      <c r="N163" s="1242" t="s">
        <v>518</v>
      </c>
      <c r="O163" s="1242" t="s">
        <v>1380</v>
      </c>
      <c r="P163" s="1242"/>
      <c r="Q163" s="1243">
        <v>44104</v>
      </c>
    </row>
    <row r="164" spans="1:17" ht="15" hidden="1" customHeight="1" x14ac:dyDescent="0.25">
      <c r="A164" s="1260"/>
      <c r="B164" s="1241"/>
      <c r="C164" s="1241"/>
      <c r="D164" s="1241"/>
      <c r="E164" s="1241"/>
      <c r="F164" s="1241"/>
      <c r="G164" s="1241"/>
      <c r="H164" s="1241"/>
      <c r="I164" s="1241"/>
      <c r="J164" s="1241"/>
      <c r="K164" s="1242"/>
      <c r="L164" s="1242"/>
      <c r="M164" s="1242"/>
      <c r="N164" s="1242"/>
      <c r="O164" s="1242"/>
      <c r="P164" s="1242"/>
      <c r="Q164" s="1243"/>
    </row>
    <row r="165" spans="1:17" ht="15" hidden="1" customHeight="1" x14ac:dyDescent="0.25">
      <c r="A165" s="1259"/>
      <c r="B165" s="1241"/>
      <c r="C165" s="1241"/>
      <c r="D165" s="1241"/>
      <c r="E165" s="1241"/>
      <c r="F165" s="1241"/>
      <c r="G165" s="1241"/>
      <c r="H165" s="1241"/>
      <c r="I165" s="1241"/>
      <c r="J165" s="1241"/>
      <c r="K165" s="1242"/>
      <c r="L165" s="1242"/>
      <c r="M165" s="1242"/>
      <c r="N165" s="1242"/>
      <c r="O165" s="1242"/>
      <c r="P165" s="1242"/>
      <c r="Q165" s="1243"/>
    </row>
    <row r="166" spans="1:17" ht="15" hidden="1" customHeight="1" x14ac:dyDescent="0.25">
      <c r="A166" s="1260"/>
      <c r="B166" s="1241"/>
      <c r="C166" s="1241"/>
      <c r="D166" s="1241"/>
      <c r="E166" s="1241"/>
      <c r="F166" s="1241"/>
      <c r="G166" s="1241"/>
      <c r="H166" s="1241"/>
      <c r="I166" s="1241"/>
      <c r="J166" s="1241"/>
      <c r="K166" s="1242"/>
      <c r="L166" s="1242"/>
      <c r="M166" s="1242"/>
      <c r="N166" s="1242"/>
      <c r="O166" s="1242"/>
      <c r="P166" s="1242"/>
      <c r="Q166" s="1243"/>
    </row>
    <row r="167" spans="1:17" ht="15" hidden="1" customHeight="1" x14ac:dyDescent="0.25">
      <c r="A167" s="1259"/>
      <c r="B167" s="1241"/>
      <c r="C167" s="1241"/>
      <c r="D167" s="1241"/>
      <c r="E167" s="1241"/>
      <c r="F167" s="1241"/>
      <c r="G167" s="1241"/>
      <c r="H167" s="1241"/>
      <c r="I167" s="1241"/>
      <c r="J167" s="1241"/>
      <c r="K167" s="1242"/>
      <c r="L167" s="1242"/>
      <c r="M167" s="1242"/>
      <c r="N167" s="1242"/>
      <c r="O167" s="1242"/>
      <c r="P167" s="1242"/>
      <c r="Q167" s="1243"/>
    </row>
    <row r="168" spans="1:17" ht="15" hidden="1" customHeight="1" x14ac:dyDescent="0.25">
      <c r="A168" s="1260"/>
      <c r="B168" s="1241"/>
      <c r="C168" s="1241"/>
      <c r="D168" s="1241"/>
      <c r="E168" s="1241"/>
      <c r="F168" s="1241"/>
      <c r="G168" s="1241"/>
      <c r="H168" s="1241"/>
      <c r="I168" s="1241"/>
      <c r="J168" s="1241"/>
      <c r="K168" s="1242"/>
      <c r="L168" s="1242"/>
      <c r="M168" s="1242"/>
      <c r="N168" s="1242"/>
      <c r="O168" s="1242"/>
      <c r="P168" s="1242"/>
      <c r="Q168" s="1243"/>
    </row>
    <row r="169" spans="1:17" ht="15" hidden="1" customHeight="1" x14ac:dyDescent="0.25">
      <c r="A169" s="1259"/>
      <c r="B169" s="1241"/>
      <c r="C169" s="1241"/>
      <c r="D169" s="1241"/>
      <c r="E169" s="1241"/>
      <c r="F169" s="1241"/>
      <c r="G169" s="1241"/>
      <c r="H169" s="1241"/>
      <c r="I169" s="1241"/>
      <c r="J169" s="1241"/>
      <c r="K169" s="1242"/>
      <c r="L169" s="1242"/>
      <c r="M169" s="1242"/>
      <c r="N169" s="1242"/>
      <c r="O169" s="1242"/>
      <c r="P169" s="1242"/>
      <c r="Q169" s="1243"/>
    </row>
    <row r="170" spans="1:17" ht="15" hidden="1" customHeight="1" x14ac:dyDescent="0.25">
      <c r="A170" s="1260"/>
      <c r="B170" s="1241"/>
      <c r="C170" s="1241"/>
      <c r="D170" s="1241"/>
      <c r="E170" s="1241"/>
      <c r="F170" s="1241"/>
      <c r="G170" s="1241"/>
      <c r="H170" s="1241"/>
      <c r="I170" s="1241"/>
      <c r="J170" s="1241"/>
      <c r="K170" s="1242"/>
      <c r="L170" s="1242"/>
      <c r="M170" s="1242"/>
      <c r="N170" s="1242"/>
      <c r="O170" s="1242"/>
      <c r="P170" s="1242"/>
      <c r="Q170" s="1243"/>
    </row>
    <row r="171" spans="1:17" ht="15" hidden="1" customHeight="1" x14ac:dyDescent="0.25">
      <c r="A171" s="1259"/>
      <c r="B171" s="1241"/>
      <c r="C171" s="1241"/>
      <c r="D171" s="1241"/>
      <c r="E171" s="1241"/>
      <c r="F171" s="1241"/>
      <c r="G171" s="1241"/>
      <c r="H171" s="1241"/>
      <c r="I171" s="1241"/>
      <c r="J171" s="1241"/>
      <c r="K171" s="1242"/>
      <c r="L171" s="1242"/>
      <c r="M171" s="1242"/>
      <c r="N171" s="1242"/>
      <c r="O171" s="1242"/>
      <c r="P171" s="1242"/>
      <c r="Q171" s="1243"/>
    </row>
    <row r="172" spans="1:17" ht="15" hidden="1" customHeight="1" x14ac:dyDescent="0.25">
      <c r="A172" s="1260"/>
      <c r="B172" s="1241"/>
      <c r="C172" s="1241"/>
      <c r="D172" s="1241"/>
      <c r="E172" s="1241"/>
      <c r="F172" s="1241"/>
      <c r="G172" s="1241"/>
      <c r="H172" s="1241"/>
      <c r="I172" s="1241"/>
      <c r="J172" s="1241"/>
      <c r="K172" s="1242"/>
      <c r="L172" s="1242"/>
      <c r="M172" s="1242"/>
      <c r="N172" s="1242"/>
      <c r="O172" s="1242"/>
      <c r="P172" s="1242"/>
      <c r="Q172" s="1243"/>
    </row>
    <row r="173" spans="1:17" ht="15" hidden="1" customHeight="1" x14ac:dyDescent="0.25">
      <c r="A173" s="1259"/>
      <c r="B173" s="1241"/>
      <c r="C173" s="1241"/>
      <c r="D173" s="1241"/>
      <c r="E173" s="1241"/>
      <c r="F173" s="1241"/>
      <c r="G173" s="1241"/>
      <c r="H173" s="1241"/>
      <c r="I173" s="1241"/>
      <c r="J173" s="1241"/>
      <c r="K173" s="1242"/>
      <c r="L173" s="1242"/>
      <c r="M173" s="1242"/>
      <c r="N173" s="1242"/>
      <c r="O173" s="1242"/>
      <c r="P173" s="1242"/>
      <c r="Q173" s="1243"/>
    </row>
    <row r="174" spans="1:17" ht="15" hidden="1" customHeight="1" x14ac:dyDescent="0.25">
      <c r="A174" s="1260"/>
      <c r="B174" s="1241"/>
      <c r="C174" s="1241"/>
      <c r="D174" s="1241"/>
      <c r="E174" s="1241"/>
      <c r="F174" s="1241"/>
      <c r="G174" s="1241"/>
      <c r="H174" s="1241"/>
      <c r="I174" s="1241"/>
      <c r="J174" s="1241"/>
      <c r="K174" s="1242"/>
      <c r="L174" s="1242"/>
      <c r="M174" s="1242"/>
      <c r="N174" s="1242"/>
      <c r="O174" s="1242"/>
      <c r="P174" s="1242"/>
      <c r="Q174" s="1243"/>
    </row>
    <row r="175" spans="1:17" ht="15" hidden="1" customHeight="1" x14ac:dyDescent="0.25">
      <c r="A175" s="1259"/>
      <c r="B175" s="1241"/>
      <c r="C175" s="1241"/>
      <c r="D175" s="1241"/>
      <c r="E175" s="1241"/>
      <c r="F175" s="1241"/>
      <c r="G175" s="1241"/>
      <c r="H175" s="1241"/>
      <c r="I175" s="1241"/>
      <c r="J175" s="1241"/>
      <c r="K175" s="1242"/>
      <c r="L175" s="1242"/>
      <c r="M175" s="1242"/>
      <c r="N175" s="1242"/>
      <c r="O175" s="1242"/>
      <c r="P175" s="1242"/>
      <c r="Q175" s="1243"/>
    </row>
    <row r="176" spans="1:17" ht="15" hidden="1" customHeight="1" x14ac:dyDescent="0.25">
      <c r="A176" s="1259"/>
      <c r="B176" s="1241"/>
      <c r="C176" s="1241"/>
      <c r="D176" s="1241"/>
      <c r="E176" s="1241"/>
      <c r="F176" s="1241"/>
      <c r="G176" s="1241"/>
      <c r="H176" s="1241"/>
      <c r="I176" s="1241"/>
      <c r="J176" s="1241"/>
      <c r="K176" s="1242"/>
      <c r="L176" s="1242"/>
      <c r="M176" s="1242"/>
      <c r="N176" s="1242"/>
      <c r="O176" s="1242"/>
      <c r="P176" s="1242"/>
      <c r="Q176" s="1243"/>
    </row>
    <row r="177" spans="1:17" ht="15" hidden="1" customHeight="1" x14ac:dyDescent="0.25">
      <c r="A177" s="1260"/>
      <c r="B177" s="1241"/>
      <c r="C177" s="1241"/>
      <c r="D177" s="1241"/>
      <c r="E177" s="1241"/>
      <c r="F177" s="1241"/>
      <c r="G177" s="1241"/>
      <c r="H177" s="1241"/>
      <c r="I177" s="1241"/>
      <c r="J177" s="1241"/>
      <c r="K177" s="1242"/>
      <c r="L177" s="1242"/>
      <c r="M177" s="1242"/>
      <c r="N177" s="1242"/>
      <c r="O177" s="1242"/>
      <c r="P177" s="1242"/>
      <c r="Q177" s="1243"/>
    </row>
    <row r="178" spans="1:17" ht="15" customHeight="1" x14ac:dyDescent="0.25">
      <c r="A178" s="1583" t="s">
        <v>506</v>
      </c>
      <c r="B178" s="1584" t="s">
        <v>488</v>
      </c>
      <c r="C178" s="1585" t="s">
        <v>488</v>
      </c>
      <c r="D178" s="1584" t="s">
        <v>542</v>
      </c>
      <c r="E178" s="1584" t="s">
        <v>543</v>
      </c>
      <c r="F178" s="1586"/>
      <c r="G178" s="1610" t="s">
        <v>544</v>
      </c>
      <c r="H178" s="1611"/>
      <c r="I178" s="1611"/>
      <c r="J178" s="1612"/>
      <c r="K178" s="1589" t="s">
        <v>545</v>
      </c>
      <c r="L178" s="1590" t="s">
        <v>545</v>
      </c>
      <c r="M178" s="1590"/>
      <c r="N178" s="1590"/>
      <c r="O178" s="1591"/>
      <c r="P178" s="1592" t="s">
        <v>510</v>
      </c>
      <c r="Q178" s="1594" t="s">
        <v>546</v>
      </c>
    </row>
    <row r="179" spans="1:17" x14ac:dyDescent="0.25">
      <c r="A179" s="1583"/>
      <c r="B179" s="1587"/>
      <c r="C179" s="1578"/>
      <c r="D179" s="1587"/>
      <c r="E179" s="1587"/>
      <c r="F179" s="1588"/>
      <c r="G179" s="1603" t="s">
        <v>514</v>
      </c>
      <c r="H179" s="1604"/>
      <c r="I179" s="1604"/>
      <c r="J179" s="1605"/>
      <c r="K179" s="1255"/>
      <c r="L179" s="1595" t="s">
        <v>514</v>
      </c>
      <c r="M179" s="1595"/>
      <c r="N179" s="1595"/>
      <c r="O179" s="1256"/>
      <c r="P179" s="1593"/>
      <c r="Q179" s="1576"/>
    </row>
    <row r="180" spans="1:17" x14ac:dyDescent="0.25">
      <c r="A180" s="1583"/>
      <c r="B180" s="1587"/>
      <c r="C180" s="1578"/>
      <c r="D180" s="1587"/>
      <c r="E180" s="1606"/>
      <c r="F180" s="1607"/>
      <c r="G180" s="1261" t="s">
        <v>515</v>
      </c>
      <c r="H180" s="1262"/>
      <c r="I180" s="1262" t="s">
        <v>506</v>
      </c>
      <c r="J180" s="1263"/>
      <c r="K180" s="1255"/>
      <c r="L180" s="1257" t="s">
        <v>515</v>
      </c>
      <c r="M180" s="1258"/>
      <c r="N180" s="1257" t="s">
        <v>506</v>
      </c>
      <c r="O180" s="1257"/>
      <c r="P180" s="1593"/>
      <c r="Q180" s="1576"/>
    </row>
    <row r="181" spans="1:17" x14ac:dyDescent="0.25">
      <c r="A181" s="1249" t="s">
        <v>1228</v>
      </c>
      <c r="B181" s="1241" t="s">
        <v>1088</v>
      </c>
      <c r="C181" s="1241" t="s">
        <v>797</v>
      </c>
      <c r="D181" s="1241" t="s">
        <v>1814</v>
      </c>
      <c r="E181" s="1264" t="s">
        <v>1663</v>
      </c>
      <c r="F181" s="1264"/>
      <c r="G181" s="1242"/>
      <c r="H181" s="1242"/>
      <c r="I181" s="1242"/>
      <c r="J181" s="1242"/>
      <c r="K181" s="1242"/>
      <c r="L181" s="1242"/>
      <c r="M181" s="1242"/>
      <c r="N181" s="1242" t="s">
        <v>520</v>
      </c>
      <c r="O181" s="1242" t="s">
        <v>527</v>
      </c>
      <c r="P181" s="1242"/>
      <c r="Q181" s="1243">
        <v>44104</v>
      </c>
    </row>
    <row r="182" spans="1:17" x14ac:dyDescent="0.25">
      <c r="A182" s="1249" t="s">
        <v>1228</v>
      </c>
      <c r="B182" s="1241" t="s">
        <v>1088</v>
      </c>
      <c r="C182" s="1241" t="s">
        <v>797</v>
      </c>
      <c r="D182" s="1241" t="s">
        <v>1815</v>
      </c>
      <c r="E182" s="1264" t="s">
        <v>1664</v>
      </c>
      <c r="F182" s="1264"/>
      <c r="G182" s="1242"/>
      <c r="H182" s="1242"/>
      <c r="I182" s="1242"/>
      <c r="J182" s="1242"/>
      <c r="K182" s="1242"/>
      <c r="L182" s="1242"/>
      <c r="M182" s="1242"/>
      <c r="N182" s="1242" t="s">
        <v>520</v>
      </c>
      <c r="O182" s="1242" t="s">
        <v>527</v>
      </c>
      <c r="P182" s="1242"/>
      <c r="Q182" s="1243">
        <v>44104</v>
      </c>
    </row>
    <row r="183" spans="1:17" x14ac:dyDescent="0.25">
      <c r="A183" s="1249" t="s">
        <v>1228</v>
      </c>
      <c r="B183" s="1241" t="s">
        <v>1088</v>
      </c>
      <c r="C183" s="1241" t="s">
        <v>797</v>
      </c>
      <c r="D183" s="1241" t="s">
        <v>702</v>
      </c>
      <c r="E183" s="1264" t="s">
        <v>1123</v>
      </c>
      <c r="F183" s="1264"/>
      <c r="G183" s="1242"/>
      <c r="H183" s="1242"/>
      <c r="I183" s="1242"/>
      <c r="J183" s="1242"/>
      <c r="K183" s="1242"/>
      <c r="L183" s="1242"/>
      <c r="M183" s="1242"/>
      <c r="N183" s="1242" t="s">
        <v>520</v>
      </c>
      <c r="O183" s="1242" t="s">
        <v>527</v>
      </c>
      <c r="P183" s="1242"/>
      <c r="Q183" s="1243">
        <v>44104</v>
      </c>
    </row>
    <row r="184" spans="1:17" x14ac:dyDescent="0.25">
      <c r="A184" s="1249" t="s">
        <v>1228</v>
      </c>
      <c r="B184" s="1241" t="s">
        <v>1088</v>
      </c>
      <c r="C184" s="1241" t="s">
        <v>168</v>
      </c>
      <c r="D184" s="1241" t="s">
        <v>1816</v>
      </c>
      <c r="E184" s="1264" t="s">
        <v>1665</v>
      </c>
      <c r="F184" s="1264"/>
      <c r="G184" s="1242"/>
      <c r="H184" s="1242"/>
      <c r="I184" s="1242"/>
      <c r="J184" s="1242"/>
      <c r="K184" s="1242"/>
      <c r="L184" s="1242"/>
      <c r="M184" s="1242"/>
      <c r="N184" s="1242" t="s">
        <v>520</v>
      </c>
      <c r="O184" s="1242" t="s">
        <v>527</v>
      </c>
      <c r="P184" s="1242" t="s">
        <v>519</v>
      </c>
      <c r="Q184" s="1243">
        <v>44104</v>
      </c>
    </row>
    <row r="185" spans="1:17" x14ac:dyDescent="0.25">
      <c r="A185" s="1249" t="s">
        <v>1228</v>
      </c>
      <c r="B185" s="1241" t="s">
        <v>1088</v>
      </c>
      <c r="C185" s="1241" t="s">
        <v>168</v>
      </c>
      <c r="D185" s="1241" t="s">
        <v>2020</v>
      </c>
      <c r="E185" s="1264" t="s">
        <v>1674</v>
      </c>
      <c r="F185" s="1264"/>
      <c r="G185" s="1242"/>
      <c r="H185" s="1242"/>
      <c r="I185" s="1242"/>
      <c r="J185" s="1242"/>
      <c r="K185" s="1242"/>
      <c r="L185" s="1242"/>
      <c r="M185" s="1242"/>
      <c r="N185" s="1242" t="s">
        <v>520</v>
      </c>
      <c r="O185" s="1242" t="s">
        <v>527</v>
      </c>
      <c r="P185" s="1242" t="s">
        <v>519</v>
      </c>
      <c r="Q185" s="1243">
        <v>44104</v>
      </c>
    </row>
    <row r="186" spans="1:17" x14ac:dyDescent="0.25">
      <c r="A186" s="1249" t="s">
        <v>1228</v>
      </c>
      <c r="B186" s="1241" t="s">
        <v>1088</v>
      </c>
      <c r="C186" s="1241" t="s">
        <v>168</v>
      </c>
      <c r="D186" s="1241" t="s">
        <v>178</v>
      </c>
      <c r="E186" s="1264" t="s">
        <v>1666</v>
      </c>
      <c r="F186" s="1264"/>
      <c r="G186" s="1242"/>
      <c r="H186" s="1242"/>
      <c r="I186" s="1242"/>
      <c r="J186" s="1242"/>
      <c r="K186" s="1242"/>
      <c r="L186" s="1242"/>
      <c r="M186" s="1242"/>
      <c r="N186" s="1242" t="s">
        <v>520</v>
      </c>
      <c r="O186" s="1242" t="s">
        <v>527</v>
      </c>
      <c r="P186" s="1242" t="s">
        <v>519</v>
      </c>
      <c r="Q186" s="1243">
        <v>44104</v>
      </c>
    </row>
    <row r="187" spans="1:17" x14ac:dyDescent="0.25">
      <c r="A187" s="1249" t="s">
        <v>1228</v>
      </c>
      <c r="B187" s="1241" t="s">
        <v>1088</v>
      </c>
      <c r="C187" s="1241" t="s">
        <v>1</v>
      </c>
      <c r="D187" s="1241" t="s">
        <v>1622</v>
      </c>
      <c r="E187" s="1264" t="s">
        <v>1123</v>
      </c>
      <c r="F187" s="1264"/>
      <c r="G187" s="1242"/>
      <c r="H187" s="1242"/>
      <c r="I187" s="1242"/>
      <c r="J187" s="1242"/>
      <c r="K187" s="1242"/>
      <c r="L187" s="1242"/>
      <c r="M187" s="1242"/>
      <c r="N187" s="1242" t="s">
        <v>520</v>
      </c>
      <c r="O187" s="1242" t="s">
        <v>527</v>
      </c>
      <c r="P187" s="1242"/>
      <c r="Q187" s="1243">
        <v>44104</v>
      </c>
    </row>
    <row r="188" spans="1:17" x14ac:dyDescent="0.25">
      <c r="A188" s="1249" t="s">
        <v>1228</v>
      </c>
      <c r="B188" s="1241" t="s">
        <v>1088</v>
      </c>
      <c r="C188" s="1241" t="s">
        <v>1</v>
      </c>
      <c r="D188" s="1241" t="s">
        <v>799</v>
      </c>
      <c r="E188" s="1264" t="s">
        <v>1668</v>
      </c>
      <c r="F188" s="1264"/>
      <c r="G188" s="1242"/>
      <c r="H188" s="1242"/>
      <c r="I188" s="1242"/>
      <c r="J188" s="1242"/>
      <c r="K188" s="1242"/>
      <c r="L188" s="1242"/>
      <c r="M188" s="1242"/>
      <c r="N188" s="1242" t="s">
        <v>518</v>
      </c>
      <c r="O188" s="1242" t="s">
        <v>525</v>
      </c>
      <c r="P188" s="1242"/>
      <c r="Q188" s="1243">
        <v>44104</v>
      </c>
    </row>
    <row r="189" spans="1:17" x14ac:dyDescent="0.25">
      <c r="A189" s="1249" t="s">
        <v>1228</v>
      </c>
      <c r="B189" s="1241" t="s">
        <v>1088</v>
      </c>
      <c r="C189" s="1241" t="s">
        <v>1</v>
      </c>
      <c r="D189" s="1241" t="s">
        <v>862</v>
      </c>
      <c r="E189" s="1264" t="s">
        <v>1124</v>
      </c>
      <c r="F189" s="1264"/>
      <c r="G189" s="1242"/>
      <c r="H189" s="1242"/>
      <c r="I189" s="1242"/>
      <c r="J189" s="1242"/>
      <c r="K189" s="1242"/>
      <c r="L189" s="1242"/>
      <c r="M189" s="1242"/>
      <c r="N189" s="1242" t="s">
        <v>518</v>
      </c>
      <c r="O189" s="1242" t="s">
        <v>525</v>
      </c>
      <c r="P189" s="1242"/>
      <c r="Q189" s="1243">
        <v>44104</v>
      </c>
    </row>
    <row r="190" spans="1:17" x14ac:dyDescent="0.25">
      <c r="A190" s="1249" t="s">
        <v>1228</v>
      </c>
      <c r="B190" s="1241" t="s">
        <v>1088</v>
      </c>
      <c r="C190" s="1241" t="s">
        <v>1</v>
      </c>
      <c r="D190" s="1241" t="s">
        <v>1125</v>
      </c>
      <c r="E190" s="1264" t="s">
        <v>1669</v>
      </c>
      <c r="F190" s="1264"/>
      <c r="G190" s="1242"/>
      <c r="H190" s="1242"/>
      <c r="I190" s="1242"/>
      <c r="J190" s="1242"/>
      <c r="K190" s="1242"/>
      <c r="L190" s="1242"/>
      <c r="M190" s="1242"/>
      <c r="N190" s="1242" t="s">
        <v>518</v>
      </c>
      <c r="O190" s="1242" t="s">
        <v>525</v>
      </c>
      <c r="P190" s="1242"/>
      <c r="Q190" s="1243">
        <v>44104</v>
      </c>
    </row>
    <row r="191" spans="1:17" x14ac:dyDescent="0.25">
      <c r="A191" s="1249" t="s">
        <v>1228</v>
      </c>
      <c r="B191" s="1241" t="s">
        <v>1088</v>
      </c>
      <c r="C191" s="1241" t="s">
        <v>169</v>
      </c>
      <c r="D191" s="1241" t="s">
        <v>1971</v>
      </c>
      <c r="E191" s="1264" t="s">
        <v>2021</v>
      </c>
      <c r="F191" s="1264"/>
      <c r="G191" s="1242"/>
      <c r="H191" s="1242"/>
      <c r="I191" s="1242"/>
      <c r="J191" s="1242"/>
      <c r="K191" s="1242"/>
      <c r="L191" s="1242"/>
      <c r="M191" s="1242"/>
      <c r="N191" s="1242" t="s">
        <v>531</v>
      </c>
      <c r="O191" s="1242" t="s">
        <v>532</v>
      </c>
      <c r="P191" s="1242"/>
      <c r="Q191" s="1243">
        <v>44104</v>
      </c>
    </row>
    <row r="192" spans="1:17" x14ac:dyDescent="0.25">
      <c r="A192" s="1249" t="s">
        <v>1228</v>
      </c>
      <c r="B192" s="1241" t="s">
        <v>1088</v>
      </c>
      <c r="C192" s="1241" t="s">
        <v>170</v>
      </c>
      <c r="D192" s="1241" t="s">
        <v>1941</v>
      </c>
      <c r="E192" s="1264" t="s">
        <v>1942</v>
      </c>
      <c r="F192" s="1264"/>
      <c r="G192" s="1242"/>
      <c r="H192" s="1242"/>
      <c r="I192" s="1242"/>
      <c r="J192" s="1242"/>
      <c r="K192" s="1242"/>
      <c r="L192" s="1242"/>
      <c r="M192" s="1242"/>
      <c r="N192" s="1242" t="s">
        <v>520</v>
      </c>
      <c r="O192" s="1242" t="s">
        <v>527</v>
      </c>
      <c r="P192" s="1242"/>
      <c r="Q192" s="1243">
        <v>44104</v>
      </c>
    </row>
    <row r="193" spans="1:17" x14ac:dyDescent="0.25">
      <c r="A193" s="1249" t="s">
        <v>1228</v>
      </c>
      <c r="B193" s="1241" t="s">
        <v>1088</v>
      </c>
      <c r="C193" s="1241" t="s">
        <v>170</v>
      </c>
      <c r="D193" s="1241" t="s">
        <v>1253</v>
      </c>
      <c r="E193" s="1264" t="s">
        <v>1667</v>
      </c>
      <c r="F193" s="1264"/>
      <c r="G193" s="1242"/>
      <c r="H193" s="1242"/>
      <c r="I193" s="1242"/>
      <c r="J193" s="1242"/>
      <c r="K193" s="1242"/>
      <c r="L193" s="1242"/>
      <c r="M193" s="1242"/>
      <c r="N193" s="1242" t="s">
        <v>520</v>
      </c>
      <c r="O193" s="1242" t="s">
        <v>527</v>
      </c>
      <c r="P193" s="1242"/>
      <c r="Q193" s="1243">
        <v>44104</v>
      </c>
    </row>
    <row r="194" spans="1:17" x14ac:dyDescent="0.25">
      <c r="A194" s="1249" t="s">
        <v>1228</v>
      </c>
      <c r="B194" s="1241" t="s">
        <v>1088</v>
      </c>
      <c r="C194" s="1241" t="s">
        <v>170</v>
      </c>
      <c r="D194" s="1241" t="s">
        <v>184</v>
      </c>
      <c r="E194" s="1264" t="s">
        <v>1666</v>
      </c>
      <c r="F194" s="1264"/>
      <c r="G194" s="1242"/>
      <c r="H194" s="1242"/>
      <c r="I194" s="1242"/>
      <c r="J194" s="1242"/>
      <c r="K194" s="1242"/>
      <c r="L194" s="1242"/>
      <c r="M194" s="1242"/>
      <c r="N194" s="1242" t="s">
        <v>518</v>
      </c>
      <c r="O194" s="1242" t="s">
        <v>525</v>
      </c>
      <c r="P194" s="1242"/>
      <c r="Q194" s="1243">
        <v>44104</v>
      </c>
    </row>
    <row r="195" spans="1:17" x14ac:dyDescent="0.25">
      <c r="A195" s="1249" t="s">
        <v>1228</v>
      </c>
      <c r="B195" s="1241" t="s">
        <v>1088</v>
      </c>
      <c r="C195" s="1241" t="s">
        <v>170</v>
      </c>
      <c r="D195" s="1241" t="s">
        <v>185</v>
      </c>
      <c r="E195" s="1264" t="s">
        <v>1663</v>
      </c>
      <c r="F195" s="1264"/>
      <c r="G195" s="1242"/>
      <c r="H195" s="1242"/>
      <c r="I195" s="1242"/>
      <c r="J195" s="1242"/>
      <c r="K195" s="1242"/>
      <c r="L195" s="1242"/>
      <c r="M195" s="1242"/>
      <c r="N195" s="1242" t="s">
        <v>518</v>
      </c>
      <c r="O195" s="1242" t="s">
        <v>525</v>
      </c>
      <c r="P195" s="1242"/>
      <c r="Q195" s="1243">
        <v>44104</v>
      </c>
    </row>
    <row r="196" spans="1:17" x14ac:dyDescent="0.25">
      <c r="A196" s="1249" t="s">
        <v>1228</v>
      </c>
      <c r="B196" s="1241" t="s">
        <v>1088</v>
      </c>
      <c r="C196" s="1241" t="s">
        <v>170</v>
      </c>
      <c r="D196" s="1241" t="s">
        <v>679</v>
      </c>
      <c r="E196" s="1264" t="s">
        <v>1663</v>
      </c>
      <c r="F196" s="1264"/>
      <c r="G196" s="1242"/>
      <c r="H196" s="1242"/>
      <c r="I196" s="1242"/>
      <c r="J196" s="1242"/>
      <c r="K196" s="1242"/>
      <c r="L196" s="1242"/>
      <c r="M196" s="1242"/>
      <c r="N196" s="1242" t="s">
        <v>518</v>
      </c>
      <c r="O196" s="1242" t="s">
        <v>525</v>
      </c>
      <c r="P196" s="1242"/>
      <c r="Q196" s="1243">
        <v>44104</v>
      </c>
    </row>
    <row r="197" spans="1:17" x14ac:dyDescent="0.25">
      <c r="A197" s="1249" t="s">
        <v>1228</v>
      </c>
      <c r="B197" s="1241" t="s">
        <v>1088</v>
      </c>
      <c r="C197" s="1241" t="s">
        <v>170</v>
      </c>
      <c r="D197" s="1241" t="s">
        <v>890</v>
      </c>
      <c r="E197" s="1264" t="s">
        <v>1666</v>
      </c>
      <c r="F197" s="1264"/>
      <c r="G197" s="1242"/>
      <c r="H197" s="1242"/>
      <c r="I197" s="1242"/>
      <c r="J197" s="1242"/>
      <c r="K197" s="1242"/>
      <c r="L197" s="1242"/>
      <c r="M197" s="1242"/>
      <c r="N197" s="1242" t="s">
        <v>518</v>
      </c>
      <c r="O197" s="1242" t="s">
        <v>525</v>
      </c>
      <c r="P197" s="1242"/>
      <c r="Q197" s="1243">
        <v>44104</v>
      </c>
    </row>
    <row r="198" spans="1:17" x14ac:dyDescent="0.25">
      <c r="A198" s="1249" t="s">
        <v>1228</v>
      </c>
      <c r="B198" s="1241" t="s">
        <v>1088</v>
      </c>
      <c r="C198" s="1241" t="s">
        <v>170</v>
      </c>
      <c r="D198" s="1241" t="s">
        <v>1516</v>
      </c>
      <c r="E198" s="1264" t="s">
        <v>1666</v>
      </c>
      <c r="F198" s="1264"/>
      <c r="G198" s="1242"/>
      <c r="H198" s="1242"/>
      <c r="I198" s="1242"/>
      <c r="J198" s="1242"/>
      <c r="K198" s="1242"/>
      <c r="L198" s="1242"/>
      <c r="M198" s="1242"/>
      <c r="N198" s="1242" t="s">
        <v>518</v>
      </c>
      <c r="O198" s="1242" t="s">
        <v>525</v>
      </c>
      <c r="P198" s="1242"/>
      <c r="Q198" s="1243">
        <v>44104</v>
      </c>
    </row>
    <row r="199" spans="1:17" x14ac:dyDescent="0.25">
      <c r="A199" s="1249" t="s">
        <v>1228</v>
      </c>
      <c r="B199" s="1241" t="s">
        <v>1088</v>
      </c>
      <c r="C199" s="1241" t="s">
        <v>10</v>
      </c>
      <c r="D199" s="1241" t="s">
        <v>683</v>
      </c>
      <c r="E199" s="1264" t="s">
        <v>1667</v>
      </c>
      <c r="F199" s="1264"/>
      <c r="G199" s="1242"/>
      <c r="H199" s="1242"/>
      <c r="I199" s="1242"/>
      <c r="J199" s="1242"/>
      <c r="K199" s="1242"/>
      <c r="L199" s="1242"/>
      <c r="M199" s="1242"/>
      <c r="N199" s="1242" t="s">
        <v>516</v>
      </c>
      <c r="O199" s="1242" t="s">
        <v>516</v>
      </c>
      <c r="P199" s="1242"/>
      <c r="Q199" s="1243">
        <v>44104</v>
      </c>
    </row>
    <row r="200" spans="1:17" x14ac:dyDescent="0.25">
      <c r="A200" s="1249" t="s">
        <v>1228</v>
      </c>
      <c r="B200" s="1241" t="s">
        <v>1088</v>
      </c>
      <c r="C200" s="1241" t="s">
        <v>10</v>
      </c>
      <c r="D200" s="1241" t="s">
        <v>802</v>
      </c>
      <c r="E200" s="1264" t="s">
        <v>1670</v>
      </c>
      <c r="F200" s="1264"/>
      <c r="G200" s="1242"/>
      <c r="H200" s="1242"/>
      <c r="I200" s="1242"/>
      <c r="J200" s="1242"/>
      <c r="K200" s="1242"/>
      <c r="L200" s="1242"/>
      <c r="M200" s="1242"/>
      <c r="N200" s="1242" t="s">
        <v>516</v>
      </c>
      <c r="O200" s="1242" t="s">
        <v>516</v>
      </c>
      <c r="P200" s="1242"/>
      <c r="Q200" s="1243">
        <v>44104</v>
      </c>
    </row>
    <row r="201" spans="1:17" x14ac:dyDescent="0.25">
      <c r="A201" s="1249" t="s">
        <v>1228</v>
      </c>
      <c r="B201" s="1241" t="s">
        <v>1088</v>
      </c>
      <c r="C201" s="1241" t="s">
        <v>10</v>
      </c>
      <c r="D201" s="1241" t="s">
        <v>1817</v>
      </c>
      <c r="E201" s="1264" t="s">
        <v>1670</v>
      </c>
      <c r="F201" s="1264"/>
      <c r="G201" s="1242"/>
      <c r="H201" s="1242"/>
      <c r="I201" s="1242"/>
      <c r="J201" s="1242"/>
      <c r="K201" s="1242"/>
      <c r="L201" s="1242"/>
      <c r="M201" s="1242"/>
      <c r="N201" s="1242" t="s">
        <v>516</v>
      </c>
      <c r="O201" s="1242" t="s">
        <v>516</v>
      </c>
      <c r="P201" s="1242"/>
      <c r="Q201" s="1243">
        <v>44104</v>
      </c>
    </row>
    <row r="202" spans="1:17" x14ac:dyDescent="0.25">
      <c r="A202" s="1249" t="s">
        <v>1228</v>
      </c>
      <c r="B202" s="1241" t="s">
        <v>1088</v>
      </c>
      <c r="C202" s="1241" t="s">
        <v>10</v>
      </c>
      <c r="D202" s="1241" t="s">
        <v>686</v>
      </c>
      <c r="E202" s="1264" t="s">
        <v>1667</v>
      </c>
      <c r="F202" s="1264"/>
      <c r="G202" s="1242"/>
      <c r="H202" s="1242"/>
      <c r="I202" s="1242"/>
      <c r="J202" s="1242"/>
      <c r="K202" s="1242"/>
      <c r="L202" s="1242"/>
      <c r="M202" s="1242"/>
      <c r="N202" s="1242" t="s">
        <v>516</v>
      </c>
      <c r="O202" s="1242" t="s">
        <v>516</v>
      </c>
      <c r="P202" s="1242"/>
      <c r="Q202" s="1243">
        <v>44104</v>
      </c>
    </row>
    <row r="203" spans="1:17" x14ac:dyDescent="0.25">
      <c r="A203" s="1249" t="s">
        <v>1228</v>
      </c>
      <c r="B203" s="1241" t="s">
        <v>1088</v>
      </c>
      <c r="C203" s="1241" t="s">
        <v>10</v>
      </c>
      <c r="D203" s="1241" t="s">
        <v>1818</v>
      </c>
      <c r="E203" s="1264" t="s">
        <v>1671</v>
      </c>
      <c r="F203" s="1264"/>
      <c r="G203" s="1242"/>
      <c r="H203" s="1242"/>
      <c r="I203" s="1242"/>
      <c r="J203" s="1242"/>
      <c r="K203" s="1242"/>
      <c r="L203" s="1242"/>
      <c r="M203" s="1242"/>
      <c r="N203" s="1242" t="s">
        <v>516</v>
      </c>
      <c r="O203" s="1242" t="s">
        <v>516</v>
      </c>
      <c r="P203" s="1242"/>
      <c r="Q203" s="1243">
        <v>44104</v>
      </c>
    </row>
    <row r="204" spans="1:17" x14ac:dyDescent="0.25">
      <c r="A204" s="1249" t="s">
        <v>1228</v>
      </c>
      <c r="B204" s="1241" t="s">
        <v>1088</v>
      </c>
      <c r="C204" s="1241" t="s">
        <v>10</v>
      </c>
      <c r="D204" s="1241" t="s">
        <v>1819</v>
      </c>
      <c r="E204" s="1264" t="s">
        <v>1667</v>
      </c>
      <c r="F204" s="1264"/>
      <c r="G204" s="1242"/>
      <c r="H204" s="1242"/>
      <c r="I204" s="1242"/>
      <c r="J204" s="1242"/>
      <c r="K204" s="1242"/>
      <c r="L204" s="1242"/>
      <c r="M204" s="1242"/>
      <c r="N204" s="1242" t="s">
        <v>516</v>
      </c>
      <c r="O204" s="1242" t="s">
        <v>516</v>
      </c>
      <c r="P204" s="1242"/>
      <c r="Q204" s="1243">
        <v>44104</v>
      </c>
    </row>
    <row r="205" spans="1:17" x14ac:dyDescent="0.25">
      <c r="A205" s="1249" t="s">
        <v>1228</v>
      </c>
      <c r="B205" s="1241" t="s">
        <v>1088</v>
      </c>
      <c r="C205" s="1241" t="s">
        <v>10</v>
      </c>
      <c r="D205" s="1241" t="s">
        <v>2022</v>
      </c>
      <c r="E205" s="1264" t="s">
        <v>1667</v>
      </c>
      <c r="F205" s="1264"/>
      <c r="G205" s="1242"/>
      <c r="H205" s="1242"/>
      <c r="I205" s="1242"/>
      <c r="J205" s="1242"/>
      <c r="K205" s="1242"/>
      <c r="L205" s="1242"/>
      <c r="M205" s="1242"/>
      <c r="N205" s="1242" t="s">
        <v>516</v>
      </c>
      <c r="O205" s="1242" t="s">
        <v>516</v>
      </c>
      <c r="P205" s="1242"/>
      <c r="Q205" s="1243">
        <v>44104</v>
      </c>
    </row>
    <row r="206" spans="1:17" x14ac:dyDescent="0.25">
      <c r="A206" s="1249" t="s">
        <v>1228</v>
      </c>
      <c r="B206" s="1241" t="s">
        <v>1088</v>
      </c>
      <c r="C206" s="1241" t="s">
        <v>10</v>
      </c>
      <c r="D206" s="1241" t="s">
        <v>1820</v>
      </c>
      <c r="E206" s="1264" t="s">
        <v>1672</v>
      </c>
      <c r="F206" s="1264"/>
      <c r="G206" s="1242"/>
      <c r="H206" s="1242"/>
      <c r="I206" s="1242"/>
      <c r="J206" s="1242"/>
      <c r="K206" s="1242"/>
      <c r="L206" s="1242"/>
      <c r="M206" s="1242"/>
      <c r="N206" s="1242" t="s">
        <v>518</v>
      </c>
      <c r="O206" s="1242" t="s">
        <v>525</v>
      </c>
      <c r="P206" s="1242"/>
      <c r="Q206" s="1243">
        <v>44104</v>
      </c>
    </row>
    <row r="207" spans="1:17" x14ac:dyDescent="0.25">
      <c r="A207" s="1249" t="s">
        <v>1228</v>
      </c>
      <c r="B207" s="1241" t="s">
        <v>1088</v>
      </c>
      <c r="C207" s="1241" t="s">
        <v>10</v>
      </c>
      <c r="D207" s="1241" t="s">
        <v>1821</v>
      </c>
      <c r="E207" s="1264" t="s">
        <v>1673</v>
      </c>
      <c r="F207" s="1264"/>
      <c r="G207" s="1242"/>
      <c r="H207" s="1242"/>
      <c r="I207" s="1242"/>
      <c r="J207" s="1242"/>
      <c r="K207" s="1242"/>
      <c r="L207" s="1242"/>
      <c r="M207" s="1242"/>
      <c r="N207" s="1242" t="s">
        <v>520</v>
      </c>
      <c r="O207" s="1242" t="s">
        <v>527</v>
      </c>
      <c r="P207" s="1242"/>
      <c r="Q207" s="1243">
        <v>44104</v>
      </c>
    </row>
    <row r="208" spans="1:17" x14ac:dyDescent="0.25">
      <c r="A208" s="1249" t="s">
        <v>1228</v>
      </c>
      <c r="B208" s="1241" t="s">
        <v>1088</v>
      </c>
      <c r="C208" s="1241" t="s">
        <v>3</v>
      </c>
      <c r="D208" s="1241" t="s">
        <v>807</v>
      </c>
      <c r="E208" s="1264" t="s">
        <v>1123</v>
      </c>
      <c r="F208" s="1264"/>
      <c r="G208" s="1242"/>
      <c r="H208" s="1242"/>
      <c r="I208" s="1242"/>
      <c r="J208" s="1242"/>
      <c r="K208" s="1242"/>
      <c r="L208" s="1242"/>
      <c r="M208" s="1242"/>
      <c r="N208" s="1242" t="s">
        <v>516</v>
      </c>
      <c r="O208" s="1242" t="s">
        <v>516</v>
      </c>
      <c r="P208" s="1242"/>
      <c r="Q208" s="1243">
        <v>44104</v>
      </c>
    </row>
    <row r="209" spans="1:17" x14ac:dyDescent="0.25">
      <c r="A209" s="1249" t="s">
        <v>1228</v>
      </c>
      <c r="B209" s="1241" t="s">
        <v>1088</v>
      </c>
      <c r="C209" s="1241" t="s">
        <v>3</v>
      </c>
      <c r="D209" s="1241" t="s">
        <v>810</v>
      </c>
      <c r="E209" s="1264" t="s">
        <v>1674</v>
      </c>
      <c r="F209" s="1264"/>
      <c r="G209" s="1242"/>
      <c r="H209" s="1242"/>
      <c r="I209" s="1242"/>
      <c r="J209" s="1242"/>
      <c r="K209" s="1242"/>
      <c r="L209" s="1242"/>
      <c r="M209" s="1242"/>
      <c r="N209" s="1242" t="s">
        <v>516</v>
      </c>
      <c r="O209" s="1242" t="s">
        <v>516</v>
      </c>
      <c r="P209" s="1242"/>
      <c r="Q209" s="1243">
        <v>44104</v>
      </c>
    </row>
    <row r="210" spans="1:17" x14ac:dyDescent="0.25">
      <c r="A210" s="1249" t="s">
        <v>1228</v>
      </c>
      <c r="B210" s="1241" t="s">
        <v>1088</v>
      </c>
      <c r="C210" s="1241" t="s">
        <v>3</v>
      </c>
      <c r="D210" s="1241" t="s">
        <v>813</v>
      </c>
      <c r="E210" s="1264" t="s">
        <v>1667</v>
      </c>
      <c r="F210" s="1264"/>
      <c r="G210" s="1242"/>
      <c r="H210" s="1242"/>
      <c r="I210" s="1242"/>
      <c r="J210" s="1242"/>
      <c r="K210" s="1242"/>
      <c r="L210" s="1242"/>
      <c r="M210" s="1242"/>
      <c r="N210" s="1242" t="s">
        <v>516</v>
      </c>
      <c r="O210" s="1242" t="s">
        <v>516</v>
      </c>
      <c r="P210" s="1242"/>
      <c r="Q210" s="1243">
        <v>44104</v>
      </c>
    </row>
    <row r="211" spans="1:17" x14ac:dyDescent="0.25">
      <c r="A211" s="1249" t="s">
        <v>1228</v>
      </c>
      <c r="B211" s="1241" t="s">
        <v>1088</v>
      </c>
      <c r="C211" s="1241" t="s">
        <v>3</v>
      </c>
      <c r="D211" s="1241" t="s">
        <v>1755</v>
      </c>
      <c r="E211" s="1264" t="s">
        <v>1123</v>
      </c>
      <c r="F211" s="1264"/>
      <c r="G211" s="1242"/>
      <c r="H211" s="1242"/>
      <c r="I211" s="1242"/>
      <c r="J211" s="1242"/>
      <c r="K211" s="1242"/>
      <c r="L211" s="1242"/>
      <c r="M211" s="1242"/>
      <c r="N211" s="1242" t="s">
        <v>516</v>
      </c>
      <c r="O211" s="1242" t="s">
        <v>516</v>
      </c>
      <c r="P211" s="1242"/>
      <c r="Q211" s="1243">
        <v>44104</v>
      </c>
    </row>
    <row r="212" spans="1:17" x14ac:dyDescent="0.25">
      <c r="A212" s="1249" t="s">
        <v>1228</v>
      </c>
      <c r="B212" s="1241" t="s">
        <v>1088</v>
      </c>
      <c r="C212" s="1241" t="s">
        <v>3</v>
      </c>
      <c r="D212" s="1241" t="s">
        <v>1758</v>
      </c>
      <c r="E212" s="1264" t="s">
        <v>1123</v>
      </c>
      <c r="F212" s="1264"/>
      <c r="G212" s="1242"/>
      <c r="H212" s="1242"/>
      <c r="I212" s="1242"/>
      <c r="J212" s="1242"/>
      <c r="K212" s="1242"/>
      <c r="L212" s="1242"/>
      <c r="M212" s="1242"/>
      <c r="N212" s="1242" t="s">
        <v>516</v>
      </c>
      <c r="O212" s="1242" t="s">
        <v>516</v>
      </c>
      <c r="P212" s="1242"/>
      <c r="Q212" s="1243">
        <v>44104</v>
      </c>
    </row>
    <row r="213" spans="1:17" x14ac:dyDescent="0.25">
      <c r="A213" s="1249" t="s">
        <v>1228</v>
      </c>
      <c r="B213" s="1241" t="s">
        <v>1088</v>
      </c>
      <c r="C213" s="1241" t="s">
        <v>3</v>
      </c>
      <c r="D213" s="1241" t="s">
        <v>1761</v>
      </c>
      <c r="E213" s="1264" t="s">
        <v>1822</v>
      </c>
      <c r="F213" s="1264"/>
      <c r="G213" s="1242"/>
      <c r="H213" s="1242"/>
      <c r="I213" s="1242"/>
      <c r="J213" s="1242"/>
      <c r="K213" s="1242"/>
      <c r="L213" s="1242"/>
      <c r="M213" s="1242"/>
      <c r="N213" s="1242" t="s">
        <v>516</v>
      </c>
      <c r="O213" s="1242" t="s">
        <v>516</v>
      </c>
      <c r="P213" s="1242"/>
      <c r="Q213" s="1243">
        <v>44104</v>
      </c>
    </row>
    <row r="214" spans="1:17" x14ac:dyDescent="0.25">
      <c r="A214" s="1249" t="s">
        <v>1228</v>
      </c>
      <c r="B214" s="1241" t="s">
        <v>1088</v>
      </c>
      <c r="C214" s="1241" t="s">
        <v>3</v>
      </c>
      <c r="D214" s="1241" t="s">
        <v>578</v>
      </c>
      <c r="E214" s="1264" t="s">
        <v>1675</v>
      </c>
      <c r="F214" s="1264"/>
      <c r="G214" s="1242"/>
      <c r="H214" s="1242"/>
      <c r="I214" s="1242"/>
      <c r="J214" s="1242"/>
      <c r="K214" s="1242"/>
      <c r="L214" s="1242"/>
      <c r="M214" s="1242"/>
      <c r="N214" s="1242" t="s">
        <v>518</v>
      </c>
      <c r="O214" s="1242" t="s">
        <v>525</v>
      </c>
      <c r="P214" s="1242"/>
      <c r="Q214" s="1243">
        <v>44104</v>
      </c>
    </row>
    <row r="215" spans="1:17" x14ac:dyDescent="0.25">
      <c r="A215" s="1249" t="s">
        <v>1228</v>
      </c>
      <c r="B215" s="1241" t="s">
        <v>1088</v>
      </c>
      <c r="C215" s="1241" t="s">
        <v>3</v>
      </c>
      <c r="D215" s="1241" t="s">
        <v>816</v>
      </c>
      <c r="E215" s="1264" t="s">
        <v>1676</v>
      </c>
      <c r="F215" s="1264"/>
      <c r="G215" s="1242"/>
      <c r="H215" s="1242"/>
      <c r="I215" s="1242"/>
      <c r="J215" s="1242"/>
      <c r="K215" s="1242"/>
      <c r="L215" s="1242"/>
      <c r="M215" s="1242"/>
      <c r="N215" s="1242" t="s">
        <v>520</v>
      </c>
      <c r="O215" s="1242" t="s">
        <v>527</v>
      </c>
      <c r="P215" s="1242"/>
      <c r="Q215" s="1243">
        <v>44104</v>
      </c>
    </row>
    <row r="216" spans="1:17" x14ac:dyDescent="0.25">
      <c r="A216" s="1249" t="s">
        <v>1228</v>
      </c>
      <c r="B216" s="1241" t="s">
        <v>1088</v>
      </c>
      <c r="C216" s="1241" t="s">
        <v>3</v>
      </c>
      <c r="D216" s="1241" t="s">
        <v>952</v>
      </c>
      <c r="E216" s="1264" t="s">
        <v>1670</v>
      </c>
      <c r="F216" s="1264"/>
      <c r="G216" s="1242"/>
      <c r="H216" s="1242"/>
      <c r="I216" s="1242"/>
      <c r="J216" s="1242"/>
      <c r="K216" s="1242"/>
      <c r="L216" s="1242"/>
      <c r="M216" s="1242"/>
      <c r="N216" s="1242" t="s">
        <v>518</v>
      </c>
      <c r="O216" s="1242" t="s">
        <v>525</v>
      </c>
      <c r="P216" s="1242"/>
      <c r="Q216" s="1243">
        <v>44104</v>
      </c>
    </row>
    <row r="217" spans="1:17" x14ac:dyDescent="0.25">
      <c r="A217" s="1249" t="s">
        <v>1228</v>
      </c>
      <c r="B217" s="1241" t="s">
        <v>1088</v>
      </c>
      <c r="C217" s="1241" t="s">
        <v>3</v>
      </c>
      <c r="D217" s="1241" t="s">
        <v>1626</v>
      </c>
      <c r="E217" s="1264" t="s">
        <v>1670</v>
      </c>
      <c r="F217" s="1264"/>
      <c r="G217" s="1242"/>
      <c r="H217" s="1242"/>
      <c r="I217" s="1242"/>
      <c r="J217" s="1242"/>
      <c r="K217" s="1242"/>
      <c r="L217" s="1242"/>
      <c r="M217" s="1242"/>
      <c r="N217" s="1242" t="s">
        <v>518</v>
      </c>
      <c r="O217" s="1242" t="s">
        <v>525</v>
      </c>
      <c r="P217" s="1242"/>
      <c r="Q217" s="1243">
        <v>44104</v>
      </c>
    </row>
    <row r="218" spans="1:17" x14ac:dyDescent="0.25">
      <c r="A218" s="1249" t="s">
        <v>1228</v>
      </c>
      <c r="B218" s="1241" t="s">
        <v>1088</v>
      </c>
      <c r="C218" s="1241" t="s">
        <v>93</v>
      </c>
      <c r="D218" s="1241" t="s">
        <v>187</v>
      </c>
      <c r="E218" s="1264" t="s">
        <v>1677</v>
      </c>
      <c r="F218" s="1264"/>
      <c r="G218" s="1242"/>
      <c r="H218" s="1242"/>
      <c r="I218" s="1242"/>
      <c r="J218" s="1242"/>
      <c r="K218" s="1242"/>
      <c r="L218" s="1242"/>
      <c r="M218" s="1242"/>
      <c r="N218" s="1242" t="s">
        <v>518</v>
      </c>
      <c r="O218" s="1242" t="s">
        <v>525</v>
      </c>
      <c r="P218" s="1242"/>
      <c r="Q218" s="1243">
        <v>44104</v>
      </c>
    </row>
    <row r="219" spans="1:17" x14ac:dyDescent="0.25">
      <c r="A219" s="1249" t="s">
        <v>1228</v>
      </c>
      <c r="B219" s="1241" t="s">
        <v>1088</v>
      </c>
      <c r="C219" s="1241" t="s">
        <v>93</v>
      </c>
      <c r="D219" s="1241" t="s">
        <v>190</v>
      </c>
      <c r="E219" s="1264" t="s">
        <v>1678</v>
      </c>
      <c r="F219" s="1264"/>
      <c r="G219" s="1242"/>
      <c r="H219" s="1242"/>
      <c r="I219" s="1242"/>
      <c r="J219" s="1242"/>
      <c r="K219" s="1242"/>
      <c r="L219" s="1242"/>
      <c r="M219" s="1242"/>
      <c r="N219" s="1242" t="s">
        <v>518</v>
      </c>
      <c r="O219" s="1242" t="s">
        <v>525</v>
      </c>
      <c r="P219" s="1242"/>
      <c r="Q219" s="1243">
        <v>44104</v>
      </c>
    </row>
    <row r="220" spans="1:17" x14ac:dyDescent="0.25">
      <c r="A220" s="1249" t="s">
        <v>1228</v>
      </c>
      <c r="B220" s="1241" t="s">
        <v>1088</v>
      </c>
      <c r="C220" s="1241" t="s">
        <v>93</v>
      </c>
      <c r="D220" s="1241" t="s">
        <v>1679</v>
      </c>
      <c r="E220" s="1264" t="s">
        <v>1680</v>
      </c>
      <c r="F220" s="1264"/>
      <c r="G220" s="1242"/>
      <c r="H220" s="1242"/>
      <c r="I220" s="1242"/>
      <c r="J220" s="1242"/>
      <c r="K220" s="1242"/>
      <c r="L220" s="1242"/>
      <c r="M220" s="1242"/>
      <c r="N220" s="1242" t="s">
        <v>518</v>
      </c>
      <c r="O220" s="1242" t="s">
        <v>525</v>
      </c>
      <c r="P220" s="1242"/>
      <c r="Q220" s="1243">
        <v>44104</v>
      </c>
    </row>
    <row r="221" spans="1:17" x14ac:dyDescent="0.25">
      <c r="A221" s="1249" t="s">
        <v>1228</v>
      </c>
      <c r="B221" s="1241" t="s">
        <v>1088</v>
      </c>
      <c r="C221" s="1241" t="s">
        <v>93</v>
      </c>
      <c r="D221" s="1241" t="s">
        <v>1681</v>
      </c>
      <c r="E221" s="1264" t="s">
        <v>1680</v>
      </c>
      <c r="F221" s="1264"/>
      <c r="G221" s="1242"/>
      <c r="H221" s="1242"/>
      <c r="I221" s="1242"/>
      <c r="J221" s="1242"/>
      <c r="K221" s="1242"/>
      <c r="L221" s="1242"/>
      <c r="M221" s="1242"/>
      <c r="N221" s="1242" t="s">
        <v>518</v>
      </c>
      <c r="O221" s="1242" t="s">
        <v>525</v>
      </c>
      <c r="P221" s="1242"/>
      <c r="Q221" s="1243">
        <v>44104</v>
      </c>
    </row>
    <row r="222" spans="1:17" x14ac:dyDescent="0.25">
      <c r="A222" s="1249" t="s">
        <v>1228</v>
      </c>
      <c r="B222" s="1241" t="s">
        <v>1088</v>
      </c>
      <c r="C222" s="1241" t="s">
        <v>93</v>
      </c>
      <c r="D222" s="1241" t="s">
        <v>1222</v>
      </c>
      <c r="E222" s="1264" t="s">
        <v>1680</v>
      </c>
      <c r="F222" s="1264"/>
      <c r="G222" s="1242"/>
      <c r="H222" s="1242"/>
      <c r="I222" s="1242"/>
      <c r="J222" s="1242"/>
      <c r="K222" s="1242"/>
      <c r="L222" s="1242"/>
      <c r="M222" s="1242"/>
      <c r="N222" s="1242" t="s">
        <v>518</v>
      </c>
      <c r="O222" s="1242" t="s">
        <v>525</v>
      </c>
      <c r="P222" s="1242"/>
      <c r="Q222" s="1243">
        <v>44104</v>
      </c>
    </row>
    <row r="223" spans="1:17" x14ac:dyDescent="0.25">
      <c r="A223" s="1249" t="s">
        <v>1228</v>
      </c>
      <c r="B223" s="1241" t="s">
        <v>1088</v>
      </c>
      <c r="C223" s="1241" t="s">
        <v>93</v>
      </c>
      <c r="D223" s="1241" t="s">
        <v>1764</v>
      </c>
      <c r="E223" s="1264" t="s">
        <v>1823</v>
      </c>
      <c r="F223" s="1264"/>
      <c r="G223" s="1242"/>
      <c r="H223" s="1242"/>
      <c r="I223" s="1242"/>
      <c r="J223" s="1242"/>
      <c r="K223" s="1242"/>
      <c r="L223" s="1242"/>
      <c r="M223" s="1242"/>
      <c r="N223" s="1242" t="s">
        <v>518</v>
      </c>
      <c r="O223" s="1242" t="s">
        <v>525</v>
      </c>
      <c r="P223" s="1242"/>
      <c r="Q223" s="1243">
        <v>44104</v>
      </c>
    </row>
    <row r="224" spans="1:17" x14ac:dyDescent="0.25">
      <c r="A224" s="1249" t="s">
        <v>1228</v>
      </c>
      <c r="B224" s="1241" t="s">
        <v>1088</v>
      </c>
      <c r="C224" s="1241" t="s">
        <v>93</v>
      </c>
      <c r="D224" s="1241" t="s">
        <v>1824</v>
      </c>
      <c r="E224" s="1264" t="s">
        <v>1126</v>
      </c>
      <c r="F224" s="1264"/>
      <c r="G224" s="1242"/>
      <c r="H224" s="1242"/>
      <c r="I224" s="1242"/>
      <c r="J224" s="1242"/>
      <c r="K224" s="1242"/>
      <c r="L224" s="1242"/>
      <c r="M224" s="1242"/>
      <c r="N224" s="1242" t="s">
        <v>522</v>
      </c>
      <c r="O224" s="1242" t="s">
        <v>528</v>
      </c>
      <c r="P224" s="1242"/>
      <c r="Q224" s="1243">
        <v>44104</v>
      </c>
    </row>
    <row r="225" spans="1:17" x14ac:dyDescent="0.25">
      <c r="A225" s="1249" t="s">
        <v>1228</v>
      </c>
      <c r="B225" s="1241" t="s">
        <v>1088</v>
      </c>
      <c r="C225" s="1241" t="s">
        <v>93</v>
      </c>
      <c r="D225" s="1241" t="s">
        <v>1682</v>
      </c>
      <c r="E225" s="1264" t="s">
        <v>1683</v>
      </c>
      <c r="F225" s="1264"/>
      <c r="G225" s="1242"/>
      <c r="H225" s="1242"/>
      <c r="I225" s="1242"/>
      <c r="J225" s="1242"/>
      <c r="K225" s="1242"/>
      <c r="L225" s="1242"/>
      <c r="M225" s="1242"/>
      <c r="N225" s="1242" t="s">
        <v>522</v>
      </c>
      <c r="O225" s="1242" t="s">
        <v>528</v>
      </c>
      <c r="P225" s="1242"/>
      <c r="Q225" s="1243">
        <v>44104</v>
      </c>
    </row>
    <row r="226" spans="1:17" x14ac:dyDescent="0.25">
      <c r="A226" s="1249" t="s">
        <v>1228</v>
      </c>
      <c r="B226" s="1241" t="s">
        <v>1088</v>
      </c>
      <c r="C226" s="1241" t="s">
        <v>93</v>
      </c>
      <c r="D226" s="1241" t="s">
        <v>1349</v>
      </c>
      <c r="E226" s="1264" t="s">
        <v>1674</v>
      </c>
      <c r="F226" s="1264"/>
      <c r="G226" s="1242"/>
      <c r="H226" s="1242"/>
      <c r="I226" s="1242"/>
      <c r="J226" s="1242"/>
      <c r="K226" s="1242"/>
      <c r="L226" s="1242"/>
      <c r="M226" s="1242"/>
      <c r="N226" s="1242" t="s">
        <v>522</v>
      </c>
      <c r="O226" s="1242" t="s">
        <v>528</v>
      </c>
      <c r="P226" s="1242"/>
      <c r="Q226" s="1243">
        <v>44104</v>
      </c>
    </row>
    <row r="227" spans="1:17" x14ac:dyDescent="0.25">
      <c r="A227" s="1249" t="s">
        <v>1228</v>
      </c>
      <c r="B227" s="1241" t="s">
        <v>1091</v>
      </c>
      <c r="C227" s="1241" t="s">
        <v>1065</v>
      </c>
      <c r="D227" s="1241" t="s">
        <v>745</v>
      </c>
      <c r="E227" s="1264" t="s">
        <v>1684</v>
      </c>
      <c r="F227" s="1264"/>
      <c r="G227" s="1242"/>
      <c r="H227" s="1242"/>
      <c r="I227" s="1242"/>
      <c r="J227" s="1242"/>
      <c r="K227" s="1242"/>
      <c r="L227" s="1242"/>
      <c r="M227" s="1242"/>
      <c r="N227" s="1242" t="s">
        <v>1825</v>
      </c>
      <c r="O227" s="1242" t="s">
        <v>1826</v>
      </c>
      <c r="P227" s="1242" t="s">
        <v>524</v>
      </c>
      <c r="Q227" s="1243">
        <v>44104</v>
      </c>
    </row>
    <row r="228" spans="1:17" x14ac:dyDescent="0.25">
      <c r="A228" s="1249" t="s">
        <v>1228</v>
      </c>
      <c r="B228" s="1241" t="s">
        <v>1091</v>
      </c>
      <c r="C228" s="1241" t="s">
        <v>1001</v>
      </c>
      <c r="D228" s="1241" t="s">
        <v>218</v>
      </c>
      <c r="E228" s="1264" t="s">
        <v>1684</v>
      </c>
      <c r="F228" s="1264"/>
      <c r="G228" s="1242"/>
      <c r="H228" s="1242"/>
      <c r="I228" s="1242"/>
      <c r="J228" s="1242"/>
      <c r="K228" s="1242"/>
      <c r="L228" s="1242"/>
      <c r="M228" s="1242"/>
      <c r="N228" s="1242" t="s">
        <v>521</v>
      </c>
      <c r="O228" s="1242" t="s">
        <v>540</v>
      </c>
      <c r="P228" s="1242"/>
      <c r="Q228" s="1243">
        <v>44104</v>
      </c>
    </row>
    <row r="229" spans="1:17" x14ac:dyDescent="0.25">
      <c r="A229" s="1249" t="s">
        <v>1228</v>
      </c>
      <c r="B229" s="1241" t="s">
        <v>1091</v>
      </c>
      <c r="C229" s="1241" t="s">
        <v>1001</v>
      </c>
      <c r="D229" s="1241" t="s">
        <v>219</v>
      </c>
      <c r="E229" s="1264" t="s">
        <v>1127</v>
      </c>
      <c r="F229" s="1264"/>
      <c r="G229" s="1242"/>
      <c r="H229" s="1242"/>
      <c r="I229" s="1242"/>
      <c r="J229" s="1242"/>
      <c r="K229" s="1242"/>
      <c r="L229" s="1242"/>
      <c r="M229" s="1242"/>
      <c r="N229" s="1242" t="s">
        <v>531</v>
      </c>
      <c r="O229" s="1242" t="s">
        <v>532</v>
      </c>
      <c r="P229" s="1242"/>
      <c r="Q229" s="1243">
        <v>44104</v>
      </c>
    </row>
    <row r="230" spans="1:17" x14ac:dyDescent="0.25">
      <c r="A230" s="1249" t="s">
        <v>1228</v>
      </c>
      <c r="B230" s="1241" t="s">
        <v>1091</v>
      </c>
      <c r="C230" s="1241" t="s">
        <v>1001</v>
      </c>
      <c r="D230" s="1241" t="s">
        <v>1827</v>
      </c>
      <c r="E230" s="1264" t="s">
        <v>1685</v>
      </c>
      <c r="F230" s="1264"/>
      <c r="G230" s="1242"/>
      <c r="H230" s="1242"/>
      <c r="I230" s="1242"/>
      <c r="J230" s="1242"/>
      <c r="K230" s="1242"/>
      <c r="L230" s="1242"/>
      <c r="M230" s="1242"/>
      <c r="N230" s="1242" t="s">
        <v>531</v>
      </c>
      <c r="O230" s="1242" t="s">
        <v>532</v>
      </c>
      <c r="P230" s="1242"/>
      <c r="Q230" s="1243">
        <v>44104</v>
      </c>
    </row>
    <row r="231" spans="1:17" x14ac:dyDescent="0.25">
      <c r="A231" s="1249" t="s">
        <v>1228</v>
      </c>
      <c r="B231" s="1241" t="s">
        <v>1091</v>
      </c>
      <c r="C231" s="1241" t="s">
        <v>1001</v>
      </c>
      <c r="D231" s="1241" t="s">
        <v>1828</v>
      </c>
      <c r="E231" s="1264" t="s">
        <v>1686</v>
      </c>
      <c r="F231" s="1264"/>
      <c r="G231" s="1242"/>
      <c r="H231" s="1242"/>
      <c r="I231" s="1242"/>
      <c r="J231" s="1242"/>
      <c r="K231" s="1242"/>
      <c r="L231" s="1242"/>
      <c r="M231" s="1242"/>
      <c r="N231" s="1242" t="s">
        <v>531</v>
      </c>
      <c r="O231" s="1242" t="s">
        <v>532</v>
      </c>
      <c r="P231" s="1242"/>
      <c r="Q231" s="1243">
        <v>44104</v>
      </c>
    </row>
    <row r="232" spans="1:17" x14ac:dyDescent="0.25">
      <c r="A232" s="1249" t="s">
        <v>1228</v>
      </c>
      <c r="B232" s="1241" t="s">
        <v>1088</v>
      </c>
      <c r="C232" s="1241" t="s">
        <v>12</v>
      </c>
      <c r="D232" s="1241" t="s">
        <v>1066</v>
      </c>
      <c r="E232" s="1264" t="s">
        <v>1666</v>
      </c>
      <c r="F232" s="1264"/>
      <c r="G232" s="1242"/>
      <c r="H232" s="1242"/>
      <c r="I232" s="1242"/>
      <c r="J232" s="1242"/>
      <c r="K232" s="1242"/>
      <c r="L232" s="1242"/>
      <c r="M232" s="1242"/>
      <c r="N232" s="1242" t="s">
        <v>518</v>
      </c>
      <c r="O232" s="1242" t="s">
        <v>525</v>
      </c>
      <c r="P232" s="1242"/>
      <c r="Q232" s="1243">
        <v>44104</v>
      </c>
    </row>
    <row r="233" spans="1:17" x14ac:dyDescent="0.25">
      <c r="A233" s="1249" t="s">
        <v>1228</v>
      </c>
      <c r="B233" s="1241" t="s">
        <v>1088</v>
      </c>
      <c r="C233" s="1241" t="s">
        <v>12</v>
      </c>
      <c r="D233" s="1241" t="s">
        <v>1254</v>
      </c>
      <c r="E233" s="1264" t="s">
        <v>1666</v>
      </c>
      <c r="F233" s="1264"/>
      <c r="G233" s="1242"/>
      <c r="H233" s="1242"/>
      <c r="I233" s="1242"/>
      <c r="J233" s="1242"/>
      <c r="K233" s="1242"/>
      <c r="L233" s="1242"/>
      <c r="M233" s="1242"/>
      <c r="N233" s="1242" t="s">
        <v>518</v>
      </c>
      <c r="O233" s="1242" t="s">
        <v>525</v>
      </c>
      <c r="P233" s="1242"/>
      <c r="Q233" s="1243">
        <v>44104</v>
      </c>
    </row>
    <row r="234" spans="1:17" x14ac:dyDescent="0.25">
      <c r="A234" s="1249" t="s">
        <v>1228</v>
      </c>
      <c r="B234" s="1241" t="s">
        <v>1088</v>
      </c>
      <c r="C234" s="1241" t="s">
        <v>12</v>
      </c>
      <c r="D234" s="1241" t="s">
        <v>1528</v>
      </c>
      <c r="E234" s="1264" t="s">
        <v>1666</v>
      </c>
      <c r="F234" s="1264"/>
      <c r="G234" s="1242"/>
      <c r="H234" s="1242"/>
      <c r="I234" s="1242"/>
      <c r="J234" s="1242"/>
      <c r="K234" s="1242"/>
      <c r="L234" s="1242"/>
      <c r="M234" s="1242"/>
      <c r="N234" s="1242" t="s">
        <v>518</v>
      </c>
      <c r="O234" s="1242" t="s">
        <v>525</v>
      </c>
      <c r="P234" s="1242"/>
      <c r="Q234" s="1243">
        <v>44104</v>
      </c>
    </row>
    <row r="235" spans="1:17" x14ac:dyDescent="0.25">
      <c r="A235" s="1249" t="s">
        <v>1228</v>
      </c>
      <c r="B235" s="1241" t="s">
        <v>1128</v>
      </c>
      <c r="C235" s="1241" t="s">
        <v>1139</v>
      </c>
      <c r="D235" s="1241" t="s">
        <v>827</v>
      </c>
      <c r="E235" s="1264" t="s">
        <v>1687</v>
      </c>
      <c r="F235" s="1264"/>
      <c r="G235" s="1242"/>
      <c r="H235" s="1242"/>
      <c r="I235" s="1242"/>
      <c r="J235" s="1242"/>
      <c r="K235" s="1242"/>
      <c r="L235" s="1242"/>
      <c r="M235" s="1242"/>
      <c r="N235" s="1242" t="s">
        <v>520</v>
      </c>
      <c r="O235" s="1242" t="s">
        <v>527</v>
      </c>
      <c r="P235" s="1242"/>
      <c r="Q235" s="1243">
        <v>44104</v>
      </c>
    </row>
    <row r="236" spans="1:17" x14ac:dyDescent="0.25">
      <c r="A236" s="1249" t="s">
        <v>1228</v>
      </c>
      <c r="B236" s="1241" t="s">
        <v>1128</v>
      </c>
      <c r="C236" s="1241" t="s">
        <v>1139</v>
      </c>
      <c r="D236" s="1241" t="s">
        <v>1913</v>
      </c>
      <c r="E236" s="1264" t="s">
        <v>1138</v>
      </c>
      <c r="F236" s="1264"/>
      <c r="G236" s="1242"/>
      <c r="H236" s="1242"/>
      <c r="I236" s="1242"/>
      <c r="J236" s="1242"/>
      <c r="K236" s="1242"/>
      <c r="L236" s="1242"/>
      <c r="M236" s="1242"/>
      <c r="N236" s="1242" t="s">
        <v>520</v>
      </c>
      <c r="O236" s="1242" t="s">
        <v>527</v>
      </c>
      <c r="P236" s="1242"/>
      <c r="Q236" s="1243">
        <v>44104</v>
      </c>
    </row>
    <row r="237" spans="1:17" x14ac:dyDescent="0.25">
      <c r="A237" s="1249" t="s">
        <v>1228</v>
      </c>
      <c r="B237" s="1241" t="s">
        <v>1128</v>
      </c>
      <c r="C237" s="1241" t="s">
        <v>1139</v>
      </c>
      <c r="D237" s="1241" t="s">
        <v>1205</v>
      </c>
      <c r="E237" s="1264" t="s">
        <v>1688</v>
      </c>
      <c r="F237" s="1264"/>
      <c r="G237" s="1242"/>
      <c r="H237" s="1242"/>
      <c r="I237" s="1242"/>
      <c r="J237" s="1242"/>
      <c r="K237" s="1242"/>
      <c r="L237" s="1242"/>
      <c r="M237" s="1242"/>
      <c r="N237" s="1242" t="s">
        <v>518</v>
      </c>
      <c r="O237" s="1242" t="s">
        <v>525</v>
      </c>
      <c r="P237" s="1242"/>
      <c r="Q237" s="1243">
        <v>44104</v>
      </c>
    </row>
    <row r="238" spans="1:17" x14ac:dyDescent="0.25">
      <c r="A238" s="1249" t="s">
        <v>1228</v>
      </c>
      <c r="B238" s="1241" t="s">
        <v>530</v>
      </c>
      <c r="C238" s="1241" t="s">
        <v>1098</v>
      </c>
      <c r="D238" s="1241" t="s">
        <v>1901</v>
      </c>
      <c r="E238" s="1264" t="s">
        <v>1667</v>
      </c>
      <c r="F238" s="1264"/>
      <c r="G238" s="1242"/>
      <c r="H238" s="1242"/>
      <c r="I238" s="1242"/>
      <c r="J238" s="1242"/>
      <c r="K238" s="1242"/>
      <c r="L238" s="1242"/>
      <c r="M238" s="1242"/>
      <c r="N238" s="1242" t="s">
        <v>531</v>
      </c>
      <c r="O238" s="1242" t="s">
        <v>532</v>
      </c>
      <c r="P238" s="1242"/>
      <c r="Q238" s="1243">
        <v>44104</v>
      </c>
    </row>
    <row r="239" spans="1:17" x14ac:dyDescent="0.25">
      <c r="A239" s="1249" t="s">
        <v>1228</v>
      </c>
      <c r="B239" s="1241" t="s">
        <v>1121</v>
      </c>
      <c r="C239" s="1241" t="s">
        <v>641</v>
      </c>
      <c r="D239" s="1241" t="s">
        <v>215</v>
      </c>
      <c r="E239" s="1264" t="s">
        <v>1689</v>
      </c>
      <c r="F239" s="1264"/>
      <c r="G239" s="1242"/>
      <c r="H239" s="1242"/>
      <c r="I239" s="1242"/>
      <c r="J239" s="1242"/>
      <c r="K239" s="1242"/>
      <c r="L239" s="1242"/>
      <c r="M239" s="1242"/>
      <c r="N239" s="1242" t="s">
        <v>518</v>
      </c>
      <c r="O239" s="1242" t="s">
        <v>525</v>
      </c>
      <c r="P239" s="1242" t="s">
        <v>519</v>
      </c>
      <c r="Q239" s="1243">
        <v>44104</v>
      </c>
    </row>
    <row r="240" spans="1:17" x14ac:dyDescent="0.25">
      <c r="A240" s="1249" t="s">
        <v>1228</v>
      </c>
      <c r="B240" s="1241" t="s">
        <v>1121</v>
      </c>
      <c r="C240" s="1241" t="s">
        <v>938</v>
      </c>
      <c r="D240" s="1241" t="s">
        <v>1602</v>
      </c>
      <c r="E240" s="1264" t="s">
        <v>1690</v>
      </c>
      <c r="F240" s="1264"/>
      <c r="G240" s="1242"/>
      <c r="H240" s="1242"/>
      <c r="I240" s="1242"/>
      <c r="J240" s="1242"/>
      <c r="K240" s="1242"/>
      <c r="L240" s="1242"/>
      <c r="M240" s="1242"/>
      <c r="N240" s="1242" t="s">
        <v>516</v>
      </c>
      <c r="O240" s="1242" t="s">
        <v>516</v>
      </c>
      <c r="P240" s="1242" t="s">
        <v>519</v>
      </c>
      <c r="Q240" s="1243">
        <v>44104</v>
      </c>
    </row>
    <row r="241" spans="1:17" x14ac:dyDescent="0.25">
      <c r="A241" s="1249" t="s">
        <v>1228</v>
      </c>
      <c r="B241" s="1241" t="s">
        <v>1121</v>
      </c>
      <c r="C241" s="1241" t="s">
        <v>938</v>
      </c>
      <c r="D241" s="1241" t="s">
        <v>1603</v>
      </c>
      <c r="E241" s="1264" t="s">
        <v>1691</v>
      </c>
      <c r="F241" s="1264"/>
      <c r="G241" s="1242"/>
      <c r="H241" s="1242"/>
      <c r="I241" s="1242"/>
      <c r="J241" s="1242"/>
      <c r="K241" s="1242"/>
      <c r="L241" s="1242"/>
      <c r="M241" s="1242"/>
      <c r="N241" s="1242" t="s">
        <v>516</v>
      </c>
      <c r="O241" s="1242" t="s">
        <v>516</v>
      </c>
      <c r="P241" s="1242" t="s">
        <v>519</v>
      </c>
      <c r="Q241" s="1243">
        <v>44104</v>
      </c>
    </row>
    <row r="242" spans="1:17" x14ac:dyDescent="0.25">
      <c r="A242" s="1249" t="s">
        <v>1228</v>
      </c>
      <c r="B242" s="1241" t="s">
        <v>1121</v>
      </c>
      <c r="C242" s="1241" t="s">
        <v>938</v>
      </c>
      <c r="D242" s="1241" t="s">
        <v>1770</v>
      </c>
      <c r="E242" s="1264" t="s">
        <v>1829</v>
      </c>
      <c r="F242" s="1264"/>
      <c r="G242" s="1242"/>
      <c r="H242" s="1242"/>
      <c r="I242" s="1242"/>
      <c r="J242" s="1242"/>
      <c r="K242" s="1242"/>
      <c r="L242" s="1242"/>
      <c r="M242" s="1242"/>
      <c r="N242" s="1242" t="s">
        <v>516</v>
      </c>
      <c r="O242" s="1242" t="s">
        <v>516</v>
      </c>
      <c r="P242" s="1242" t="s">
        <v>519</v>
      </c>
      <c r="Q242" s="1243">
        <v>44104</v>
      </c>
    </row>
    <row r="243" spans="1:17" x14ac:dyDescent="0.25">
      <c r="A243" s="1249" t="s">
        <v>1228</v>
      </c>
      <c r="B243" s="1241" t="s">
        <v>1121</v>
      </c>
      <c r="C243" s="1241" t="s">
        <v>938</v>
      </c>
      <c r="D243" s="1241" t="s">
        <v>1773</v>
      </c>
      <c r="E243" s="1264" t="s">
        <v>1830</v>
      </c>
      <c r="F243" s="1264"/>
      <c r="G243" s="1242"/>
      <c r="H243" s="1242"/>
      <c r="I243" s="1242"/>
      <c r="J243" s="1242"/>
      <c r="K243" s="1242"/>
      <c r="L243" s="1242"/>
      <c r="M243" s="1242"/>
      <c r="N243" s="1242" t="s">
        <v>516</v>
      </c>
      <c r="O243" s="1242" t="s">
        <v>516</v>
      </c>
      <c r="P243" s="1242" t="s">
        <v>519</v>
      </c>
      <c r="Q243" s="1243">
        <v>44104</v>
      </c>
    </row>
    <row r="244" spans="1:17" x14ac:dyDescent="0.25">
      <c r="A244" s="1249" t="s">
        <v>1228</v>
      </c>
      <c r="B244" s="1241" t="s">
        <v>1121</v>
      </c>
      <c r="C244" s="1241" t="s">
        <v>938</v>
      </c>
      <c r="D244" s="1241" t="s">
        <v>1965</v>
      </c>
      <c r="E244" s="1264" t="s">
        <v>2023</v>
      </c>
      <c r="F244" s="1264"/>
      <c r="G244" s="1242"/>
      <c r="H244" s="1242"/>
      <c r="I244" s="1242"/>
      <c r="J244" s="1242"/>
      <c r="K244" s="1242"/>
      <c r="L244" s="1242"/>
      <c r="M244" s="1242"/>
      <c r="N244" s="1242" t="s">
        <v>516</v>
      </c>
      <c r="O244" s="1242" t="s">
        <v>516</v>
      </c>
      <c r="P244" s="1242" t="s">
        <v>519</v>
      </c>
      <c r="Q244" s="1243">
        <v>44104</v>
      </c>
    </row>
    <row r="245" spans="1:17" x14ac:dyDescent="0.25">
      <c r="A245" s="1249" t="s">
        <v>1228</v>
      </c>
      <c r="B245" s="1241" t="s">
        <v>1121</v>
      </c>
      <c r="C245" s="1241" t="s">
        <v>938</v>
      </c>
      <c r="D245" s="1241" t="s">
        <v>1968</v>
      </c>
      <c r="E245" s="1264" t="s">
        <v>2024</v>
      </c>
      <c r="F245" s="1264"/>
      <c r="G245" s="1242"/>
      <c r="H245" s="1242"/>
      <c r="I245" s="1242"/>
      <c r="J245" s="1242"/>
      <c r="K245" s="1242"/>
      <c r="L245" s="1242"/>
      <c r="M245" s="1242"/>
      <c r="N245" s="1242" t="s">
        <v>516</v>
      </c>
      <c r="O245" s="1242" t="s">
        <v>516</v>
      </c>
      <c r="P245" s="1242" t="s">
        <v>519</v>
      </c>
      <c r="Q245" s="1243">
        <v>44104</v>
      </c>
    </row>
    <row r="246" spans="1:17" x14ac:dyDescent="0.25">
      <c r="A246" s="1249" t="s">
        <v>1228</v>
      </c>
      <c r="B246" s="1241" t="s">
        <v>1121</v>
      </c>
      <c r="C246" s="1241" t="s">
        <v>228</v>
      </c>
      <c r="D246" s="1241" t="s">
        <v>1831</v>
      </c>
      <c r="E246" s="1264" t="s">
        <v>1692</v>
      </c>
      <c r="F246" s="1264"/>
      <c r="G246" s="1242"/>
      <c r="H246" s="1242"/>
      <c r="I246" s="1242"/>
      <c r="J246" s="1242"/>
      <c r="K246" s="1242"/>
      <c r="L246" s="1242"/>
      <c r="M246" s="1242"/>
      <c r="N246" s="1242" t="s">
        <v>521</v>
      </c>
      <c r="O246" s="1242" t="s">
        <v>540</v>
      </c>
      <c r="P246" s="1242" t="s">
        <v>524</v>
      </c>
      <c r="Q246" s="1243">
        <v>44104</v>
      </c>
    </row>
    <row r="247" spans="1:17" x14ac:dyDescent="0.25">
      <c r="A247" s="1249" t="s">
        <v>1228</v>
      </c>
      <c r="B247" s="1241" t="s">
        <v>1121</v>
      </c>
      <c r="C247" s="1241" t="s">
        <v>228</v>
      </c>
      <c r="D247" s="1241" t="s">
        <v>1832</v>
      </c>
      <c r="E247" s="1264" t="s">
        <v>1693</v>
      </c>
      <c r="F247" s="1264"/>
      <c r="G247" s="1242"/>
      <c r="H247" s="1242"/>
      <c r="I247" s="1242"/>
      <c r="J247" s="1242"/>
      <c r="K247" s="1242"/>
      <c r="L247" s="1242"/>
      <c r="M247" s="1242"/>
      <c r="N247" s="1242" t="s">
        <v>521</v>
      </c>
      <c r="O247" s="1242" t="s">
        <v>540</v>
      </c>
      <c r="P247" s="1242" t="s">
        <v>524</v>
      </c>
      <c r="Q247" s="1243">
        <v>44104</v>
      </c>
    </row>
    <row r="248" spans="1:17" x14ac:dyDescent="0.25">
      <c r="A248" s="1249" t="s">
        <v>1228</v>
      </c>
      <c r="B248" s="1241" t="s">
        <v>1128</v>
      </c>
      <c r="C248" s="1241" t="s">
        <v>7</v>
      </c>
      <c r="D248" s="1241" t="s">
        <v>1978</v>
      </c>
      <c r="E248" s="1264" t="s">
        <v>1666</v>
      </c>
      <c r="F248" s="1264"/>
      <c r="G248" s="1242"/>
      <c r="H248" s="1242"/>
      <c r="I248" s="1242"/>
      <c r="J248" s="1242"/>
      <c r="K248" s="1242"/>
      <c r="L248" s="1242"/>
      <c r="M248" s="1242"/>
      <c r="N248" s="1242" t="s">
        <v>531</v>
      </c>
      <c r="O248" s="1242" t="s">
        <v>532</v>
      </c>
      <c r="P248" s="1242"/>
      <c r="Q248" s="1243">
        <v>44104</v>
      </c>
    </row>
    <row r="249" spans="1:17" x14ac:dyDescent="0.25">
      <c r="A249" s="1249" t="s">
        <v>1228</v>
      </c>
      <c r="B249" s="1241" t="s">
        <v>1121</v>
      </c>
      <c r="C249" s="1241" t="s">
        <v>141</v>
      </c>
      <c r="D249" s="1241" t="s">
        <v>1833</v>
      </c>
      <c r="E249" s="1264" t="s">
        <v>1123</v>
      </c>
      <c r="F249" s="1264"/>
      <c r="G249" s="1242"/>
      <c r="H249" s="1242"/>
      <c r="I249" s="1242"/>
      <c r="J249" s="1242"/>
      <c r="K249" s="1242"/>
      <c r="L249" s="1242"/>
      <c r="M249" s="1242"/>
      <c r="N249" s="1242" t="s">
        <v>522</v>
      </c>
      <c r="O249" s="1242" t="s">
        <v>528</v>
      </c>
      <c r="P249" s="1242"/>
      <c r="Q249" s="1243">
        <v>44104</v>
      </c>
    </row>
    <row r="250" spans="1:17" x14ac:dyDescent="0.25">
      <c r="A250" s="1249" t="s">
        <v>1228</v>
      </c>
      <c r="B250" s="1241" t="s">
        <v>1121</v>
      </c>
      <c r="C250" s="1241" t="s">
        <v>1353</v>
      </c>
      <c r="D250" s="1241" t="s">
        <v>1834</v>
      </c>
      <c r="E250" s="1264" t="s">
        <v>1683</v>
      </c>
      <c r="F250" s="1264"/>
      <c r="G250" s="1242"/>
      <c r="H250" s="1242"/>
      <c r="I250" s="1242"/>
      <c r="J250" s="1242"/>
      <c r="K250" s="1242"/>
      <c r="L250" s="1242"/>
      <c r="M250" s="1242"/>
      <c r="N250" s="1242" t="s">
        <v>531</v>
      </c>
      <c r="O250" s="1242" t="s">
        <v>532</v>
      </c>
      <c r="P250" s="1242" t="s">
        <v>519</v>
      </c>
      <c r="Q250" s="1243">
        <v>44104</v>
      </c>
    </row>
    <row r="251" spans="1:17" x14ac:dyDescent="0.25">
      <c r="A251" s="1249" t="s">
        <v>1228</v>
      </c>
      <c r="B251" s="1241" t="s">
        <v>1121</v>
      </c>
      <c r="C251" s="1241" t="s">
        <v>1353</v>
      </c>
      <c r="D251" s="1241" t="s">
        <v>1835</v>
      </c>
      <c r="E251" s="1264" t="s">
        <v>1663</v>
      </c>
      <c r="F251" s="1264"/>
      <c r="G251" s="1242"/>
      <c r="H251" s="1242"/>
      <c r="I251" s="1242"/>
      <c r="J251" s="1242"/>
      <c r="K251" s="1242"/>
      <c r="L251" s="1242"/>
      <c r="M251" s="1242"/>
      <c r="N251" s="1242" t="s">
        <v>531</v>
      </c>
      <c r="O251" s="1242" t="s">
        <v>532</v>
      </c>
      <c r="P251" s="1242" t="s">
        <v>519</v>
      </c>
      <c r="Q251" s="1243">
        <v>44104</v>
      </c>
    </row>
    <row r="252" spans="1:17" x14ac:dyDescent="0.25">
      <c r="A252" s="1249" t="s">
        <v>1228</v>
      </c>
      <c r="B252" s="1241" t="s">
        <v>1121</v>
      </c>
      <c r="C252" s="1241" t="s">
        <v>1358</v>
      </c>
      <c r="D252" s="1241" t="s">
        <v>1359</v>
      </c>
      <c r="E252" s="1264" t="s">
        <v>1694</v>
      </c>
      <c r="F252" s="1264"/>
      <c r="G252" s="1242"/>
      <c r="H252" s="1242"/>
      <c r="I252" s="1242"/>
      <c r="J252" s="1242"/>
      <c r="K252" s="1242"/>
      <c r="L252" s="1242"/>
      <c r="M252" s="1242"/>
      <c r="N252" s="1242" t="s">
        <v>531</v>
      </c>
      <c r="O252" s="1242" t="s">
        <v>532</v>
      </c>
      <c r="P252" s="1242" t="s">
        <v>524</v>
      </c>
      <c r="Q252" s="1243">
        <v>44104</v>
      </c>
    </row>
    <row r="253" spans="1:17" x14ac:dyDescent="0.25">
      <c r="A253" s="1249" t="s">
        <v>1228</v>
      </c>
      <c r="B253" s="1241" t="s">
        <v>1121</v>
      </c>
      <c r="C253" s="1241" t="s">
        <v>1358</v>
      </c>
      <c r="D253" s="1241" t="s">
        <v>1381</v>
      </c>
      <c r="E253" s="1264" t="s">
        <v>1695</v>
      </c>
      <c r="F253" s="1264"/>
      <c r="G253" s="1242"/>
      <c r="H253" s="1242"/>
      <c r="I253" s="1242"/>
      <c r="J253" s="1242"/>
      <c r="K253" s="1242"/>
      <c r="L253" s="1242"/>
      <c r="M253" s="1242"/>
      <c r="N253" s="1242" t="s">
        <v>531</v>
      </c>
      <c r="O253" s="1242" t="s">
        <v>532</v>
      </c>
      <c r="P253" s="1242" t="s">
        <v>524</v>
      </c>
      <c r="Q253" s="1243">
        <v>44104</v>
      </c>
    </row>
    <row r="254" spans="1:17" x14ac:dyDescent="0.25">
      <c r="A254" s="1249" t="s">
        <v>1228</v>
      </c>
      <c r="B254" s="1241" t="s">
        <v>1121</v>
      </c>
      <c r="C254" s="1241" t="s">
        <v>649</v>
      </c>
      <c r="D254" s="1241" t="s">
        <v>1789</v>
      </c>
      <c r="E254" s="1264" t="s">
        <v>1836</v>
      </c>
      <c r="F254" s="1264"/>
      <c r="G254" s="1242"/>
      <c r="H254" s="1242"/>
      <c r="I254" s="1242"/>
      <c r="J254" s="1242"/>
      <c r="K254" s="1242"/>
      <c r="L254" s="1242"/>
      <c r="M254" s="1242"/>
      <c r="N254" s="1242" t="s">
        <v>531</v>
      </c>
      <c r="O254" s="1242" t="s">
        <v>532</v>
      </c>
      <c r="P254" s="1242" t="s">
        <v>519</v>
      </c>
      <c r="Q254" s="1243">
        <v>44104</v>
      </c>
    </row>
    <row r="255" spans="1:17" x14ac:dyDescent="0.25">
      <c r="A255" s="1249" t="s">
        <v>1228</v>
      </c>
      <c r="B255" s="1241" t="s">
        <v>1121</v>
      </c>
      <c r="C255" s="1241" t="s">
        <v>649</v>
      </c>
      <c r="D255" s="1241" t="s">
        <v>1792</v>
      </c>
      <c r="E255" s="1264" t="s">
        <v>1837</v>
      </c>
      <c r="F255" s="1264"/>
      <c r="G255" s="1242"/>
      <c r="H255" s="1242"/>
      <c r="I255" s="1242"/>
      <c r="J255" s="1242"/>
      <c r="K255" s="1242"/>
      <c r="L255" s="1242"/>
      <c r="M255" s="1242"/>
      <c r="N255" s="1242" t="s">
        <v>531</v>
      </c>
      <c r="O255" s="1242" t="s">
        <v>532</v>
      </c>
      <c r="P255" s="1242" t="s">
        <v>519</v>
      </c>
      <c r="Q255" s="1243">
        <v>44104</v>
      </c>
    </row>
    <row r="256" spans="1:17" x14ac:dyDescent="0.25">
      <c r="A256" s="1249" t="s">
        <v>1228</v>
      </c>
      <c r="B256" s="1241" t="s">
        <v>2025</v>
      </c>
      <c r="C256" s="1241" t="s">
        <v>2026</v>
      </c>
      <c r="D256" s="1241" t="s">
        <v>2027</v>
      </c>
      <c r="E256" s="1264" t="s">
        <v>2028</v>
      </c>
      <c r="F256" s="1264"/>
      <c r="G256" s="1242"/>
      <c r="H256" s="1242"/>
      <c r="I256" s="1242"/>
      <c r="J256" s="1242"/>
      <c r="K256" s="1242"/>
      <c r="L256" s="1242"/>
      <c r="M256" s="1242"/>
      <c r="N256" s="1242" t="s">
        <v>529</v>
      </c>
      <c r="O256" s="1242" t="s">
        <v>1252</v>
      </c>
      <c r="P256" s="1242"/>
      <c r="Q256" s="1243">
        <v>44104</v>
      </c>
    </row>
    <row r="257" spans="1:17" x14ac:dyDescent="0.25">
      <c r="A257" s="1249" t="s">
        <v>1228</v>
      </c>
      <c r="B257" s="1241" t="s">
        <v>1121</v>
      </c>
      <c r="C257" s="1241" t="s">
        <v>1129</v>
      </c>
      <c r="D257" s="1241" t="s">
        <v>1838</v>
      </c>
      <c r="E257" s="1264" t="s">
        <v>1696</v>
      </c>
      <c r="F257" s="1264"/>
      <c r="G257" s="1242"/>
      <c r="H257" s="1242"/>
      <c r="I257" s="1242"/>
      <c r="J257" s="1242"/>
      <c r="K257" s="1242"/>
      <c r="L257" s="1242"/>
      <c r="M257" s="1242"/>
      <c r="N257" s="1242" t="s">
        <v>522</v>
      </c>
      <c r="O257" s="1242" t="s">
        <v>528</v>
      </c>
      <c r="P257" s="1242" t="s">
        <v>524</v>
      </c>
      <c r="Q257" s="1243">
        <v>44104</v>
      </c>
    </row>
    <row r="258" spans="1:17" x14ac:dyDescent="0.25">
      <c r="A258" s="1249" t="s">
        <v>1228</v>
      </c>
      <c r="B258" s="1241" t="s">
        <v>1121</v>
      </c>
      <c r="C258" s="1241" t="s">
        <v>239</v>
      </c>
      <c r="D258" s="1241" t="s">
        <v>1839</v>
      </c>
      <c r="E258" s="1264" t="s">
        <v>1697</v>
      </c>
      <c r="F258" s="1264"/>
      <c r="G258" s="1242"/>
      <c r="H258" s="1242"/>
      <c r="I258" s="1242"/>
      <c r="J258" s="1242"/>
      <c r="K258" s="1242"/>
      <c r="L258" s="1242"/>
      <c r="M258" s="1242"/>
      <c r="N258" s="1242" t="s">
        <v>522</v>
      </c>
      <c r="O258" s="1242" t="s">
        <v>528</v>
      </c>
      <c r="P258" s="1242" t="s">
        <v>519</v>
      </c>
      <c r="Q258" s="1243">
        <v>44104</v>
      </c>
    </row>
    <row r="259" spans="1:17" x14ac:dyDescent="0.25">
      <c r="A259" s="1249" t="s">
        <v>1228</v>
      </c>
      <c r="B259" s="1241" t="s">
        <v>1121</v>
      </c>
      <c r="C259" s="1241" t="s">
        <v>239</v>
      </c>
      <c r="D259" s="1241" t="s">
        <v>1840</v>
      </c>
      <c r="E259" s="1264" t="s">
        <v>1698</v>
      </c>
      <c r="F259" s="1264"/>
      <c r="G259" s="1242"/>
      <c r="H259" s="1242"/>
      <c r="I259" s="1242"/>
      <c r="J259" s="1242"/>
      <c r="K259" s="1242"/>
      <c r="L259" s="1242"/>
      <c r="M259" s="1242"/>
      <c r="N259" s="1242" t="s">
        <v>522</v>
      </c>
      <c r="O259" s="1242" t="s">
        <v>528</v>
      </c>
      <c r="P259" s="1242" t="s">
        <v>519</v>
      </c>
      <c r="Q259" s="1243">
        <v>44104</v>
      </c>
    </row>
    <row r="260" spans="1:17" x14ac:dyDescent="0.25">
      <c r="A260" s="1249" t="s">
        <v>1228</v>
      </c>
      <c r="B260" s="1241" t="s">
        <v>1121</v>
      </c>
      <c r="C260" s="1241" t="s">
        <v>239</v>
      </c>
      <c r="D260" s="1241" t="s">
        <v>1841</v>
      </c>
      <c r="E260" s="1264" t="s">
        <v>1695</v>
      </c>
      <c r="F260" s="1264"/>
      <c r="G260" s="1242"/>
      <c r="H260" s="1242"/>
      <c r="I260" s="1242"/>
      <c r="J260" s="1242"/>
      <c r="K260" s="1242"/>
      <c r="L260" s="1242"/>
      <c r="M260" s="1242"/>
      <c r="N260" s="1242" t="s">
        <v>522</v>
      </c>
      <c r="O260" s="1242" t="s">
        <v>528</v>
      </c>
      <c r="P260" s="1242" t="s">
        <v>519</v>
      </c>
      <c r="Q260" s="1243">
        <v>44104</v>
      </c>
    </row>
    <row r="261" spans="1:17" x14ac:dyDescent="0.25">
      <c r="A261" s="1249" t="s">
        <v>1228</v>
      </c>
      <c r="B261" s="1241" t="s">
        <v>1121</v>
      </c>
      <c r="C261" s="1241" t="s">
        <v>239</v>
      </c>
      <c r="D261" s="1241" t="s">
        <v>1436</v>
      </c>
      <c r="E261" s="1264" t="s">
        <v>1699</v>
      </c>
      <c r="F261" s="1264"/>
      <c r="G261" s="1242"/>
      <c r="H261" s="1242"/>
      <c r="I261" s="1242"/>
      <c r="J261" s="1242"/>
      <c r="K261" s="1242"/>
      <c r="L261" s="1242"/>
      <c r="M261" s="1242"/>
      <c r="N261" s="1242" t="s">
        <v>522</v>
      </c>
      <c r="O261" s="1242" t="s">
        <v>528</v>
      </c>
      <c r="P261" s="1242" t="s">
        <v>519</v>
      </c>
      <c r="Q261" s="1243">
        <v>44104</v>
      </c>
    </row>
    <row r="262" spans="1:17" x14ac:dyDescent="0.25">
      <c r="A262" s="1249" t="s">
        <v>1228</v>
      </c>
      <c r="B262" s="1241" t="s">
        <v>1121</v>
      </c>
      <c r="C262" s="1241" t="s">
        <v>239</v>
      </c>
      <c r="D262" s="1241" t="s">
        <v>1439</v>
      </c>
      <c r="E262" s="1264" t="s">
        <v>1700</v>
      </c>
      <c r="F262" s="1264"/>
      <c r="G262" s="1242"/>
      <c r="H262" s="1242"/>
      <c r="I262" s="1242"/>
      <c r="J262" s="1242"/>
      <c r="K262" s="1242"/>
      <c r="L262" s="1242"/>
      <c r="M262" s="1242"/>
      <c r="N262" s="1242" t="s">
        <v>522</v>
      </c>
      <c r="O262" s="1242" t="s">
        <v>528</v>
      </c>
      <c r="P262" s="1242" t="s">
        <v>519</v>
      </c>
      <c r="Q262" s="1243">
        <v>44104</v>
      </c>
    </row>
    <row r="263" spans="1:17" x14ac:dyDescent="0.25">
      <c r="A263" s="1249" t="s">
        <v>1228</v>
      </c>
      <c r="B263" s="1241" t="s">
        <v>1121</v>
      </c>
      <c r="C263" s="1241" t="s">
        <v>1122</v>
      </c>
      <c r="D263" s="1241" t="s">
        <v>758</v>
      </c>
      <c r="E263" s="1264" t="s">
        <v>1701</v>
      </c>
      <c r="F263" s="1264"/>
      <c r="G263" s="1242"/>
      <c r="H263" s="1242"/>
      <c r="I263" s="1242"/>
      <c r="J263" s="1242"/>
      <c r="K263" s="1242"/>
      <c r="L263" s="1242"/>
      <c r="M263" s="1242"/>
      <c r="N263" s="1242" t="s">
        <v>518</v>
      </c>
      <c r="O263" s="1242" t="s">
        <v>525</v>
      </c>
      <c r="P263" s="1242" t="s">
        <v>519</v>
      </c>
      <c r="Q263" s="1243">
        <v>44104</v>
      </c>
    </row>
    <row r="264" spans="1:17" x14ac:dyDescent="0.25">
      <c r="A264" s="1249" t="s">
        <v>1116</v>
      </c>
      <c r="B264" s="1241" t="s">
        <v>1121</v>
      </c>
      <c r="C264" s="1241" t="s">
        <v>1629</v>
      </c>
      <c r="D264" s="1241" t="s">
        <v>1630</v>
      </c>
      <c r="E264" s="1264" t="s">
        <v>1702</v>
      </c>
      <c r="F264" s="1264"/>
      <c r="G264" s="1242"/>
      <c r="H264" s="1242"/>
      <c r="I264" s="1242"/>
      <c r="J264" s="1242"/>
      <c r="K264" s="1242"/>
      <c r="L264" s="1242"/>
      <c r="M264" s="1242"/>
      <c r="N264" s="1242" t="s">
        <v>521</v>
      </c>
      <c r="O264" s="1242" t="s">
        <v>1119</v>
      </c>
      <c r="P264" s="1242" t="s">
        <v>519</v>
      </c>
      <c r="Q264" s="1243">
        <v>44081</v>
      </c>
    </row>
    <row r="265" spans="1:17" x14ac:dyDescent="0.25">
      <c r="A265" s="1249" t="s">
        <v>1116</v>
      </c>
      <c r="B265" s="1241" t="s">
        <v>1121</v>
      </c>
      <c r="C265" s="1241" t="s">
        <v>1130</v>
      </c>
      <c r="D265" s="1241" t="s">
        <v>209</v>
      </c>
      <c r="E265" s="1264" t="s">
        <v>1703</v>
      </c>
      <c r="F265" s="1264"/>
      <c r="G265" s="1242"/>
      <c r="H265" s="1242"/>
      <c r="I265" s="1242"/>
      <c r="J265" s="1242"/>
      <c r="K265" s="1242"/>
      <c r="L265" s="1242"/>
      <c r="M265" s="1242"/>
      <c r="N265" s="1242" t="s">
        <v>518</v>
      </c>
      <c r="O265" s="1242" t="s">
        <v>1118</v>
      </c>
      <c r="P265" s="1242" t="s">
        <v>519</v>
      </c>
      <c r="Q265" s="1243">
        <v>44081</v>
      </c>
    </row>
    <row r="266" spans="1:17" x14ac:dyDescent="0.25">
      <c r="A266" s="1249" t="s">
        <v>1116</v>
      </c>
      <c r="B266" s="1241" t="s">
        <v>1121</v>
      </c>
      <c r="C266" s="1241" t="s">
        <v>1130</v>
      </c>
      <c r="D266" s="1241" t="s">
        <v>212</v>
      </c>
      <c r="E266" s="1264" t="s">
        <v>1704</v>
      </c>
      <c r="F266" s="1264"/>
      <c r="G266" s="1242"/>
      <c r="H266" s="1242"/>
      <c r="I266" s="1242"/>
      <c r="J266" s="1242"/>
      <c r="K266" s="1242"/>
      <c r="L266" s="1242"/>
      <c r="M266" s="1242"/>
      <c r="N266" s="1242" t="s">
        <v>518</v>
      </c>
      <c r="O266" s="1242" t="s">
        <v>1118</v>
      </c>
      <c r="P266" s="1242" t="s">
        <v>519</v>
      </c>
      <c r="Q266" s="1243">
        <v>44081</v>
      </c>
    </row>
    <row r="267" spans="1:17" x14ac:dyDescent="0.25">
      <c r="A267" s="1249" t="s">
        <v>1116</v>
      </c>
      <c r="B267" s="1241" t="s">
        <v>1121</v>
      </c>
      <c r="C267" s="1241" t="s">
        <v>1130</v>
      </c>
      <c r="D267" s="1241" t="s">
        <v>1842</v>
      </c>
      <c r="E267" s="1264" t="s">
        <v>1706</v>
      </c>
      <c r="F267" s="1264"/>
      <c r="G267" s="1242"/>
      <c r="H267" s="1242"/>
      <c r="I267" s="1242"/>
      <c r="J267" s="1242"/>
      <c r="K267" s="1242"/>
      <c r="L267" s="1242"/>
      <c r="M267" s="1242"/>
      <c r="N267" s="1242" t="s">
        <v>518</v>
      </c>
      <c r="O267" s="1242" t="s">
        <v>1118</v>
      </c>
      <c r="P267" s="1242" t="s">
        <v>519</v>
      </c>
      <c r="Q267" s="1243">
        <v>44081</v>
      </c>
    </row>
    <row r="268" spans="1:17" x14ac:dyDescent="0.25">
      <c r="A268" s="1249" t="s">
        <v>1116</v>
      </c>
      <c r="B268" s="1241" t="s">
        <v>1121</v>
      </c>
      <c r="C268" s="1241" t="s">
        <v>1130</v>
      </c>
      <c r="D268" s="1241" t="s">
        <v>1843</v>
      </c>
      <c r="E268" s="1264" t="s">
        <v>1707</v>
      </c>
      <c r="F268" s="1264"/>
      <c r="G268" s="1242"/>
      <c r="H268" s="1242"/>
      <c r="I268" s="1242"/>
      <c r="J268" s="1242"/>
      <c r="K268" s="1242"/>
      <c r="L268" s="1242"/>
      <c r="M268" s="1242"/>
      <c r="N268" s="1242" t="s">
        <v>518</v>
      </c>
      <c r="O268" s="1242" t="s">
        <v>1118</v>
      </c>
      <c r="P268" s="1242" t="s">
        <v>519</v>
      </c>
      <c r="Q268" s="1243">
        <v>44081</v>
      </c>
    </row>
    <row r="269" spans="1:17" x14ac:dyDescent="0.25">
      <c r="A269" s="1249" t="s">
        <v>1116</v>
      </c>
      <c r="B269" s="1241" t="s">
        <v>1121</v>
      </c>
      <c r="C269" s="1241" t="s">
        <v>1130</v>
      </c>
      <c r="D269" s="1241" t="s">
        <v>1844</v>
      </c>
      <c r="E269" s="1264" t="s">
        <v>1845</v>
      </c>
      <c r="F269" s="1264"/>
      <c r="G269" s="1242"/>
      <c r="H269" s="1242"/>
      <c r="I269" s="1242"/>
      <c r="J269" s="1242"/>
      <c r="K269" s="1242"/>
      <c r="L269" s="1242"/>
      <c r="M269" s="1242"/>
      <c r="N269" s="1242" t="s">
        <v>518</v>
      </c>
      <c r="O269" s="1242" t="s">
        <v>1118</v>
      </c>
      <c r="P269" s="1242" t="s">
        <v>519</v>
      </c>
      <c r="Q269" s="1243">
        <v>44081</v>
      </c>
    </row>
    <row r="270" spans="1:17" x14ac:dyDescent="0.25">
      <c r="A270" s="1249" t="s">
        <v>1116</v>
      </c>
      <c r="B270" s="1241" t="s">
        <v>1121</v>
      </c>
      <c r="C270" s="1241" t="s">
        <v>1454</v>
      </c>
      <c r="D270" s="1241" t="s">
        <v>1633</v>
      </c>
      <c r="E270" s="1264" t="s">
        <v>1666</v>
      </c>
      <c r="F270" s="1264"/>
      <c r="G270" s="1242"/>
      <c r="H270" s="1242"/>
      <c r="I270" s="1242"/>
      <c r="J270" s="1242"/>
      <c r="K270" s="1242"/>
      <c r="L270" s="1242"/>
      <c r="M270" s="1242"/>
      <c r="N270" s="1242" t="s">
        <v>521</v>
      </c>
      <c r="O270" s="1242" t="s">
        <v>1119</v>
      </c>
      <c r="P270" s="1242" t="s">
        <v>519</v>
      </c>
      <c r="Q270" s="1243">
        <v>44081</v>
      </c>
    </row>
    <row r="271" spans="1:17" x14ac:dyDescent="0.25">
      <c r="A271" s="1249" t="s">
        <v>1116</v>
      </c>
      <c r="B271" s="1241" t="s">
        <v>1121</v>
      </c>
      <c r="C271" s="1241" t="s">
        <v>216</v>
      </c>
      <c r="D271" s="1241" t="s">
        <v>1846</v>
      </c>
      <c r="E271" s="1264" t="s">
        <v>1708</v>
      </c>
      <c r="F271" s="1264"/>
      <c r="G271" s="1242"/>
      <c r="H271" s="1242"/>
      <c r="I271" s="1242"/>
      <c r="J271" s="1242"/>
      <c r="K271" s="1242"/>
      <c r="L271" s="1242"/>
      <c r="M271" s="1242"/>
      <c r="N271" s="1242" t="s">
        <v>518</v>
      </c>
      <c r="O271" s="1242" t="s">
        <v>1118</v>
      </c>
      <c r="P271" s="1242" t="s">
        <v>519</v>
      </c>
      <c r="Q271" s="1243">
        <v>44081</v>
      </c>
    </row>
    <row r="272" spans="1:17" x14ac:dyDescent="0.25">
      <c r="A272" s="1249" t="s">
        <v>1116</v>
      </c>
      <c r="B272" s="1241" t="s">
        <v>1121</v>
      </c>
      <c r="C272" s="1241" t="s">
        <v>216</v>
      </c>
      <c r="D272" s="1241" t="s">
        <v>901</v>
      </c>
      <c r="E272" s="1264" t="s">
        <v>1708</v>
      </c>
      <c r="F272" s="1264"/>
      <c r="G272" s="1242"/>
      <c r="H272" s="1242"/>
      <c r="I272" s="1242"/>
      <c r="J272" s="1242"/>
      <c r="K272" s="1242"/>
      <c r="L272" s="1242"/>
      <c r="M272" s="1242"/>
      <c r="N272" s="1242" t="s">
        <v>518</v>
      </c>
      <c r="O272" s="1242" t="s">
        <v>1118</v>
      </c>
      <c r="P272" s="1242" t="s">
        <v>519</v>
      </c>
      <c r="Q272" s="1243">
        <v>44081</v>
      </c>
    </row>
    <row r="273" spans="1:17" x14ac:dyDescent="0.25">
      <c r="A273" s="1249" t="s">
        <v>1116</v>
      </c>
      <c r="B273" s="1241" t="s">
        <v>1121</v>
      </c>
      <c r="C273" s="1241" t="s">
        <v>224</v>
      </c>
      <c r="D273" s="1241" t="s">
        <v>225</v>
      </c>
      <c r="E273" s="1264" t="s">
        <v>1126</v>
      </c>
      <c r="F273" s="1264"/>
      <c r="G273" s="1242"/>
      <c r="H273" s="1242"/>
      <c r="I273" s="1242"/>
      <c r="J273" s="1242"/>
      <c r="K273" s="1242"/>
      <c r="L273" s="1242"/>
      <c r="M273" s="1242"/>
      <c r="N273" s="1242" t="s">
        <v>518</v>
      </c>
      <c r="O273" s="1242" t="s">
        <v>1118</v>
      </c>
      <c r="P273" s="1242" t="s">
        <v>519</v>
      </c>
      <c r="Q273" s="1243">
        <v>44081</v>
      </c>
    </row>
    <row r="274" spans="1:17" x14ac:dyDescent="0.25">
      <c r="A274" s="1249" t="s">
        <v>1116</v>
      </c>
      <c r="B274" s="1241" t="s">
        <v>1121</v>
      </c>
      <c r="C274" s="1241" t="s">
        <v>224</v>
      </c>
      <c r="D274" s="1241" t="s">
        <v>661</v>
      </c>
      <c r="E274" s="1264" t="s">
        <v>1709</v>
      </c>
      <c r="F274" s="1264"/>
      <c r="G274" s="1242"/>
      <c r="H274" s="1242"/>
      <c r="I274" s="1242"/>
      <c r="J274" s="1242"/>
      <c r="K274" s="1242"/>
      <c r="L274" s="1242"/>
      <c r="M274" s="1242"/>
      <c r="N274" s="1242" t="s">
        <v>518</v>
      </c>
      <c r="O274" s="1242" t="s">
        <v>1118</v>
      </c>
      <c r="P274" s="1242" t="s">
        <v>519</v>
      </c>
      <c r="Q274" s="1243">
        <v>44081</v>
      </c>
    </row>
    <row r="275" spans="1:17" x14ac:dyDescent="0.25">
      <c r="A275" s="1249" t="s">
        <v>1116</v>
      </c>
      <c r="B275" s="1241" t="s">
        <v>1121</v>
      </c>
      <c r="C275" s="1241" t="s">
        <v>1255</v>
      </c>
      <c r="D275" s="1241" t="s">
        <v>1847</v>
      </c>
      <c r="E275" s="1264" t="s">
        <v>1684</v>
      </c>
      <c r="F275" s="1264"/>
      <c r="G275" s="1242"/>
      <c r="H275" s="1242"/>
      <c r="I275" s="1242"/>
      <c r="J275" s="1242"/>
      <c r="K275" s="1242"/>
      <c r="L275" s="1242"/>
      <c r="M275" s="1242"/>
      <c r="N275" s="1242" t="s">
        <v>531</v>
      </c>
      <c r="O275" s="1242" t="s">
        <v>1117</v>
      </c>
      <c r="P275" s="1242" t="s">
        <v>519</v>
      </c>
      <c r="Q275" s="1243">
        <v>44081</v>
      </c>
    </row>
    <row r="276" spans="1:17" x14ac:dyDescent="0.25">
      <c r="A276" s="1249" t="s">
        <v>1116</v>
      </c>
      <c r="B276" s="1241" t="s">
        <v>1121</v>
      </c>
      <c r="C276" s="1241" t="s">
        <v>1255</v>
      </c>
      <c r="D276" s="1241" t="s">
        <v>1848</v>
      </c>
      <c r="E276" s="1264" t="s">
        <v>1710</v>
      </c>
      <c r="F276" s="1264"/>
      <c r="G276" s="1242"/>
      <c r="H276" s="1242"/>
      <c r="I276" s="1242"/>
      <c r="J276" s="1242"/>
      <c r="K276" s="1242"/>
      <c r="L276" s="1242"/>
      <c r="M276" s="1242"/>
      <c r="N276" s="1242" t="s">
        <v>531</v>
      </c>
      <c r="O276" s="1242" t="s">
        <v>1117</v>
      </c>
      <c r="P276" s="1242" t="s">
        <v>519</v>
      </c>
      <c r="Q276" s="1243">
        <v>44081</v>
      </c>
    </row>
    <row r="277" spans="1:17" x14ac:dyDescent="0.25">
      <c r="A277" s="1249" t="s">
        <v>1116</v>
      </c>
      <c r="B277" s="1241" t="s">
        <v>1121</v>
      </c>
      <c r="C277" s="1241" t="s">
        <v>228</v>
      </c>
      <c r="D277" s="1241" t="s">
        <v>1832</v>
      </c>
      <c r="E277" s="1264" t="s">
        <v>1693</v>
      </c>
      <c r="F277" s="1264"/>
      <c r="G277" s="1242"/>
      <c r="H277" s="1242"/>
      <c r="I277" s="1242"/>
      <c r="J277" s="1242"/>
      <c r="K277" s="1242"/>
      <c r="L277" s="1242"/>
      <c r="M277" s="1242"/>
      <c r="N277" s="1242" t="s">
        <v>522</v>
      </c>
      <c r="O277" s="1242" t="s">
        <v>1120</v>
      </c>
      <c r="P277" s="1242" t="s">
        <v>519</v>
      </c>
      <c r="Q277" s="1243">
        <v>44084</v>
      </c>
    </row>
    <row r="278" spans="1:17" x14ac:dyDescent="0.25">
      <c r="A278" s="1249" t="s">
        <v>1116</v>
      </c>
      <c r="B278" s="1241" t="s">
        <v>1121</v>
      </c>
      <c r="C278" s="1241" t="s">
        <v>1131</v>
      </c>
      <c r="D278" s="1241" t="s">
        <v>1982</v>
      </c>
      <c r="E278" s="1264" t="s">
        <v>2029</v>
      </c>
      <c r="F278" s="1264"/>
      <c r="G278" s="1242"/>
      <c r="H278" s="1242"/>
      <c r="I278" s="1242"/>
      <c r="J278" s="1242"/>
      <c r="K278" s="1242"/>
      <c r="L278" s="1242"/>
      <c r="M278" s="1242"/>
      <c r="N278" s="1242" t="s">
        <v>522</v>
      </c>
      <c r="O278" s="1242" t="s">
        <v>1120</v>
      </c>
      <c r="P278" s="1242" t="s">
        <v>519</v>
      </c>
      <c r="Q278" s="1243">
        <v>44081</v>
      </c>
    </row>
    <row r="279" spans="1:17" x14ac:dyDescent="0.25">
      <c r="A279" s="1249" t="s">
        <v>1116</v>
      </c>
      <c r="B279" s="1241" t="s">
        <v>1121</v>
      </c>
      <c r="C279" s="1241" t="s">
        <v>1131</v>
      </c>
      <c r="D279" s="1241" t="s">
        <v>1240</v>
      </c>
      <c r="E279" s="1264" t="s">
        <v>1711</v>
      </c>
      <c r="F279" s="1264"/>
      <c r="G279" s="1242"/>
      <c r="H279" s="1242"/>
      <c r="I279" s="1242"/>
      <c r="J279" s="1242"/>
      <c r="K279" s="1242"/>
      <c r="L279" s="1242"/>
      <c r="M279" s="1242"/>
      <c r="N279" s="1242" t="s">
        <v>522</v>
      </c>
      <c r="O279" s="1242" t="s">
        <v>1120</v>
      </c>
      <c r="P279" s="1242" t="s">
        <v>519</v>
      </c>
      <c r="Q279" s="1243">
        <v>44081</v>
      </c>
    </row>
    <row r="280" spans="1:17" x14ac:dyDescent="0.25">
      <c r="A280" s="1249" t="s">
        <v>1116</v>
      </c>
      <c r="B280" s="1241" t="s">
        <v>1121</v>
      </c>
      <c r="C280" s="1241" t="s">
        <v>1131</v>
      </c>
      <c r="D280" s="1241" t="s">
        <v>1244</v>
      </c>
      <c r="E280" s="1264" t="s">
        <v>1674</v>
      </c>
      <c r="F280" s="1264"/>
      <c r="G280" s="1242"/>
      <c r="H280" s="1242"/>
      <c r="I280" s="1242"/>
      <c r="J280" s="1242"/>
      <c r="K280" s="1242"/>
      <c r="L280" s="1242"/>
      <c r="M280" s="1242"/>
      <c r="N280" s="1242" t="s">
        <v>522</v>
      </c>
      <c r="O280" s="1242" t="s">
        <v>1120</v>
      </c>
      <c r="P280" s="1242" t="s">
        <v>519</v>
      </c>
      <c r="Q280" s="1243">
        <v>44081</v>
      </c>
    </row>
    <row r="281" spans="1:17" x14ac:dyDescent="0.25">
      <c r="A281" s="1249" t="s">
        <v>1116</v>
      </c>
      <c r="B281" s="1241" t="s">
        <v>1121</v>
      </c>
      <c r="C281" s="1241" t="s">
        <v>1131</v>
      </c>
      <c r="D281" s="1241" t="s">
        <v>1427</v>
      </c>
      <c r="E281" s="1264" t="s">
        <v>1712</v>
      </c>
      <c r="F281" s="1264"/>
      <c r="G281" s="1242"/>
      <c r="H281" s="1242"/>
      <c r="I281" s="1242"/>
      <c r="J281" s="1242"/>
      <c r="K281" s="1242"/>
      <c r="L281" s="1242"/>
      <c r="M281" s="1242"/>
      <c r="N281" s="1242" t="s">
        <v>522</v>
      </c>
      <c r="O281" s="1242" t="s">
        <v>1120</v>
      </c>
      <c r="P281" s="1242" t="s">
        <v>519</v>
      </c>
      <c r="Q281" s="1243">
        <v>44081</v>
      </c>
    </row>
    <row r="282" spans="1:17" x14ac:dyDescent="0.25">
      <c r="A282" s="1249" t="s">
        <v>1116</v>
      </c>
      <c r="B282" s="1241" t="s">
        <v>1121</v>
      </c>
      <c r="C282" s="1241" t="s">
        <v>229</v>
      </c>
      <c r="D282" s="1241" t="s">
        <v>1849</v>
      </c>
      <c r="E282" s="1264" t="s">
        <v>1713</v>
      </c>
      <c r="F282" s="1264"/>
      <c r="G282" s="1242"/>
      <c r="H282" s="1242"/>
      <c r="I282" s="1242"/>
      <c r="J282" s="1242"/>
      <c r="K282" s="1242"/>
      <c r="L282" s="1242"/>
      <c r="M282" s="1242"/>
      <c r="N282" s="1242" t="s">
        <v>521</v>
      </c>
      <c r="O282" s="1242" t="s">
        <v>1119</v>
      </c>
      <c r="P282" s="1242" t="s">
        <v>519</v>
      </c>
      <c r="Q282" s="1243">
        <v>44081</v>
      </c>
    </row>
    <row r="283" spans="1:17" x14ac:dyDescent="0.25">
      <c r="A283" s="1249" t="s">
        <v>1116</v>
      </c>
      <c r="B283" s="1241" t="s">
        <v>1121</v>
      </c>
      <c r="C283" s="1241" t="s">
        <v>229</v>
      </c>
      <c r="D283" s="1241" t="s">
        <v>1850</v>
      </c>
      <c r="E283" s="1264" t="s">
        <v>1714</v>
      </c>
      <c r="F283" s="1264"/>
      <c r="G283" s="1242"/>
      <c r="H283" s="1242"/>
      <c r="I283" s="1242"/>
      <c r="J283" s="1242"/>
      <c r="K283" s="1242"/>
      <c r="L283" s="1242"/>
      <c r="M283" s="1242"/>
      <c r="N283" s="1242" t="s">
        <v>521</v>
      </c>
      <c r="O283" s="1242" t="s">
        <v>1119</v>
      </c>
      <c r="P283" s="1242" t="s">
        <v>519</v>
      </c>
      <c r="Q283" s="1243">
        <v>44081</v>
      </c>
    </row>
    <row r="284" spans="1:17" x14ac:dyDescent="0.25">
      <c r="A284" s="1249" t="s">
        <v>1116</v>
      </c>
      <c r="B284" s="1241" t="s">
        <v>1121</v>
      </c>
      <c r="C284" s="1241" t="s">
        <v>1777</v>
      </c>
      <c r="D284" s="1241" t="s">
        <v>1851</v>
      </c>
      <c r="E284" s="1264" t="s">
        <v>1852</v>
      </c>
      <c r="F284" s="1264"/>
      <c r="G284" s="1242"/>
      <c r="H284" s="1242"/>
      <c r="I284" s="1242"/>
      <c r="J284" s="1242"/>
      <c r="K284" s="1242"/>
      <c r="L284" s="1242"/>
      <c r="M284" s="1242"/>
      <c r="N284" s="1242" t="s">
        <v>521</v>
      </c>
      <c r="O284" s="1242" t="s">
        <v>1119</v>
      </c>
      <c r="P284" s="1242" t="s">
        <v>519</v>
      </c>
      <c r="Q284" s="1243">
        <v>44082</v>
      </c>
    </row>
    <row r="285" spans="1:17" x14ac:dyDescent="0.25">
      <c r="A285" s="1249" t="s">
        <v>1116</v>
      </c>
      <c r="B285" s="1241" t="s">
        <v>1121</v>
      </c>
      <c r="C285" s="1241" t="s">
        <v>1777</v>
      </c>
      <c r="D285" s="1241" t="s">
        <v>1853</v>
      </c>
      <c r="E285" s="1264" t="s">
        <v>1852</v>
      </c>
      <c r="F285" s="1264"/>
      <c r="G285" s="1242"/>
      <c r="H285" s="1242"/>
      <c r="I285" s="1242"/>
      <c r="J285" s="1242"/>
      <c r="K285" s="1242"/>
      <c r="L285" s="1242"/>
      <c r="M285" s="1242"/>
      <c r="N285" s="1242" t="s">
        <v>521</v>
      </c>
      <c r="O285" s="1242" t="s">
        <v>1119</v>
      </c>
      <c r="P285" s="1242" t="s">
        <v>519</v>
      </c>
      <c r="Q285" s="1243">
        <v>44082</v>
      </c>
    </row>
    <row r="286" spans="1:17" x14ac:dyDescent="0.25">
      <c r="A286" s="1249" t="s">
        <v>1116</v>
      </c>
      <c r="B286" s="1241" t="s">
        <v>1121</v>
      </c>
      <c r="C286" s="1241" t="s">
        <v>1715</v>
      </c>
      <c r="D286" s="1241" t="s">
        <v>968</v>
      </c>
      <c r="E286" s="1264" t="s">
        <v>1716</v>
      </c>
      <c r="F286" s="1264"/>
      <c r="G286" s="1242"/>
      <c r="H286" s="1242"/>
      <c r="I286" s="1242"/>
      <c r="J286" s="1242"/>
      <c r="K286" s="1242"/>
      <c r="L286" s="1242"/>
      <c r="M286" s="1242"/>
      <c r="N286" s="1242" t="s">
        <v>531</v>
      </c>
      <c r="O286" s="1242" t="s">
        <v>1117</v>
      </c>
      <c r="P286" s="1242" t="s">
        <v>519</v>
      </c>
      <c r="Q286" s="1243">
        <v>44081</v>
      </c>
    </row>
    <row r="287" spans="1:17" x14ac:dyDescent="0.25">
      <c r="A287" s="1249" t="s">
        <v>1116</v>
      </c>
      <c r="B287" s="1241" t="s">
        <v>1121</v>
      </c>
      <c r="C287" s="1241" t="s">
        <v>1715</v>
      </c>
      <c r="D287" s="1241" t="s">
        <v>1936</v>
      </c>
      <c r="E287" s="1264" t="s">
        <v>1940</v>
      </c>
      <c r="F287" s="1264"/>
      <c r="G287" s="1242"/>
      <c r="H287" s="1242"/>
      <c r="I287" s="1242"/>
      <c r="J287" s="1242"/>
      <c r="K287" s="1242"/>
      <c r="L287" s="1242"/>
      <c r="M287" s="1242"/>
      <c r="N287" s="1242" t="s">
        <v>531</v>
      </c>
      <c r="O287" s="1242" t="s">
        <v>1117</v>
      </c>
      <c r="P287" s="1242" t="s">
        <v>519</v>
      </c>
      <c r="Q287" s="1243">
        <v>44081</v>
      </c>
    </row>
    <row r="288" spans="1:17" x14ac:dyDescent="0.25">
      <c r="A288" s="1249" t="s">
        <v>1116</v>
      </c>
      <c r="B288" s="1241" t="s">
        <v>1121</v>
      </c>
      <c r="C288" s="1241" t="s">
        <v>5</v>
      </c>
      <c r="D288" s="1241" t="s">
        <v>713</v>
      </c>
      <c r="E288" s="1264" t="s">
        <v>1708</v>
      </c>
      <c r="F288" s="1264"/>
      <c r="G288" s="1242"/>
      <c r="H288" s="1242"/>
      <c r="I288" s="1242"/>
      <c r="J288" s="1242"/>
      <c r="K288" s="1242"/>
      <c r="L288" s="1242"/>
      <c r="M288" s="1242"/>
      <c r="N288" s="1242" t="s">
        <v>518</v>
      </c>
      <c r="O288" s="1242" t="s">
        <v>1118</v>
      </c>
      <c r="P288" s="1242" t="s">
        <v>519</v>
      </c>
      <c r="Q288" s="1243">
        <v>44081</v>
      </c>
    </row>
    <row r="289" spans="1:17" x14ac:dyDescent="0.25">
      <c r="A289" s="1249" t="s">
        <v>1116</v>
      </c>
      <c r="B289" s="1241" t="s">
        <v>1121</v>
      </c>
      <c r="C289" s="1241" t="s">
        <v>5</v>
      </c>
      <c r="D289" s="1241" t="s">
        <v>748</v>
      </c>
      <c r="E289" s="1264" t="s">
        <v>1717</v>
      </c>
      <c r="F289" s="1264"/>
      <c r="G289" s="1242"/>
      <c r="H289" s="1242"/>
      <c r="I289" s="1242"/>
      <c r="J289" s="1242"/>
      <c r="K289" s="1242"/>
      <c r="L289" s="1242"/>
      <c r="M289" s="1242"/>
      <c r="N289" s="1242" t="s">
        <v>518</v>
      </c>
      <c r="O289" s="1242" t="s">
        <v>1118</v>
      </c>
      <c r="P289" s="1242" t="s">
        <v>519</v>
      </c>
      <c r="Q289" s="1243">
        <v>44081</v>
      </c>
    </row>
    <row r="290" spans="1:17" x14ac:dyDescent="0.25">
      <c r="A290" s="1249" t="s">
        <v>1116</v>
      </c>
      <c r="B290" s="1241" t="s">
        <v>1121</v>
      </c>
      <c r="C290" s="1241" t="s">
        <v>5</v>
      </c>
      <c r="D290" s="1241" t="s">
        <v>1008</v>
      </c>
      <c r="E290" s="1264" t="s">
        <v>1718</v>
      </c>
      <c r="F290" s="1264"/>
      <c r="G290" s="1242"/>
      <c r="H290" s="1242"/>
      <c r="I290" s="1242"/>
      <c r="J290" s="1242"/>
      <c r="K290" s="1242"/>
      <c r="L290" s="1242"/>
      <c r="M290" s="1242"/>
      <c r="N290" s="1242" t="s">
        <v>518</v>
      </c>
      <c r="O290" s="1242" t="s">
        <v>1118</v>
      </c>
      <c r="P290" s="1242" t="s">
        <v>519</v>
      </c>
      <c r="Q290" s="1243">
        <v>44081</v>
      </c>
    </row>
    <row r="291" spans="1:17" x14ac:dyDescent="0.25">
      <c r="A291" s="1249" t="s">
        <v>1116</v>
      </c>
      <c r="B291" s="1241" t="s">
        <v>1121</v>
      </c>
      <c r="C291" s="1241" t="s">
        <v>5</v>
      </c>
      <c r="D291" s="1241" t="s">
        <v>1641</v>
      </c>
      <c r="E291" s="1264" t="s">
        <v>1718</v>
      </c>
      <c r="F291" s="1264"/>
      <c r="G291" s="1242"/>
      <c r="H291" s="1242"/>
      <c r="I291" s="1242"/>
      <c r="J291" s="1242"/>
      <c r="K291" s="1242"/>
      <c r="L291" s="1242"/>
      <c r="M291" s="1242"/>
      <c r="N291" s="1242" t="s">
        <v>518</v>
      </c>
      <c r="O291" s="1242" t="s">
        <v>1118</v>
      </c>
      <c r="P291" s="1242" t="s">
        <v>519</v>
      </c>
      <c r="Q291" s="1243">
        <v>44081</v>
      </c>
    </row>
    <row r="292" spans="1:17" x14ac:dyDescent="0.25">
      <c r="A292" s="1249" t="s">
        <v>1116</v>
      </c>
      <c r="B292" s="1241" t="s">
        <v>1121</v>
      </c>
      <c r="C292" s="1241" t="s">
        <v>5</v>
      </c>
      <c r="D292" s="1241" t="s">
        <v>1644</v>
      </c>
      <c r="E292" s="1264" t="s">
        <v>1718</v>
      </c>
      <c r="F292" s="1264"/>
      <c r="G292" s="1242"/>
      <c r="H292" s="1242"/>
      <c r="I292" s="1242"/>
      <c r="J292" s="1242"/>
      <c r="K292" s="1242"/>
      <c r="L292" s="1242"/>
      <c r="M292" s="1242"/>
      <c r="N292" s="1242" t="s">
        <v>518</v>
      </c>
      <c r="O292" s="1242" t="s">
        <v>1118</v>
      </c>
      <c r="P292" s="1242" t="s">
        <v>519</v>
      </c>
      <c r="Q292" s="1243">
        <v>44081</v>
      </c>
    </row>
    <row r="293" spans="1:17" x14ac:dyDescent="0.25">
      <c r="A293" s="1249" t="s">
        <v>1116</v>
      </c>
      <c r="B293" s="1241" t="s">
        <v>1121</v>
      </c>
      <c r="C293" s="1241" t="s">
        <v>5</v>
      </c>
      <c r="D293" s="1241" t="s">
        <v>1647</v>
      </c>
      <c r="E293" s="1264" t="s">
        <v>1718</v>
      </c>
      <c r="F293" s="1264"/>
      <c r="G293" s="1242"/>
      <c r="H293" s="1242"/>
      <c r="I293" s="1242"/>
      <c r="J293" s="1242"/>
      <c r="K293" s="1242"/>
      <c r="L293" s="1242"/>
      <c r="M293" s="1242"/>
      <c r="N293" s="1242" t="s">
        <v>518</v>
      </c>
      <c r="O293" s="1242" t="s">
        <v>1118</v>
      </c>
      <c r="P293" s="1242" t="s">
        <v>519</v>
      </c>
      <c r="Q293" s="1243">
        <v>44081</v>
      </c>
    </row>
    <row r="294" spans="1:17" x14ac:dyDescent="0.25">
      <c r="A294" s="1249" t="s">
        <v>1116</v>
      </c>
      <c r="B294" s="1241" t="s">
        <v>1121</v>
      </c>
      <c r="C294" s="1241" t="s">
        <v>232</v>
      </c>
      <c r="D294" s="1241" t="s">
        <v>1854</v>
      </c>
      <c r="E294" s="1264" t="s">
        <v>1694</v>
      </c>
      <c r="F294" s="1264"/>
      <c r="G294" s="1242"/>
      <c r="H294" s="1242"/>
      <c r="I294" s="1242"/>
      <c r="J294" s="1242"/>
      <c r="K294" s="1242"/>
      <c r="L294" s="1242"/>
      <c r="M294" s="1242"/>
      <c r="N294" s="1242" t="s">
        <v>529</v>
      </c>
      <c r="O294" s="1242" t="s">
        <v>1132</v>
      </c>
      <c r="P294" s="1242" t="s">
        <v>519</v>
      </c>
      <c r="Q294" s="1243">
        <v>44081</v>
      </c>
    </row>
    <row r="295" spans="1:17" x14ac:dyDescent="0.25">
      <c r="A295" s="1249" t="s">
        <v>1116</v>
      </c>
      <c r="B295" s="1241" t="s">
        <v>1121</v>
      </c>
      <c r="C295" s="1241" t="s">
        <v>232</v>
      </c>
      <c r="D295" s="1241" t="s">
        <v>1855</v>
      </c>
      <c r="E295" s="1264" t="s">
        <v>1667</v>
      </c>
      <c r="F295" s="1264"/>
      <c r="G295" s="1242"/>
      <c r="H295" s="1242"/>
      <c r="I295" s="1242"/>
      <c r="J295" s="1242"/>
      <c r="K295" s="1242"/>
      <c r="L295" s="1242"/>
      <c r="M295" s="1242"/>
      <c r="N295" s="1242" t="s">
        <v>529</v>
      </c>
      <c r="O295" s="1242" t="s">
        <v>1132</v>
      </c>
      <c r="P295" s="1242" t="s">
        <v>519</v>
      </c>
      <c r="Q295" s="1243">
        <v>44081</v>
      </c>
    </row>
    <row r="296" spans="1:17" x14ac:dyDescent="0.25">
      <c r="A296" s="1249" t="s">
        <v>1116</v>
      </c>
      <c r="B296" s="1241" t="s">
        <v>1121</v>
      </c>
      <c r="C296" s="1241" t="s">
        <v>1784</v>
      </c>
      <c r="D296" s="1241" t="s">
        <v>1856</v>
      </c>
      <c r="E296" s="1264" t="s">
        <v>1126</v>
      </c>
      <c r="F296" s="1264"/>
      <c r="G296" s="1242"/>
      <c r="H296" s="1242"/>
      <c r="I296" s="1242"/>
      <c r="J296" s="1242"/>
      <c r="K296" s="1242"/>
      <c r="L296" s="1242"/>
      <c r="M296" s="1242"/>
      <c r="N296" s="1242" t="s">
        <v>522</v>
      </c>
      <c r="O296" s="1242" t="s">
        <v>1120</v>
      </c>
      <c r="P296" s="1242" t="s">
        <v>519</v>
      </c>
      <c r="Q296" s="1243">
        <v>44081</v>
      </c>
    </row>
    <row r="297" spans="1:17" x14ac:dyDescent="0.25">
      <c r="A297" s="1249" t="s">
        <v>1116</v>
      </c>
      <c r="B297" s="1241" t="s">
        <v>1121</v>
      </c>
      <c r="C297" s="1241" t="s">
        <v>1134</v>
      </c>
      <c r="D297" s="1241" t="s">
        <v>233</v>
      </c>
      <c r="E297" s="1264" t="s">
        <v>1719</v>
      </c>
      <c r="F297" s="1264"/>
      <c r="G297" s="1242"/>
      <c r="H297" s="1242"/>
      <c r="I297" s="1242"/>
      <c r="J297" s="1242"/>
      <c r="K297" s="1242"/>
      <c r="L297" s="1242"/>
      <c r="M297" s="1242"/>
      <c r="N297" s="1242" t="s">
        <v>516</v>
      </c>
      <c r="O297" s="1242" t="s">
        <v>1135</v>
      </c>
      <c r="P297" s="1242" t="s">
        <v>519</v>
      </c>
      <c r="Q297" s="1243">
        <v>44081</v>
      </c>
    </row>
    <row r="298" spans="1:17" x14ac:dyDescent="0.25">
      <c r="A298" s="1249" t="s">
        <v>1116</v>
      </c>
      <c r="B298" s="1241" t="s">
        <v>1121</v>
      </c>
      <c r="C298" s="1241" t="s">
        <v>1452</v>
      </c>
      <c r="D298" s="1241" t="s">
        <v>1720</v>
      </c>
      <c r="E298" s="1264" t="s">
        <v>1721</v>
      </c>
      <c r="F298" s="1264"/>
      <c r="G298" s="1242"/>
      <c r="H298" s="1242"/>
      <c r="I298" s="1242"/>
      <c r="J298" s="1242"/>
      <c r="K298" s="1242"/>
      <c r="L298" s="1242"/>
      <c r="M298" s="1242"/>
      <c r="N298" s="1242" t="s">
        <v>521</v>
      </c>
      <c r="O298" s="1242" t="s">
        <v>1119</v>
      </c>
      <c r="P298" s="1242" t="s">
        <v>519</v>
      </c>
      <c r="Q298" s="1243">
        <v>44081</v>
      </c>
    </row>
    <row r="299" spans="1:17" x14ac:dyDescent="0.25">
      <c r="A299" s="1249" t="s">
        <v>1116</v>
      </c>
      <c r="B299" s="1241" t="s">
        <v>1121</v>
      </c>
      <c r="C299" s="1241" t="s">
        <v>1554</v>
      </c>
      <c r="D299" s="1241" t="s">
        <v>1857</v>
      </c>
      <c r="E299" s="1264" t="s">
        <v>1722</v>
      </c>
      <c r="F299" s="1264"/>
      <c r="G299" s="1242"/>
      <c r="H299" s="1242"/>
      <c r="I299" s="1242"/>
      <c r="J299" s="1242"/>
      <c r="K299" s="1242"/>
      <c r="L299" s="1242"/>
      <c r="M299" s="1242"/>
      <c r="N299" s="1242" t="s">
        <v>518</v>
      </c>
      <c r="O299" s="1242" t="s">
        <v>1118</v>
      </c>
      <c r="P299" s="1242" t="s">
        <v>524</v>
      </c>
      <c r="Q299" s="1243">
        <v>44081</v>
      </c>
    </row>
    <row r="300" spans="1:17" x14ac:dyDescent="0.25">
      <c r="A300" s="1249" t="s">
        <v>1116</v>
      </c>
      <c r="B300" s="1241" t="s">
        <v>1121</v>
      </c>
      <c r="C300" s="1241" t="s">
        <v>1554</v>
      </c>
      <c r="D300" s="1241" t="s">
        <v>1858</v>
      </c>
      <c r="E300" s="1264" t="s">
        <v>1722</v>
      </c>
      <c r="F300" s="1264"/>
      <c r="G300" s="1242"/>
      <c r="H300" s="1242"/>
      <c r="I300" s="1242"/>
      <c r="J300" s="1242"/>
      <c r="K300" s="1242"/>
      <c r="L300" s="1242"/>
      <c r="M300" s="1242"/>
      <c r="N300" s="1242" t="s">
        <v>518</v>
      </c>
      <c r="O300" s="1242" t="s">
        <v>1118</v>
      </c>
      <c r="P300" s="1242" t="s">
        <v>524</v>
      </c>
      <c r="Q300" s="1243">
        <v>44081</v>
      </c>
    </row>
    <row r="301" spans="1:17" x14ac:dyDescent="0.25">
      <c r="A301" s="1249" t="s">
        <v>1116</v>
      </c>
      <c r="B301" s="1241" t="s">
        <v>1121</v>
      </c>
      <c r="C301" s="1241" t="s">
        <v>1345</v>
      </c>
      <c r="D301" s="1241" t="s">
        <v>1859</v>
      </c>
      <c r="E301" s="1264" t="s">
        <v>1684</v>
      </c>
      <c r="F301" s="1264"/>
      <c r="G301" s="1242"/>
      <c r="H301" s="1242"/>
      <c r="I301" s="1242"/>
      <c r="J301" s="1242"/>
      <c r="K301" s="1242"/>
      <c r="L301" s="1242" t="s">
        <v>517</v>
      </c>
      <c r="M301" s="1242" t="s">
        <v>1133</v>
      </c>
      <c r="N301" s="1242"/>
      <c r="O301" s="1242"/>
      <c r="P301" s="1242" t="s">
        <v>524</v>
      </c>
      <c r="Q301" s="1243">
        <v>44081</v>
      </c>
    </row>
    <row r="302" spans="1:17" x14ac:dyDescent="0.25">
      <c r="A302" s="1249" t="s">
        <v>1116</v>
      </c>
      <c r="B302" s="1241" t="s">
        <v>1121</v>
      </c>
      <c r="C302" s="1241" t="s">
        <v>1345</v>
      </c>
      <c r="D302" s="1241" t="s">
        <v>1860</v>
      </c>
      <c r="E302" s="1264" t="s">
        <v>1666</v>
      </c>
      <c r="F302" s="1264"/>
      <c r="G302" s="1242"/>
      <c r="H302" s="1242"/>
      <c r="I302" s="1242"/>
      <c r="J302" s="1242"/>
      <c r="K302" s="1242"/>
      <c r="L302" s="1242"/>
      <c r="M302" s="1242"/>
      <c r="N302" s="1242" t="s">
        <v>521</v>
      </c>
      <c r="O302" s="1242" t="s">
        <v>1119</v>
      </c>
      <c r="P302" s="1242" t="s">
        <v>524</v>
      </c>
      <c r="Q302" s="1243">
        <v>44081</v>
      </c>
    </row>
    <row r="303" spans="1:17" x14ac:dyDescent="0.25">
      <c r="A303" s="1249" t="s">
        <v>1116</v>
      </c>
      <c r="B303" s="1241" t="s">
        <v>1121</v>
      </c>
      <c r="C303" s="1241" t="s">
        <v>2030</v>
      </c>
      <c r="D303" s="1241" t="s">
        <v>2031</v>
      </c>
      <c r="E303" s="1264" t="s">
        <v>2032</v>
      </c>
      <c r="F303" s="1264"/>
      <c r="G303" s="1242"/>
      <c r="H303" s="1242"/>
      <c r="I303" s="1242"/>
      <c r="J303" s="1242"/>
      <c r="K303" s="1242"/>
      <c r="L303" s="1242"/>
      <c r="M303" s="1242"/>
      <c r="N303" s="1242" t="s">
        <v>531</v>
      </c>
      <c r="O303" s="1242" t="s">
        <v>1117</v>
      </c>
      <c r="P303" s="1242" t="s">
        <v>519</v>
      </c>
      <c r="Q303" s="1243">
        <v>44084</v>
      </c>
    </row>
    <row r="304" spans="1:17" x14ac:dyDescent="0.25">
      <c r="A304" s="1249" t="s">
        <v>1116</v>
      </c>
      <c r="B304" s="1241" t="s">
        <v>1121</v>
      </c>
      <c r="C304" s="1241" t="s">
        <v>2030</v>
      </c>
      <c r="D304" s="1241" t="s">
        <v>2033</v>
      </c>
      <c r="E304" s="1264" t="s">
        <v>2032</v>
      </c>
      <c r="F304" s="1264"/>
      <c r="G304" s="1242"/>
      <c r="H304" s="1242"/>
      <c r="I304" s="1242"/>
      <c r="J304" s="1242"/>
      <c r="K304" s="1242"/>
      <c r="L304" s="1242"/>
      <c r="M304" s="1242"/>
      <c r="N304" s="1242" t="s">
        <v>531</v>
      </c>
      <c r="O304" s="1242" t="s">
        <v>1117</v>
      </c>
      <c r="P304" s="1242" t="s">
        <v>519</v>
      </c>
      <c r="Q304" s="1243">
        <v>44084</v>
      </c>
    </row>
    <row r="305" spans="1:17" x14ac:dyDescent="0.25">
      <c r="A305" s="1249" t="s">
        <v>1116</v>
      </c>
      <c r="B305" s="1241" t="s">
        <v>1121</v>
      </c>
      <c r="C305" s="1241" t="s">
        <v>2030</v>
      </c>
      <c r="D305" s="1241" t="s">
        <v>2034</v>
      </c>
      <c r="E305" s="1264" t="s">
        <v>2032</v>
      </c>
      <c r="F305" s="1264"/>
      <c r="G305" s="1242"/>
      <c r="H305" s="1242"/>
      <c r="I305" s="1242"/>
      <c r="J305" s="1242"/>
      <c r="K305" s="1242"/>
      <c r="L305" s="1242"/>
      <c r="M305" s="1242"/>
      <c r="N305" s="1242" t="s">
        <v>531</v>
      </c>
      <c r="O305" s="1242" t="s">
        <v>1117</v>
      </c>
      <c r="P305" s="1242" t="s">
        <v>519</v>
      </c>
      <c r="Q305" s="1243">
        <v>44084</v>
      </c>
    </row>
    <row r="306" spans="1:17" x14ac:dyDescent="0.25">
      <c r="A306" s="1249" t="s">
        <v>1116</v>
      </c>
      <c r="B306" s="1241" t="s">
        <v>1121</v>
      </c>
      <c r="C306" s="1241" t="s">
        <v>598</v>
      </c>
      <c r="D306" s="1241" t="s">
        <v>693</v>
      </c>
      <c r="E306" s="1264" t="s">
        <v>1723</v>
      </c>
      <c r="F306" s="1264"/>
      <c r="G306" s="1242"/>
      <c r="H306" s="1242"/>
      <c r="I306" s="1242"/>
      <c r="J306" s="1242"/>
      <c r="K306" s="1242"/>
      <c r="L306" s="1242"/>
      <c r="M306" s="1242"/>
      <c r="N306" s="1242" t="s">
        <v>529</v>
      </c>
      <c r="O306" s="1242" t="s">
        <v>1132</v>
      </c>
      <c r="P306" s="1242" t="s">
        <v>519</v>
      </c>
      <c r="Q306" s="1243">
        <v>44081</v>
      </c>
    </row>
    <row r="307" spans="1:17" x14ac:dyDescent="0.25">
      <c r="A307" s="1249" t="s">
        <v>1116</v>
      </c>
      <c r="B307" s="1241" t="s">
        <v>1121</v>
      </c>
      <c r="C307" s="1241" t="s">
        <v>598</v>
      </c>
      <c r="D307" s="1241" t="s">
        <v>1861</v>
      </c>
      <c r="E307" s="1264" t="s">
        <v>1724</v>
      </c>
      <c r="F307" s="1264"/>
      <c r="G307" s="1242"/>
      <c r="H307" s="1242"/>
      <c r="I307" s="1242"/>
      <c r="J307" s="1242"/>
      <c r="K307" s="1242"/>
      <c r="L307" s="1242"/>
      <c r="M307" s="1242"/>
      <c r="N307" s="1242" t="s">
        <v>529</v>
      </c>
      <c r="O307" s="1242" t="s">
        <v>1132</v>
      </c>
      <c r="P307" s="1242" t="s">
        <v>519</v>
      </c>
      <c r="Q307" s="1243">
        <v>44081</v>
      </c>
    </row>
    <row r="308" spans="1:17" x14ac:dyDescent="0.25">
      <c r="A308" s="1249" t="s">
        <v>1116</v>
      </c>
      <c r="B308" s="1241" t="s">
        <v>1121</v>
      </c>
      <c r="C308" s="1241" t="s">
        <v>598</v>
      </c>
      <c r="D308" s="1241" t="s">
        <v>1862</v>
      </c>
      <c r="E308" s="1264" t="s">
        <v>1725</v>
      </c>
      <c r="F308" s="1264"/>
      <c r="G308" s="1242"/>
      <c r="H308" s="1242"/>
      <c r="I308" s="1242"/>
      <c r="J308" s="1242"/>
      <c r="K308" s="1242"/>
      <c r="L308" s="1242"/>
      <c r="M308" s="1242"/>
      <c r="N308" s="1242" t="s">
        <v>529</v>
      </c>
      <c r="O308" s="1242" t="s">
        <v>1132</v>
      </c>
      <c r="P308" s="1242" t="s">
        <v>519</v>
      </c>
      <c r="Q308" s="1243">
        <v>44081</v>
      </c>
    </row>
    <row r="309" spans="1:17" x14ac:dyDescent="0.25">
      <c r="A309" s="1249" t="s">
        <v>1116</v>
      </c>
      <c r="B309" s="1241" t="s">
        <v>1121</v>
      </c>
      <c r="C309" s="1241" t="s">
        <v>598</v>
      </c>
      <c r="D309" s="1241" t="s">
        <v>1863</v>
      </c>
      <c r="E309" s="1264" t="s">
        <v>1726</v>
      </c>
      <c r="F309" s="1264"/>
      <c r="G309" s="1242"/>
      <c r="H309" s="1242"/>
      <c r="I309" s="1242"/>
      <c r="J309" s="1242"/>
      <c r="K309" s="1242"/>
      <c r="L309" s="1242"/>
      <c r="M309" s="1242"/>
      <c r="N309" s="1242" t="s">
        <v>529</v>
      </c>
      <c r="O309" s="1242" t="s">
        <v>1132</v>
      </c>
      <c r="P309" s="1242" t="s">
        <v>519</v>
      </c>
      <c r="Q309" s="1243">
        <v>44081</v>
      </c>
    </row>
    <row r="310" spans="1:17" x14ac:dyDescent="0.25">
      <c r="A310" s="1249" t="s">
        <v>1116</v>
      </c>
      <c r="B310" s="1241" t="s">
        <v>1121</v>
      </c>
      <c r="C310" s="1241" t="s">
        <v>598</v>
      </c>
      <c r="D310" s="1241" t="s">
        <v>698</v>
      </c>
      <c r="E310" s="1264" t="s">
        <v>1727</v>
      </c>
      <c r="F310" s="1264"/>
      <c r="G310" s="1242"/>
      <c r="H310" s="1242"/>
      <c r="I310" s="1242"/>
      <c r="J310" s="1242"/>
      <c r="K310" s="1242"/>
      <c r="L310" s="1242"/>
      <c r="M310" s="1242"/>
      <c r="N310" s="1242" t="s">
        <v>529</v>
      </c>
      <c r="O310" s="1242" t="s">
        <v>1132</v>
      </c>
      <c r="P310" s="1242" t="s">
        <v>519</v>
      </c>
      <c r="Q310" s="1243">
        <v>44081</v>
      </c>
    </row>
    <row r="311" spans="1:17" x14ac:dyDescent="0.25">
      <c r="A311" s="1249" t="s">
        <v>1116</v>
      </c>
      <c r="B311" s="1241" t="s">
        <v>1121</v>
      </c>
      <c r="C311" s="1241" t="s">
        <v>598</v>
      </c>
      <c r="D311" s="1241" t="s">
        <v>1864</v>
      </c>
      <c r="E311" s="1264" t="s">
        <v>1725</v>
      </c>
      <c r="F311" s="1264"/>
      <c r="G311" s="1242"/>
      <c r="H311" s="1242"/>
      <c r="I311" s="1242"/>
      <c r="J311" s="1242"/>
      <c r="K311" s="1242"/>
      <c r="L311" s="1242"/>
      <c r="M311" s="1242"/>
      <c r="N311" s="1242" t="s">
        <v>529</v>
      </c>
      <c r="O311" s="1242" t="s">
        <v>1132</v>
      </c>
      <c r="P311" s="1242" t="s">
        <v>519</v>
      </c>
      <c r="Q311" s="1243">
        <v>44081</v>
      </c>
    </row>
    <row r="312" spans="1:17" x14ac:dyDescent="0.25">
      <c r="A312" s="1249" t="s">
        <v>1116</v>
      </c>
      <c r="B312" s="1241" t="s">
        <v>1121</v>
      </c>
      <c r="C312" s="1241" t="s">
        <v>598</v>
      </c>
      <c r="D312" s="1241" t="s">
        <v>1865</v>
      </c>
      <c r="E312" s="1264" t="s">
        <v>1705</v>
      </c>
      <c r="F312" s="1264"/>
      <c r="G312" s="1242"/>
      <c r="H312" s="1242"/>
      <c r="I312" s="1242"/>
      <c r="J312" s="1242"/>
      <c r="K312" s="1242"/>
      <c r="L312" s="1242"/>
      <c r="M312" s="1242"/>
      <c r="N312" s="1242" t="s">
        <v>529</v>
      </c>
      <c r="O312" s="1242" t="s">
        <v>1132</v>
      </c>
      <c r="P312" s="1242" t="s">
        <v>519</v>
      </c>
      <c r="Q312" s="1243">
        <v>44081</v>
      </c>
    </row>
    <row r="313" spans="1:17" x14ac:dyDescent="0.25">
      <c r="A313" s="1249" t="s">
        <v>1116</v>
      </c>
      <c r="B313" s="1241" t="s">
        <v>1121</v>
      </c>
      <c r="C313" s="1241" t="s">
        <v>598</v>
      </c>
      <c r="D313" s="1241" t="s">
        <v>1866</v>
      </c>
      <c r="E313" s="1264" t="s">
        <v>1728</v>
      </c>
      <c r="F313" s="1264"/>
      <c r="G313" s="1242"/>
      <c r="H313" s="1242"/>
      <c r="I313" s="1242"/>
      <c r="J313" s="1242"/>
      <c r="K313" s="1242"/>
      <c r="L313" s="1242"/>
      <c r="M313" s="1242"/>
      <c r="N313" s="1242" t="s">
        <v>529</v>
      </c>
      <c r="O313" s="1242" t="s">
        <v>1132</v>
      </c>
      <c r="P313" s="1242" t="s">
        <v>519</v>
      </c>
      <c r="Q313" s="1243">
        <v>44081</v>
      </c>
    </row>
    <row r="314" spans="1:17" x14ac:dyDescent="0.25">
      <c r="A314" s="1249" t="s">
        <v>1116</v>
      </c>
      <c r="B314" s="1241" t="s">
        <v>1121</v>
      </c>
      <c r="C314" s="1241" t="s">
        <v>598</v>
      </c>
      <c r="D314" s="1241" t="s">
        <v>1867</v>
      </c>
      <c r="E314" s="1264" t="s">
        <v>1729</v>
      </c>
      <c r="F314" s="1264"/>
      <c r="G314" s="1242"/>
      <c r="H314" s="1242"/>
      <c r="I314" s="1242"/>
      <c r="J314" s="1242"/>
      <c r="K314" s="1242"/>
      <c r="L314" s="1242"/>
      <c r="M314" s="1242"/>
      <c r="N314" s="1242" t="s">
        <v>529</v>
      </c>
      <c r="O314" s="1242" t="s">
        <v>1132</v>
      </c>
      <c r="P314" s="1242" t="s">
        <v>519</v>
      </c>
      <c r="Q314" s="1243">
        <v>44081</v>
      </c>
    </row>
    <row r="315" spans="1:17" x14ac:dyDescent="0.25">
      <c r="A315" s="1249" t="s">
        <v>1116</v>
      </c>
      <c r="B315" s="1241" t="s">
        <v>1121</v>
      </c>
      <c r="C315" s="1241" t="s">
        <v>598</v>
      </c>
      <c r="D315" s="1241" t="s">
        <v>2035</v>
      </c>
      <c r="E315" s="1264" t="s">
        <v>1721</v>
      </c>
      <c r="F315" s="1264"/>
      <c r="G315" s="1242"/>
      <c r="H315" s="1242"/>
      <c r="I315" s="1242"/>
      <c r="J315" s="1242"/>
      <c r="K315" s="1242"/>
      <c r="L315" s="1242"/>
      <c r="M315" s="1242"/>
      <c r="N315" s="1242" t="s">
        <v>529</v>
      </c>
      <c r="O315" s="1242" t="s">
        <v>1132</v>
      </c>
      <c r="P315" s="1242" t="s">
        <v>519</v>
      </c>
      <c r="Q315" s="1243">
        <v>44081</v>
      </c>
    </row>
    <row r="316" spans="1:17" x14ac:dyDescent="0.25">
      <c r="A316" s="1249" t="s">
        <v>1116</v>
      </c>
      <c r="B316" s="1241" t="s">
        <v>1121</v>
      </c>
      <c r="C316" s="1241" t="s">
        <v>598</v>
      </c>
      <c r="D316" s="1241" t="s">
        <v>2036</v>
      </c>
      <c r="E316" s="1264" t="s">
        <v>2037</v>
      </c>
      <c r="F316" s="1264"/>
      <c r="G316" s="1242"/>
      <c r="H316" s="1242"/>
      <c r="I316" s="1242"/>
      <c r="J316" s="1242"/>
      <c r="K316" s="1242"/>
      <c r="L316" s="1242"/>
      <c r="M316" s="1242"/>
      <c r="N316" s="1242" t="s">
        <v>529</v>
      </c>
      <c r="O316" s="1242" t="s">
        <v>1132</v>
      </c>
      <c r="P316" s="1242" t="s">
        <v>519</v>
      </c>
      <c r="Q316" s="1243">
        <v>44081</v>
      </c>
    </row>
    <row r="317" spans="1:17" x14ac:dyDescent="0.25">
      <c r="A317" s="1249" t="s">
        <v>1116</v>
      </c>
      <c r="B317" s="1241" t="s">
        <v>1121</v>
      </c>
      <c r="C317" s="1241" t="s">
        <v>651</v>
      </c>
      <c r="D317" s="1241" t="s">
        <v>1868</v>
      </c>
      <c r="E317" s="1264" t="s">
        <v>1667</v>
      </c>
      <c r="F317" s="1264"/>
      <c r="G317" s="1242"/>
      <c r="H317" s="1242"/>
      <c r="I317" s="1242"/>
      <c r="J317" s="1242"/>
      <c r="K317" s="1242"/>
      <c r="L317" s="1242"/>
      <c r="M317" s="1242"/>
      <c r="N317" s="1242" t="s">
        <v>531</v>
      </c>
      <c r="O317" s="1242" t="s">
        <v>1117</v>
      </c>
      <c r="P317" s="1242" t="s">
        <v>519</v>
      </c>
      <c r="Q317" s="1243">
        <v>44081</v>
      </c>
    </row>
    <row r="318" spans="1:17" x14ac:dyDescent="0.25">
      <c r="A318" s="1249" t="s">
        <v>1116</v>
      </c>
      <c r="B318" s="1241" t="s">
        <v>1121</v>
      </c>
      <c r="C318" s="1241" t="s">
        <v>651</v>
      </c>
      <c r="D318" s="1241" t="s">
        <v>1985</v>
      </c>
      <c r="E318" s="1264" t="s">
        <v>1852</v>
      </c>
      <c r="F318" s="1264"/>
      <c r="G318" s="1242"/>
      <c r="H318" s="1242"/>
      <c r="I318" s="1242"/>
      <c r="J318" s="1242"/>
      <c r="K318" s="1242"/>
      <c r="L318" s="1242"/>
      <c r="M318" s="1242"/>
      <c r="N318" s="1242" t="s">
        <v>531</v>
      </c>
      <c r="O318" s="1242" t="s">
        <v>1117</v>
      </c>
      <c r="P318" s="1242" t="s">
        <v>519</v>
      </c>
      <c r="Q318" s="1243">
        <v>44081</v>
      </c>
    </row>
    <row r="319" spans="1:17" x14ac:dyDescent="0.25">
      <c r="A319" s="1249" t="s">
        <v>1116</v>
      </c>
      <c r="B319" s="1241" t="s">
        <v>1121</v>
      </c>
      <c r="C319" s="1241" t="s">
        <v>651</v>
      </c>
      <c r="D319" s="1241" t="s">
        <v>1073</v>
      </c>
      <c r="E319" s="1264" t="s">
        <v>1731</v>
      </c>
      <c r="F319" s="1264"/>
      <c r="G319" s="1242"/>
      <c r="H319" s="1242"/>
      <c r="I319" s="1242"/>
      <c r="J319" s="1242"/>
      <c r="K319" s="1242"/>
      <c r="L319" s="1242"/>
      <c r="M319" s="1242"/>
      <c r="N319" s="1242" t="s">
        <v>531</v>
      </c>
      <c r="O319" s="1242" t="s">
        <v>1117</v>
      </c>
      <c r="P319" s="1242" t="s">
        <v>519</v>
      </c>
      <c r="Q319" s="1243">
        <v>44081</v>
      </c>
    </row>
    <row r="320" spans="1:17" x14ac:dyDescent="0.25">
      <c r="A320" s="1249" t="s">
        <v>1116</v>
      </c>
      <c r="B320" s="1241" t="s">
        <v>1121</v>
      </c>
      <c r="C320" s="1241" t="s">
        <v>1129</v>
      </c>
      <c r="D320" s="1241" t="s">
        <v>1838</v>
      </c>
      <c r="E320" s="1264" t="s">
        <v>1696</v>
      </c>
      <c r="F320" s="1264"/>
      <c r="G320" s="1242"/>
      <c r="H320" s="1242"/>
      <c r="I320" s="1242"/>
      <c r="J320" s="1242"/>
      <c r="K320" s="1242"/>
      <c r="L320" s="1242"/>
      <c r="M320" s="1242"/>
      <c r="N320" s="1242" t="s">
        <v>520</v>
      </c>
      <c r="O320" s="1242" t="s">
        <v>1137</v>
      </c>
      <c r="P320" s="1242" t="s">
        <v>519</v>
      </c>
      <c r="Q320" s="1243">
        <v>44081</v>
      </c>
    </row>
    <row r="321" spans="1:17" x14ac:dyDescent="0.25">
      <c r="A321" s="1249" t="s">
        <v>1116</v>
      </c>
      <c r="B321" s="1241" t="s">
        <v>1121</v>
      </c>
      <c r="C321" s="1241" t="s">
        <v>1129</v>
      </c>
      <c r="D321" s="1241" t="s">
        <v>1869</v>
      </c>
      <c r="E321" s="1264" t="s">
        <v>1666</v>
      </c>
      <c r="F321" s="1264"/>
      <c r="G321" s="1242"/>
      <c r="H321" s="1242"/>
      <c r="I321" s="1242"/>
      <c r="J321" s="1242"/>
      <c r="K321" s="1242"/>
      <c r="L321" s="1242"/>
      <c r="M321" s="1242"/>
      <c r="N321" s="1242" t="s">
        <v>520</v>
      </c>
      <c r="O321" s="1242" t="s">
        <v>1137</v>
      </c>
      <c r="P321" s="1242" t="s">
        <v>519</v>
      </c>
      <c r="Q321" s="1243">
        <v>44081</v>
      </c>
    </row>
    <row r="322" spans="1:17" x14ac:dyDescent="0.25">
      <c r="A322" s="1249" t="s">
        <v>1116</v>
      </c>
      <c r="B322" s="1241" t="s">
        <v>1121</v>
      </c>
      <c r="C322" s="1241" t="s">
        <v>1129</v>
      </c>
      <c r="D322" s="1241" t="s">
        <v>1870</v>
      </c>
      <c r="E322" s="1264" t="s">
        <v>1732</v>
      </c>
      <c r="F322" s="1264"/>
      <c r="G322" s="1242"/>
      <c r="H322" s="1242"/>
      <c r="I322" s="1242"/>
      <c r="J322" s="1242"/>
      <c r="K322" s="1242"/>
      <c r="L322" s="1242"/>
      <c r="M322" s="1242"/>
      <c r="N322" s="1242" t="s">
        <v>520</v>
      </c>
      <c r="O322" s="1242" t="s">
        <v>1137</v>
      </c>
      <c r="P322" s="1242" t="s">
        <v>519</v>
      </c>
      <c r="Q322" s="1243">
        <v>44081</v>
      </c>
    </row>
    <row r="323" spans="1:17" x14ac:dyDescent="0.25">
      <c r="A323" s="1249" t="s">
        <v>1116</v>
      </c>
      <c r="B323" s="1241" t="s">
        <v>1121</v>
      </c>
      <c r="C323" s="1241" t="s">
        <v>1129</v>
      </c>
      <c r="D323" s="1241" t="s">
        <v>1871</v>
      </c>
      <c r="E323" s="1264" t="s">
        <v>1731</v>
      </c>
      <c r="F323" s="1264"/>
      <c r="G323" s="1242"/>
      <c r="H323" s="1242"/>
      <c r="I323" s="1242"/>
      <c r="J323" s="1242"/>
      <c r="K323" s="1242"/>
      <c r="L323" s="1242"/>
      <c r="M323" s="1242"/>
      <c r="N323" s="1242" t="s">
        <v>520</v>
      </c>
      <c r="O323" s="1242" t="s">
        <v>1137</v>
      </c>
      <c r="P323" s="1242" t="s">
        <v>519</v>
      </c>
      <c r="Q323" s="1243">
        <v>44081</v>
      </c>
    </row>
    <row r="324" spans="1:17" x14ac:dyDescent="0.25">
      <c r="A324" s="1249" t="s">
        <v>1116</v>
      </c>
      <c r="B324" s="1241" t="s">
        <v>1121</v>
      </c>
      <c r="C324" s="1241" t="s">
        <v>239</v>
      </c>
      <c r="D324" s="1241" t="s">
        <v>1839</v>
      </c>
      <c r="E324" s="1264" t="s">
        <v>1697</v>
      </c>
      <c r="F324" s="1264"/>
      <c r="G324" s="1242"/>
      <c r="H324" s="1242"/>
      <c r="I324" s="1242"/>
      <c r="J324" s="1242"/>
      <c r="K324" s="1242"/>
      <c r="L324" s="1242"/>
      <c r="M324" s="1242"/>
      <c r="N324" s="1242" t="s">
        <v>518</v>
      </c>
      <c r="O324" s="1242" t="s">
        <v>1118</v>
      </c>
      <c r="P324" s="1242" t="s">
        <v>519</v>
      </c>
      <c r="Q324" s="1243">
        <v>44081</v>
      </c>
    </row>
    <row r="325" spans="1:17" x14ac:dyDescent="0.25">
      <c r="A325" s="1249" t="s">
        <v>1116</v>
      </c>
      <c r="B325" s="1241" t="s">
        <v>1121</v>
      </c>
      <c r="C325" s="1241" t="s">
        <v>239</v>
      </c>
      <c r="D325" s="1241" t="s">
        <v>1840</v>
      </c>
      <c r="E325" s="1264" t="s">
        <v>1698</v>
      </c>
      <c r="F325" s="1264"/>
      <c r="G325" s="1242"/>
      <c r="H325" s="1242"/>
      <c r="I325" s="1242"/>
      <c r="J325" s="1242"/>
      <c r="K325" s="1242"/>
      <c r="L325" s="1242"/>
      <c r="M325" s="1242"/>
      <c r="N325" s="1242" t="s">
        <v>518</v>
      </c>
      <c r="O325" s="1242" t="s">
        <v>1118</v>
      </c>
      <c r="P325" s="1242" t="s">
        <v>519</v>
      </c>
      <c r="Q325" s="1243">
        <v>44081</v>
      </c>
    </row>
    <row r="326" spans="1:17" x14ac:dyDescent="0.25">
      <c r="A326" s="1249" t="s">
        <v>1116</v>
      </c>
      <c r="B326" s="1241" t="s">
        <v>1121</v>
      </c>
      <c r="C326" s="1241" t="s">
        <v>239</v>
      </c>
      <c r="D326" s="1241" t="s">
        <v>1841</v>
      </c>
      <c r="E326" s="1264" t="s">
        <v>1695</v>
      </c>
      <c r="F326" s="1264"/>
      <c r="G326" s="1242"/>
      <c r="H326" s="1242"/>
      <c r="I326" s="1242"/>
      <c r="J326" s="1242"/>
      <c r="K326" s="1242"/>
      <c r="L326" s="1242"/>
      <c r="M326" s="1242"/>
      <c r="N326" s="1242" t="s">
        <v>518</v>
      </c>
      <c r="O326" s="1242" t="s">
        <v>1118</v>
      </c>
      <c r="P326" s="1242" t="s">
        <v>519</v>
      </c>
      <c r="Q326" s="1243">
        <v>44081</v>
      </c>
    </row>
    <row r="327" spans="1:17" x14ac:dyDescent="0.25">
      <c r="A327" s="1249" t="s">
        <v>1116</v>
      </c>
      <c r="B327" s="1241" t="s">
        <v>1121</v>
      </c>
      <c r="C327" s="1241" t="s">
        <v>239</v>
      </c>
      <c r="D327" s="1241" t="s">
        <v>1436</v>
      </c>
      <c r="E327" s="1264" t="s">
        <v>1699</v>
      </c>
      <c r="F327" s="1264"/>
      <c r="G327" s="1242"/>
      <c r="H327" s="1242"/>
      <c r="I327" s="1242"/>
      <c r="J327" s="1242"/>
      <c r="K327" s="1242"/>
      <c r="L327" s="1242"/>
      <c r="M327" s="1242"/>
      <c r="N327" s="1242" t="s">
        <v>518</v>
      </c>
      <c r="O327" s="1242" t="s">
        <v>1118</v>
      </c>
      <c r="P327" s="1242" t="s">
        <v>519</v>
      </c>
      <c r="Q327" s="1243">
        <v>44081</v>
      </c>
    </row>
    <row r="328" spans="1:17" x14ac:dyDescent="0.25">
      <c r="A328" s="1249" t="s">
        <v>1116</v>
      </c>
      <c r="B328" s="1241" t="s">
        <v>1121</v>
      </c>
      <c r="C328" s="1241" t="s">
        <v>239</v>
      </c>
      <c r="D328" s="1241" t="s">
        <v>1439</v>
      </c>
      <c r="E328" s="1264" t="s">
        <v>1700</v>
      </c>
      <c r="F328" s="1264"/>
      <c r="G328" s="1242"/>
      <c r="H328" s="1242"/>
      <c r="I328" s="1242"/>
      <c r="J328" s="1242"/>
      <c r="K328" s="1242"/>
      <c r="L328" s="1242"/>
      <c r="M328" s="1242"/>
      <c r="N328" s="1242" t="s">
        <v>518</v>
      </c>
      <c r="O328" s="1242" t="s">
        <v>1118</v>
      </c>
      <c r="P328" s="1242" t="s">
        <v>519</v>
      </c>
      <c r="Q328" s="1243">
        <v>44081</v>
      </c>
    </row>
    <row r="329" spans="1:17" x14ac:dyDescent="0.25">
      <c r="A329" s="1249" t="s">
        <v>1116</v>
      </c>
      <c r="B329" s="1241" t="s">
        <v>1121</v>
      </c>
      <c r="C329" s="1241" t="s">
        <v>162</v>
      </c>
      <c r="D329" s="1241" t="s">
        <v>2038</v>
      </c>
      <c r="E329" s="1264" t="s">
        <v>1666</v>
      </c>
      <c r="F329" s="1264"/>
      <c r="G329" s="1242"/>
      <c r="H329" s="1242"/>
      <c r="I329" s="1242"/>
      <c r="J329" s="1242"/>
      <c r="K329" s="1242"/>
      <c r="L329" s="1242"/>
      <c r="M329" s="1242"/>
      <c r="N329" s="1242" t="s">
        <v>521</v>
      </c>
      <c r="O329" s="1242" t="s">
        <v>1119</v>
      </c>
      <c r="P329" s="1242" t="s">
        <v>519</v>
      </c>
      <c r="Q329" s="1243">
        <v>44081</v>
      </c>
    </row>
    <row r="330" spans="1:17" x14ac:dyDescent="0.25">
      <c r="A330" s="1249" t="s">
        <v>1116</v>
      </c>
      <c r="B330" s="1241" t="s">
        <v>1121</v>
      </c>
      <c r="C330" s="1241" t="s">
        <v>162</v>
      </c>
      <c r="D330" s="1241" t="s">
        <v>2039</v>
      </c>
      <c r="E330" s="1264" t="s">
        <v>1666</v>
      </c>
      <c r="F330" s="1264"/>
      <c r="G330" s="1242"/>
      <c r="H330" s="1242"/>
      <c r="I330" s="1242"/>
      <c r="J330" s="1242"/>
      <c r="K330" s="1242"/>
      <c r="L330" s="1242"/>
      <c r="M330" s="1242"/>
      <c r="N330" s="1242" t="s">
        <v>521</v>
      </c>
      <c r="O330" s="1242" t="s">
        <v>1119</v>
      </c>
      <c r="P330" s="1242" t="s">
        <v>519</v>
      </c>
      <c r="Q330" s="1243">
        <v>44081</v>
      </c>
    </row>
    <row r="331" spans="1:17" x14ac:dyDescent="0.25">
      <c r="A331" s="1249" t="s">
        <v>1116</v>
      </c>
      <c r="B331" s="1241" t="s">
        <v>1121</v>
      </c>
      <c r="C331" s="1241" t="s">
        <v>162</v>
      </c>
      <c r="D331" s="1241" t="s">
        <v>2040</v>
      </c>
      <c r="E331" s="1264" t="s">
        <v>2041</v>
      </c>
      <c r="F331" s="1264"/>
      <c r="G331" s="1242"/>
      <c r="H331" s="1242"/>
      <c r="I331" s="1242"/>
      <c r="J331" s="1242"/>
      <c r="K331" s="1242"/>
      <c r="L331" s="1242"/>
      <c r="M331" s="1242"/>
      <c r="N331" s="1242" t="s">
        <v>521</v>
      </c>
      <c r="O331" s="1242" t="s">
        <v>1119</v>
      </c>
      <c r="P331" s="1242" t="s">
        <v>519</v>
      </c>
      <c r="Q331" s="1243">
        <v>44081</v>
      </c>
    </row>
    <row r="332" spans="1:17" x14ac:dyDescent="0.25">
      <c r="A332" s="1249" t="s">
        <v>1093</v>
      </c>
      <c r="B332" s="1241" t="s">
        <v>1088</v>
      </c>
      <c r="C332" s="1241" t="s">
        <v>489</v>
      </c>
      <c r="D332" s="1241" t="s">
        <v>1872</v>
      </c>
      <c r="E332" s="1264" t="s">
        <v>1663</v>
      </c>
      <c r="F332" s="1264"/>
      <c r="G332" s="1242"/>
      <c r="H332" s="1242"/>
      <c r="I332" s="1242"/>
      <c r="J332" s="1242"/>
      <c r="K332" s="1242"/>
      <c r="L332" s="1242"/>
      <c r="M332" s="1242"/>
      <c r="N332" s="1242" t="s">
        <v>531</v>
      </c>
      <c r="O332" s="1242" t="s">
        <v>531</v>
      </c>
      <c r="P332" s="1242" t="s">
        <v>519</v>
      </c>
      <c r="Q332" s="1243">
        <v>44104</v>
      </c>
    </row>
    <row r="333" spans="1:17" x14ac:dyDescent="0.25">
      <c r="A333" s="1249" t="s">
        <v>1093</v>
      </c>
      <c r="B333" s="1241" t="s">
        <v>1088</v>
      </c>
      <c r="C333" s="1241" t="s">
        <v>489</v>
      </c>
      <c r="D333" s="1241" t="s">
        <v>1733</v>
      </c>
      <c r="E333" s="1264" t="s">
        <v>1734</v>
      </c>
      <c r="F333" s="1264"/>
      <c r="G333" s="1242"/>
      <c r="H333" s="1242"/>
      <c r="I333" s="1242"/>
      <c r="J333" s="1242"/>
      <c r="K333" s="1242"/>
      <c r="L333" s="1242"/>
      <c r="M333" s="1242"/>
      <c r="N333" s="1242" t="s">
        <v>531</v>
      </c>
      <c r="O333" s="1242" t="s">
        <v>531</v>
      </c>
      <c r="P333" s="1242" t="s">
        <v>519</v>
      </c>
      <c r="Q333" s="1243">
        <v>44104</v>
      </c>
    </row>
    <row r="334" spans="1:17" x14ac:dyDescent="0.25">
      <c r="A334" s="1249" t="s">
        <v>1093</v>
      </c>
      <c r="B334" s="1241" t="s">
        <v>1088</v>
      </c>
      <c r="C334" s="1241" t="s">
        <v>93</v>
      </c>
      <c r="D334" s="1241" t="s">
        <v>187</v>
      </c>
      <c r="E334" s="1264" t="s">
        <v>1677</v>
      </c>
      <c r="F334" s="1264"/>
      <c r="G334" s="1242"/>
      <c r="H334" s="1242"/>
      <c r="I334" s="1242"/>
      <c r="J334" s="1242"/>
      <c r="K334" s="1242"/>
      <c r="L334" s="1242"/>
      <c r="M334" s="1242"/>
      <c r="N334" s="1242" t="s">
        <v>518</v>
      </c>
      <c r="O334" s="1242" t="s">
        <v>518</v>
      </c>
      <c r="P334" s="1242" t="s">
        <v>519</v>
      </c>
      <c r="Q334" s="1243">
        <v>44104</v>
      </c>
    </row>
    <row r="335" spans="1:17" x14ac:dyDescent="0.25">
      <c r="A335" s="1249" t="s">
        <v>1093</v>
      </c>
      <c r="B335" s="1241" t="s">
        <v>1088</v>
      </c>
      <c r="C335" s="1241" t="s">
        <v>93</v>
      </c>
      <c r="D335" s="1241" t="s">
        <v>190</v>
      </c>
      <c r="E335" s="1264" t="s">
        <v>1678</v>
      </c>
      <c r="F335" s="1264"/>
      <c r="G335" s="1242"/>
      <c r="H335" s="1242"/>
      <c r="I335" s="1242"/>
      <c r="J335" s="1242"/>
      <c r="K335" s="1242"/>
      <c r="L335" s="1242"/>
      <c r="M335" s="1242"/>
      <c r="N335" s="1242" t="s">
        <v>518</v>
      </c>
      <c r="O335" s="1242" t="s">
        <v>518</v>
      </c>
      <c r="P335" s="1242" t="s">
        <v>519</v>
      </c>
      <c r="Q335" s="1243">
        <v>44104</v>
      </c>
    </row>
    <row r="336" spans="1:17" x14ac:dyDescent="0.25">
      <c r="A336" s="1249" t="s">
        <v>1093</v>
      </c>
      <c r="B336" s="1241" t="s">
        <v>1088</v>
      </c>
      <c r="C336" s="1241" t="s">
        <v>93</v>
      </c>
      <c r="D336" s="1241" t="s">
        <v>1679</v>
      </c>
      <c r="E336" s="1264" t="s">
        <v>1680</v>
      </c>
      <c r="F336" s="1264"/>
      <c r="G336" s="1242"/>
      <c r="H336" s="1242"/>
      <c r="I336" s="1242"/>
      <c r="J336" s="1242"/>
      <c r="K336" s="1242"/>
      <c r="L336" s="1242"/>
      <c r="M336" s="1242"/>
      <c r="N336" s="1242" t="s">
        <v>518</v>
      </c>
      <c r="O336" s="1242" t="s">
        <v>518</v>
      </c>
      <c r="P336" s="1242" t="s">
        <v>519</v>
      </c>
      <c r="Q336" s="1243">
        <v>44104</v>
      </c>
    </row>
    <row r="337" spans="1:17" x14ac:dyDescent="0.25">
      <c r="A337" s="1249" t="s">
        <v>1093</v>
      </c>
      <c r="B337" s="1241" t="s">
        <v>1088</v>
      </c>
      <c r="C337" s="1241" t="s">
        <v>93</v>
      </c>
      <c r="D337" s="1241" t="s">
        <v>1681</v>
      </c>
      <c r="E337" s="1264" t="s">
        <v>1680</v>
      </c>
      <c r="F337" s="1264"/>
      <c r="G337" s="1242"/>
      <c r="H337" s="1242"/>
      <c r="I337" s="1242"/>
      <c r="J337" s="1242"/>
      <c r="K337" s="1242"/>
      <c r="L337" s="1242"/>
      <c r="M337" s="1242"/>
      <c r="N337" s="1242" t="s">
        <v>518</v>
      </c>
      <c r="O337" s="1242" t="s">
        <v>518</v>
      </c>
      <c r="P337" s="1242" t="s">
        <v>519</v>
      </c>
      <c r="Q337" s="1243">
        <v>44104</v>
      </c>
    </row>
    <row r="338" spans="1:17" x14ac:dyDescent="0.25">
      <c r="A338" s="1249" t="s">
        <v>1093</v>
      </c>
      <c r="B338" s="1241" t="s">
        <v>1088</v>
      </c>
      <c r="C338" s="1241" t="s">
        <v>93</v>
      </c>
      <c r="D338" s="1241" t="s">
        <v>1222</v>
      </c>
      <c r="E338" s="1264" t="s">
        <v>1680</v>
      </c>
      <c r="F338" s="1264"/>
      <c r="G338" s="1242"/>
      <c r="H338" s="1242"/>
      <c r="I338" s="1242"/>
      <c r="J338" s="1242"/>
      <c r="K338" s="1242"/>
      <c r="L338" s="1242"/>
      <c r="M338" s="1242"/>
      <c r="N338" s="1242" t="s">
        <v>518</v>
      </c>
      <c r="O338" s="1242" t="s">
        <v>518</v>
      </c>
      <c r="P338" s="1242" t="s">
        <v>519</v>
      </c>
      <c r="Q338" s="1243">
        <v>44104</v>
      </c>
    </row>
    <row r="339" spans="1:17" x14ac:dyDescent="0.25">
      <c r="A339" s="1249" t="s">
        <v>1600</v>
      </c>
      <c r="B339" s="1241" t="s">
        <v>1088</v>
      </c>
      <c r="C339" s="1241" t="s">
        <v>797</v>
      </c>
      <c r="D339" s="1241" t="s">
        <v>1815</v>
      </c>
      <c r="E339" s="1264" t="s">
        <v>1664</v>
      </c>
      <c r="F339" s="1264"/>
      <c r="G339" s="1242"/>
      <c r="H339" s="1242"/>
      <c r="I339" s="1242"/>
      <c r="J339" s="1242"/>
      <c r="K339" s="1242"/>
      <c r="L339" s="1242"/>
      <c r="M339" s="1242"/>
      <c r="N339" s="1242" t="s">
        <v>522</v>
      </c>
      <c r="O339" s="1242" t="s">
        <v>1377</v>
      </c>
      <c r="P339" s="1242"/>
      <c r="Q339" s="1243">
        <v>44104</v>
      </c>
    </row>
    <row r="340" spans="1:17" x14ac:dyDescent="0.25">
      <c r="A340" s="1249" t="s">
        <v>1600</v>
      </c>
      <c r="B340" s="1241" t="s">
        <v>1088</v>
      </c>
      <c r="C340" s="1241" t="s">
        <v>1</v>
      </c>
      <c r="D340" s="1241" t="s">
        <v>181</v>
      </c>
      <c r="E340" s="1264" t="s">
        <v>1735</v>
      </c>
      <c r="F340" s="1264"/>
      <c r="G340" s="1242"/>
      <c r="H340" s="1242"/>
      <c r="I340" s="1242"/>
      <c r="J340" s="1242"/>
      <c r="K340" s="1242"/>
      <c r="L340" s="1242"/>
      <c r="M340" s="1242"/>
      <c r="N340" s="1242" t="s">
        <v>522</v>
      </c>
      <c r="O340" s="1242" t="s">
        <v>1377</v>
      </c>
      <c r="P340" s="1242"/>
      <c r="Q340" s="1243">
        <v>44104</v>
      </c>
    </row>
    <row r="341" spans="1:17" x14ac:dyDescent="0.25">
      <c r="A341" s="1249" t="s">
        <v>1600</v>
      </c>
      <c r="B341" s="1241" t="s">
        <v>1088</v>
      </c>
      <c r="C341" s="1241" t="s">
        <v>1</v>
      </c>
      <c r="D341" s="1241" t="s">
        <v>575</v>
      </c>
      <c r="E341" s="1264" t="s">
        <v>1736</v>
      </c>
      <c r="F341" s="1264"/>
      <c r="G341" s="1242"/>
      <c r="H341" s="1242"/>
      <c r="I341" s="1242"/>
      <c r="J341" s="1242"/>
      <c r="K341" s="1242"/>
      <c r="L341" s="1242"/>
      <c r="M341" s="1242"/>
      <c r="N341" s="1242" t="s">
        <v>522</v>
      </c>
      <c r="O341" s="1242" t="s">
        <v>1377</v>
      </c>
      <c r="P341" s="1242"/>
      <c r="Q341" s="1243">
        <v>44104</v>
      </c>
    </row>
    <row r="342" spans="1:17" x14ac:dyDescent="0.25">
      <c r="A342" s="1249" t="s">
        <v>1600</v>
      </c>
      <c r="B342" s="1241" t="s">
        <v>1088</v>
      </c>
      <c r="C342" s="1241" t="s">
        <v>1</v>
      </c>
      <c r="D342" s="1241" t="s">
        <v>1873</v>
      </c>
      <c r="E342" s="1264" t="s">
        <v>1737</v>
      </c>
      <c r="F342" s="1264"/>
      <c r="G342" s="1242"/>
      <c r="H342" s="1242"/>
      <c r="I342" s="1242"/>
      <c r="J342" s="1242"/>
      <c r="K342" s="1242"/>
      <c r="L342" s="1242"/>
      <c r="M342" s="1242"/>
      <c r="N342" s="1242" t="s">
        <v>522</v>
      </c>
      <c r="O342" s="1242" t="s">
        <v>1377</v>
      </c>
      <c r="P342" s="1242"/>
      <c r="Q342" s="1243">
        <v>44104</v>
      </c>
    </row>
    <row r="343" spans="1:17" x14ac:dyDescent="0.25">
      <c r="A343" s="1249" t="s">
        <v>1600</v>
      </c>
      <c r="B343" s="1241" t="s">
        <v>1088</v>
      </c>
      <c r="C343" s="1241" t="s">
        <v>170</v>
      </c>
      <c r="D343" s="1241" t="s">
        <v>1941</v>
      </c>
      <c r="E343" s="1264" t="s">
        <v>1942</v>
      </c>
      <c r="F343" s="1264"/>
      <c r="G343" s="1242"/>
      <c r="H343" s="1242"/>
      <c r="I343" s="1242"/>
      <c r="J343" s="1242"/>
      <c r="K343" s="1242"/>
      <c r="L343" s="1242"/>
      <c r="M343" s="1242"/>
      <c r="N343" s="1242" t="s">
        <v>520</v>
      </c>
      <c r="O343" s="1242" t="s">
        <v>1378</v>
      </c>
      <c r="P343" s="1242"/>
      <c r="Q343" s="1243">
        <v>44104</v>
      </c>
    </row>
    <row r="344" spans="1:17" x14ac:dyDescent="0.25">
      <c r="A344" s="1249" t="s">
        <v>1600</v>
      </c>
      <c r="B344" s="1241" t="s">
        <v>1088</v>
      </c>
      <c r="C344" s="1241" t="s">
        <v>170</v>
      </c>
      <c r="D344" s="1241" t="s">
        <v>184</v>
      </c>
      <c r="E344" s="1264" t="s">
        <v>1666</v>
      </c>
      <c r="F344" s="1264"/>
      <c r="G344" s="1242"/>
      <c r="H344" s="1242"/>
      <c r="I344" s="1242"/>
      <c r="J344" s="1242"/>
      <c r="K344" s="1242"/>
      <c r="L344" s="1242"/>
      <c r="M344" s="1242"/>
      <c r="N344" s="1242" t="s">
        <v>522</v>
      </c>
      <c r="O344" s="1242" t="s">
        <v>1377</v>
      </c>
      <c r="P344" s="1242"/>
      <c r="Q344" s="1243">
        <v>44104</v>
      </c>
    </row>
    <row r="345" spans="1:17" x14ac:dyDescent="0.25">
      <c r="A345" s="1249" t="s">
        <v>1600</v>
      </c>
      <c r="B345" s="1241" t="s">
        <v>1088</v>
      </c>
      <c r="C345" s="1241" t="s">
        <v>170</v>
      </c>
      <c r="D345" s="1241" t="s">
        <v>185</v>
      </c>
      <c r="E345" s="1264" t="s">
        <v>1663</v>
      </c>
      <c r="F345" s="1264"/>
      <c r="G345" s="1242"/>
      <c r="H345" s="1242"/>
      <c r="I345" s="1242"/>
      <c r="J345" s="1242"/>
      <c r="K345" s="1242"/>
      <c r="L345" s="1242"/>
      <c r="M345" s="1242"/>
      <c r="N345" s="1242" t="s">
        <v>522</v>
      </c>
      <c r="O345" s="1242" t="s">
        <v>1377</v>
      </c>
      <c r="P345" s="1242"/>
      <c r="Q345" s="1243">
        <v>44104</v>
      </c>
    </row>
    <row r="346" spans="1:17" x14ac:dyDescent="0.25">
      <c r="A346" s="1249" t="s">
        <v>1600</v>
      </c>
      <c r="B346" s="1241" t="s">
        <v>1088</v>
      </c>
      <c r="C346" s="1241" t="s">
        <v>170</v>
      </c>
      <c r="D346" s="1241" t="s">
        <v>679</v>
      </c>
      <c r="E346" s="1264" t="s">
        <v>1663</v>
      </c>
      <c r="F346" s="1264"/>
      <c r="G346" s="1242"/>
      <c r="H346" s="1242"/>
      <c r="I346" s="1242"/>
      <c r="J346" s="1242"/>
      <c r="K346" s="1242"/>
      <c r="L346" s="1242"/>
      <c r="M346" s="1242"/>
      <c r="N346" s="1242" t="s">
        <v>522</v>
      </c>
      <c r="O346" s="1242" t="s">
        <v>1377</v>
      </c>
      <c r="P346" s="1242"/>
      <c r="Q346" s="1243">
        <v>44104</v>
      </c>
    </row>
    <row r="347" spans="1:17" x14ac:dyDescent="0.25">
      <c r="A347" s="1249" t="s">
        <v>1600</v>
      </c>
      <c r="B347" s="1241" t="s">
        <v>1088</v>
      </c>
      <c r="C347" s="1241" t="s">
        <v>12</v>
      </c>
      <c r="D347" s="1241" t="s">
        <v>193</v>
      </c>
      <c r="E347" s="1264" t="s">
        <v>1667</v>
      </c>
      <c r="F347" s="1264"/>
      <c r="G347" s="1242"/>
      <c r="H347" s="1242"/>
      <c r="I347" s="1242"/>
      <c r="J347" s="1242"/>
      <c r="K347" s="1242"/>
      <c r="L347" s="1242"/>
      <c r="M347" s="1242"/>
      <c r="N347" s="1242" t="s">
        <v>520</v>
      </c>
      <c r="O347" s="1242" t="s">
        <v>1378</v>
      </c>
      <c r="P347" s="1242"/>
      <c r="Q347" s="1243">
        <v>44104</v>
      </c>
    </row>
    <row r="348" spans="1:17" x14ac:dyDescent="0.25">
      <c r="A348" s="1249" t="s">
        <v>1600</v>
      </c>
      <c r="B348" s="1241" t="s">
        <v>1088</v>
      </c>
      <c r="C348" s="1241" t="s">
        <v>12</v>
      </c>
      <c r="D348" s="1241" t="s">
        <v>196</v>
      </c>
      <c r="E348" s="1264" t="s">
        <v>1738</v>
      </c>
      <c r="F348" s="1264"/>
      <c r="G348" s="1242"/>
      <c r="H348" s="1242"/>
      <c r="I348" s="1242"/>
      <c r="J348" s="1242"/>
      <c r="K348" s="1242"/>
      <c r="L348" s="1242"/>
      <c r="M348" s="1242"/>
      <c r="N348" s="1242" t="s">
        <v>520</v>
      </c>
      <c r="O348" s="1242" t="s">
        <v>1378</v>
      </c>
      <c r="P348" s="1242"/>
      <c r="Q348" s="1243">
        <v>44104</v>
      </c>
    </row>
    <row r="349" spans="1:17" x14ac:dyDescent="0.25">
      <c r="A349" s="1249" t="s">
        <v>1600</v>
      </c>
      <c r="B349" s="1241" t="s">
        <v>1088</v>
      </c>
      <c r="C349" s="1241" t="s">
        <v>12</v>
      </c>
      <c r="D349" s="1241" t="s">
        <v>199</v>
      </c>
      <c r="E349" s="1264" t="s">
        <v>1667</v>
      </c>
      <c r="F349" s="1264"/>
      <c r="G349" s="1242"/>
      <c r="H349" s="1242"/>
      <c r="I349" s="1242"/>
      <c r="J349" s="1242"/>
      <c r="K349" s="1242"/>
      <c r="L349" s="1242"/>
      <c r="M349" s="1242"/>
      <c r="N349" s="1242" t="s">
        <v>520</v>
      </c>
      <c r="O349" s="1242" t="s">
        <v>1378</v>
      </c>
      <c r="P349" s="1242"/>
      <c r="Q349" s="1243">
        <v>44104</v>
      </c>
    </row>
    <row r="350" spans="1:17" x14ac:dyDescent="0.25">
      <c r="A350" s="1249" t="s">
        <v>1600</v>
      </c>
      <c r="B350" s="1241" t="s">
        <v>1088</v>
      </c>
      <c r="C350" s="1241" t="s">
        <v>12</v>
      </c>
      <c r="D350" s="1241" t="s">
        <v>202</v>
      </c>
      <c r="E350" s="1264" t="s">
        <v>1687</v>
      </c>
      <c r="F350" s="1264"/>
      <c r="G350" s="1242"/>
      <c r="H350" s="1242"/>
      <c r="I350" s="1242"/>
      <c r="J350" s="1242"/>
      <c r="K350" s="1242"/>
      <c r="L350" s="1242"/>
      <c r="M350" s="1242"/>
      <c r="N350" s="1242" t="s">
        <v>522</v>
      </c>
      <c r="O350" s="1242" t="s">
        <v>1377</v>
      </c>
      <c r="P350" s="1242"/>
      <c r="Q350" s="1243">
        <v>44104</v>
      </c>
    </row>
    <row r="351" spans="1:17" x14ac:dyDescent="0.25">
      <c r="A351" s="1249" t="s">
        <v>1600</v>
      </c>
      <c r="B351" s="1241" t="s">
        <v>1128</v>
      </c>
      <c r="C351" s="1241" t="s">
        <v>205</v>
      </c>
      <c r="D351" s="1241" t="s">
        <v>1739</v>
      </c>
      <c r="E351" s="1264" t="s">
        <v>1740</v>
      </c>
      <c r="F351" s="1264"/>
      <c r="G351" s="1242"/>
      <c r="H351" s="1242"/>
      <c r="I351" s="1242"/>
      <c r="J351" s="1242"/>
      <c r="K351" s="1242"/>
      <c r="L351" s="1242"/>
      <c r="M351" s="1242"/>
      <c r="N351" s="1242" t="s">
        <v>518</v>
      </c>
      <c r="O351" s="1242" t="s">
        <v>1380</v>
      </c>
      <c r="P351" s="1242"/>
      <c r="Q351" s="1243">
        <v>44096</v>
      </c>
    </row>
    <row r="352" spans="1:17" x14ac:dyDescent="0.25">
      <c r="A352" s="1249" t="s">
        <v>1600</v>
      </c>
      <c r="B352" s="1241" t="s">
        <v>1128</v>
      </c>
      <c r="C352" s="1241" t="s">
        <v>205</v>
      </c>
      <c r="D352" s="1241" t="s">
        <v>1874</v>
      </c>
      <c r="E352" s="1264" t="s">
        <v>1687</v>
      </c>
      <c r="F352" s="1264"/>
      <c r="G352" s="1242"/>
      <c r="H352" s="1242"/>
      <c r="I352" s="1242"/>
      <c r="J352" s="1242"/>
      <c r="K352" s="1242"/>
      <c r="L352" s="1242"/>
      <c r="M352" s="1242"/>
      <c r="N352" s="1242" t="s">
        <v>518</v>
      </c>
      <c r="O352" s="1242" t="s">
        <v>1380</v>
      </c>
      <c r="P352" s="1242"/>
      <c r="Q352" s="1243">
        <v>44096</v>
      </c>
    </row>
    <row r="353" spans="1:17" x14ac:dyDescent="0.25">
      <c r="A353" s="1249" t="s">
        <v>1600</v>
      </c>
      <c r="B353" s="1241" t="s">
        <v>1128</v>
      </c>
      <c r="C353" s="1241" t="s">
        <v>205</v>
      </c>
      <c r="D353" s="1241" t="s">
        <v>1875</v>
      </c>
      <c r="E353" s="1264" t="s">
        <v>1138</v>
      </c>
      <c r="F353" s="1264"/>
      <c r="G353" s="1242"/>
      <c r="H353" s="1242"/>
      <c r="I353" s="1242"/>
      <c r="J353" s="1242"/>
      <c r="K353" s="1242"/>
      <c r="L353" s="1242"/>
      <c r="M353" s="1242"/>
      <c r="N353" s="1242" t="s">
        <v>518</v>
      </c>
      <c r="O353" s="1242" t="s">
        <v>1380</v>
      </c>
      <c r="P353" s="1242"/>
      <c r="Q353" s="1243">
        <v>44096</v>
      </c>
    </row>
    <row r="354" spans="1:17" x14ac:dyDescent="0.25">
      <c r="A354" s="1249" t="s">
        <v>1600</v>
      </c>
      <c r="B354" s="1241" t="s">
        <v>1128</v>
      </c>
      <c r="C354" s="1241" t="s">
        <v>205</v>
      </c>
      <c r="D354" s="1241" t="s">
        <v>1876</v>
      </c>
      <c r="E354" s="1264" t="s">
        <v>1684</v>
      </c>
      <c r="F354" s="1264"/>
      <c r="G354" s="1242"/>
      <c r="H354" s="1242"/>
      <c r="I354" s="1242"/>
      <c r="J354" s="1242"/>
      <c r="K354" s="1242"/>
      <c r="L354" s="1242"/>
      <c r="M354" s="1242"/>
      <c r="N354" s="1242" t="s">
        <v>518</v>
      </c>
      <c r="O354" s="1242" t="s">
        <v>1380</v>
      </c>
      <c r="P354" s="1242"/>
      <c r="Q354" s="1243">
        <v>44096</v>
      </c>
    </row>
    <row r="355" spans="1:17" x14ac:dyDescent="0.25">
      <c r="A355" s="1249" t="s">
        <v>1600</v>
      </c>
      <c r="B355" s="1241" t="s">
        <v>1128</v>
      </c>
      <c r="C355" s="1241" t="s">
        <v>205</v>
      </c>
      <c r="D355" s="1241" t="s">
        <v>1877</v>
      </c>
      <c r="E355" s="1264" t="s">
        <v>1716</v>
      </c>
      <c r="F355" s="1264"/>
      <c r="G355" s="1242"/>
      <c r="H355" s="1242"/>
      <c r="I355" s="1242"/>
      <c r="J355" s="1242"/>
      <c r="K355" s="1242"/>
      <c r="L355" s="1242"/>
      <c r="M355" s="1242"/>
      <c r="N355" s="1242" t="s">
        <v>518</v>
      </c>
      <c r="O355" s="1242" t="s">
        <v>1380</v>
      </c>
      <c r="P355" s="1242"/>
      <c r="Q355" s="1243">
        <v>44096</v>
      </c>
    </row>
    <row r="356" spans="1:17" x14ac:dyDescent="0.25">
      <c r="A356" s="1249" t="s">
        <v>1600</v>
      </c>
      <c r="B356" s="1241" t="s">
        <v>1128</v>
      </c>
      <c r="C356" s="1241" t="s">
        <v>205</v>
      </c>
      <c r="D356" s="1241" t="s">
        <v>1878</v>
      </c>
      <c r="E356" s="1264" t="s">
        <v>1683</v>
      </c>
      <c r="F356" s="1264"/>
      <c r="G356" s="1242"/>
      <c r="H356" s="1242"/>
      <c r="I356" s="1242"/>
      <c r="J356" s="1242"/>
      <c r="K356" s="1242"/>
      <c r="L356" s="1242"/>
      <c r="M356" s="1242"/>
      <c r="N356" s="1242" t="s">
        <v>518</v>
      </c>
      <c r="O356" s="1242" t="s">
        <v>1380</v>
      </c>
      <c r="P356" s="1242"/>
      <c r="Q356" s="1243">
        <v>44096</v>
      </c>
    </row>
    <row r="357" spans="1:17" x14ac:dyDescent="0.25">
      <c r="A357" s="1249" t="s">
        <v>1600</v>
      </c>
      <c r="B357" s="1241" t="s">
        <v>1128</v>
      </c>
      <c r="C357" s="1241" t="s">
        <v>205</v>
      </c>
      <c r="D357" s="1241" t="s">
        <v>1879</v>
      </c>
      <c r="E357" s="1264" t="s">
        <v>1663</v>
      </c>
      <c r="F357" s="1264"/>
      <c r="G357" s="1242"/>
      <c r="H357" s="1242"/>
      <c r="I357" s="1242"/>
      <c r="J357" s="1242"/>
      <c r="K357" s="1242"/>
      <c r="L357" s="1242"/>
      <c r="M357" s="1242"/>
      <c r="N357" s="1242" t="s">
        <v>518</v>
      </c>
      <c r="O357" s="1242" t="s">
        <v>1380</v>
      </c>
      <c r="P357" s="1242"/>
      <c r="Q357" s="1243">
        <v>44096</v>
      </c>
    </row>
    <row r="358" spans="1:17" x14ac:dyDescent="0.25">
      <c r="A358" s="1249" t="s">
        <v>1600</v>
      </c>
      <c r="B358" s="1241" t="s">
        <v>1128</v>
      </c>
      <c r="C358" s="1241" t="s">
        <v>205</v>
      </c>
      <c r="D358" s="1241" t="s">
        <v>1283</v>
      </c>
      <c r="E358" s="1264" t="s">
        <v>1674</v>
      </c>
      <c r="F358" s="1264"/>
      <c r="G358" s="1242"/>
      <c r="H358" s="1242"/>
      <c r="I358" s="1242"/>
      <c r="J358" s="1242"/>
      <c r="K358" s="1242"/>
      <c r="L358" s="1242"/>
      <c r="M358" s="1242"/>
      <c r="N358" s="1242" t="s">
        <v>518</v>
      </c>
      <c r="O358" s="1242" t="s">
        <v>1380</v>
      </c>
      <c r="P358" s="1242"/>
      <c r="Q358" s="1243">
        <v>44096</v>
      </c>
    </row>
    <row r="359" spans="1:17" x14ac:dyDescent="0.25">
      <c r="A359" s="1249" t="s">
        <v>1600</v>
      </c>
      <c r="B359" s="1241" t="s">
        <v>1128</v>
      </c>
      <c r="C359" s="1241" t="s">
        <v>205</v>
      </c>
      <c r="D359" s="1241" t="s">
        <v>1422</v>
      </c>
      <c r="E359" s="1264" t="s">
        <v>1741</v>
      </c>
      <c r="F359" s="1264"/>
      <c r="G359" s="1242"/>
      <c r="H359" s="1242"/>
      <c r="I359" s="1242"/>
      <c r="J359" s="1242"/>
      <c r="K359" s="1242"/>
      <c r="L359" s="1242"/>
      <c r="M359" s="1242"/>
      <c r="N359" s="1242" t="s">
        <v>518</v>
      </c>
      <c r="O359" s="1242" t="s">
        <v>1380</v>
      </c>
      <c r="P359" s="1242"/>
      <c r="Q359" s="1243">
        <v>44096</v>
      </c>
    </row>
    <row r="360" spans="1:17" x14ac:dyDescent="0.25">
      <c r="A360" s="1249" t="s">
        <v>1600</v>
      </c>
      <c r="B360" s="1241" t="s">
        <v>1128</v>
      </c>
      <c r="C360" s="1241" t="s">
        <v>205</v>
      </c>
      <c r="D360" s="1241" t="s">
        <v>1961</v>
      </c>
      <c r="E360" s="1264" t="s">
        <v>2042</v>
      </c>
      <c r="F360" s="1264"/>
      <c r="G360" s="1242"/>
      <c r="H360" s="1242"/>
      <c r="I360" s="1242"/>
      <c r="J360" s="1242"/>
      <c r="K360" s="1242"/>
      <c r="L360" s="1242"/>
      <c r="M360" s="1242"/>
      <c r="N360" s="1242" t="s">
        <v>518</v>
      </c>
      <c r="O360" s="1242" t="s">
        <v>1380</v>
      </c>
      <c r="P360" s="1242"/>
      <c r="Q360" s="1243">
        <v>44096</v>
      </c>
    </row>
    <row r="361" spans="1:17" x14ac:dyDescent="0.25">
      <c r="A361" s="1249" t="s">
        <v>1600</v>
      </c>
      <c r="B361" s="1241" t="s">
        <v>1121</v>
      </c>
      <c r="C361" s="1241" t="s">
        <v>641</v>
      </c>
      <c r="D361" s="1241" t="s">
        <v>215</v>
      </c>
      <c r="E361" s="1264" t="s">
        <v>1689</v>
      </c>
      <c r="F361" s="1264"/>
      <c r="G361" s="1242"/>
      <c r="H361" s="1242"/>
      <c r="I361" s="1242"/>
      <c r="J361" s="1242"/>
      <c r="K361" s="1242"/>
      <c r="L361" s="1242"/>
      <c r="M361" s="1242"/>
      <c r="N361" s="1242" t="s">
        <v>520</v>
      </c>
      <c r="O361" s="1242" t="s">
        <v>1378</v>
      </c>
      <c r="P361" s="1242"/>
      <c r="Q361" s="1243">
        <v>44104</v>
      </c>
    </row>
    <row r="362" spans="1:17" x14ac:dyDescent="0.25">
      <c r="A362" s="1249" t="s">
        <v>1600</v>
      </c>
      <c r="B362" s="1241" t="s">
        <v>1121</v>
      </c>
      <c r="C362" s="1241" t="s">
        <v>1358</v>
      </c>
      <c r="D362" s="1241" t="s">
        <v>1359</v>
      </c>
      <c r="E362" s="1264" t="s">
        <v>1694</v>
      </c>
      <c r="F362" s="1264"/>
      <c r="G362" s="1242"/>
      <c r="H362" s="1242"/>
      <c r="I362" s="1242"/>
      <c r="J362" s="1242"/>
      <c r="K362" s="1242"/>
      <c r="L362" s="1242"/>
      <c r="M362" s="1242"/>
      <c r="N362" s="1242" t="s">
        <v>518</v>
      </c>
      <c r="O362" s="1242" t="s">
        <v>1380</v>
      </c>
      <c r="P362" s="1242"/>
      <c r="Q362" s="1243">
        <v>44104</v>
      </c>
    </row>
    <row r="363" spans="1:17" x14ac:dyDescent="0.25">
      <c r="A363" s="1249" t="s">
        <v>1600</v>
      </c>
      <c r="B363" s="1241" t="s">
        <v>1121</v>
      </c>
      <c r="C363" s="1241" t="s">
        <v>1358</v>
      </c>
      <c r="D363" s="1241" t="s">
        <v>1381</v>
      </c>
      <c r="E363" s="1264" t="s">
        <v>1695</v>
      </c>
      <c r="F363" s="1264"/>
      <c r="G363" s="1242"/>
      <c r="H363" s="1242"/>
      <c r="I363" s="1242"/>
      <c r="J363" s="1242"/>
      <c r="K363" s="1242"/>
      <c r="L363" s="1242"/>
      <c r="M363" s="1242"/>
      <c r="N363" s="1242" t="s">
        <v>518</v>
      </c>
      <c r="O363" s="1242" t="s">
        <v>1380</v>
      </c>
      <c r="P363" s="1242"/>
      <c r="Q363" s="1243">
        <v>44104</v>
      </c>
    </row>
    <row r="364" spans="1:17" x14ac:dyDescent="0.25">
      <c r="A364" s="1249" t="s">
        <v>1600</v>
      </c>
      <c r="B364" s="1241" t="s">
        <v>1121</v>
      </c>
      <c r="C364" s="1241" t="s">
        <v>1122</v>
      </c>
      <c r="D364" s="1241" t="s">
        <v>758</v>
      </c>
      <c r="E364" s="1264" t="s">
        <v>1701</v>
      </c>
      <c r="F364" s="1264"/>
      <c r="G364" s="1242"/>
      <c r="H364" s="1242"/>
      <c r="I364" s="1242"/>
      <c r="J364" s="1242"/>
      <c r="K364" s="1242"/>
      <c r="L364" s="1242"/>
      <c r="M364" s="1242"/>
      <c r="N364" s="1242" t="s">
        <v>518</v>
      </c>
      <c r="O364" s="1242" t="s">
        <v>1380</v>
      </c>
      <c r="P364" s="1242"/>
      <c r="Q364" s="1243">
        <v>44104</v>
      </c>
    </row>
    <row r="365" spans="1:17" ht="15" hidden="1" customHeight="1" x14ac:dyDescent="0.25">
      <c r="A365" s="1249"/>
      <c r="B365" s="1241"/>
      <c r="C365" s="1241"/>
      <c r="D365" s="1241"/>
      <c r="E365" s="1264"/>
      <c r="F365" s="1264"/>
      <c r="G365" s="1242"/>
      <c r="H365" s="1242"/>
      <c r="I365" s="1242"/>
      <c r="J365" s="1242"/>
      <c r="K365" s="1242"/>
      <c r="L365" s="1242"/>
      <c r="M365" s="1242"/>
      <c r="N365" s="1242"/>
      <c r="O365" s="1242"/>
      <c r="P365" s="1242"/>
      <c r="Q365" s="1243"/>
    </row>
    <row r="366" spans="1:17" ht="15" hidden="1" customHeight="1" x14ac:dyDescent="0.25">
      <c r="A366" s="1249"/>
      <c r="B366" s="1241"/>
      <c r="C366" s="1241"/>
      <c r="D366" s="1241"/>
      <c r="E366" s="1264"/>
      <c r="F366" s="1264"/>
      <c r="G366" s="1242"/>
      <c r="H366" s="1242"/>
      <c r="I366" s="1242"/>
      <c r="J366" s="1242"/>
      <c r="K366" s="1242"/>
      <c r="L366" s="1242"/>
      <c r="M366" s="1242"/>
      <c r="N366" s="1242"/>
      <c r="O366" s="1242"/>
      <c r="P366" s="1242"/>
      <c r="Q366" s="1243"/>
    </row>
    <row r="367" spans="1:17" ht="15" hidden="1" customHeight="1" x14ac:dyDescent="0.25">
      <c r="A367" s="1249"/>
      <c r="B367" s="1241"/>
      <c r="C367" s="1241"/>
      <c r="D367" s="1241"/>
      <c r="E367" s="1264"/>
      <c r="F367" s="1264"/>
      <c r="G367" s="1242"/>
      <c r="H367" s="1242"/>
      <c r="I367" s="1242"/>
      <c r="J367" s="1242"/>
      <c r="K367" s="1242"/>
      <c r="L367" s="1242"/>
      <c r="M367" s="1242"/>
      <c r="N367" s="1242"/>
      <c r="O367" s="1242"/>
      <c r="P367" s="1242"/>
      <c r="Q367" s="1243"/>
    </row>
    <row r="368" spans="1:17" ht="15" hidden="1" customHeight="1" x14ac:dyDescent="0.25">
      <c r="A368" s="1249"/>
      <c r="B368" s="1241"/>
      <c r="C368" s="1241"/>
      <c r="D368" s="1241"/>
      <c r="E368" s="1264"/>
      <c r="F368" s="1264"/>
      <c r="G368" s="1242"/>
      <c r="H368" s="1242"/>
      <c r="I368" s="1242"/>
      <c r="J368" s="1242"/>
      <c r="K368" s="1242"/>
      <c r="L368" s="1242"/>
      <c r="M368" s="1242"/>
      <c r="N368" s="1242"/>
      <c r="O368" s="1242"/>
      <c r="P368" s="1242"/>
      <c r="Q368" s="1243"/>
    </row>
    <row r="369" spans="1:17" ht="15" hidden="1" customHeight="1" x14ac:dyDescent="0.25">
      <c r="A369" s="1249"/>
      <c r="B369" s="1241"/>
      <c r="C369" s="1241"/>
      <c r="D369" s="1241"/>
      <c r="E369" s="1264"/>
      <c r="F369" s="1264"/>
      <c r="G369" s="1242"/>
      <c r="H369" s="1242"/>
      <c r="I369" s="1242"/>
      <c r="J369" s="1242"/>
      <c r="K369" s="1242"/>
      <c r="L369" s="1242"/>
      <c r="M369" s="1242"/>
      <c r="N369" s="1242"/>
      <c r="O369" s="1242"/>
      <c r="P369" s="1242"/>
      <c r="Q369" s="1243"/>
    </row>
    <row r="370" spans="1:17" ht="15" hidden="1" customHeight="1" x14ac:dyDescent="0.25">
      <c r="A370" s="1249"/>
      <c r="B370" s="1241"/>
      <c r="C370" s="1241"/>
      <c r="D370" s="1241"/>
      <c r="E370" s="1264"/>
      <c r="F370" s="1264"/>
      <c r="G370" s="1242"/>
      <c r="H370" s="1242"/>
      <c r="I370" s="1242"/>
      <c r="J370" s="1242"/>
      <c r="K370" s="1242"/>
      <c r="L370" s="1242"/>
      <c r="M370" s="1242"/>
      <c r="N370" s="1242"/>
      <c r="O370" s="1242"/>
      <c r="P370" s="1242"/>
      <c r="Q370" s="1243"/>
    </row>
    <row r="371" spans="1:17" ht="15" hidden="1" customHeight="1" x14ac:dyDescent="0.25">
      <c r="A371" s="1249"/>
      <c r="B371" s="1241"/>
      <c r="C371" s="1241"/>
      <c r="D371" s="1241"/>
      <c r="E371" s="1264"/>
      <c r="F371" s="1264"/>
      <c r="G371" s="1242"/>
      <c r="H371" s="1242"/>
      <c r="I371" s="1242"/>
      <c r="J371" s="1242"/>
      <c r="K371" s="1242"/>
      <c r="L371" s="1242"/>
      <c r="M371" s="1242"/>
      <c r="N371" s="1242"/>
      <c r="O371" s="1242"/>
      <c r="P371" s="1242"/>
      <c r="Q371" s="1243"/>
    </row>
    <row r="372" spans="1:17" ht="15" hidden="1" customHeight="1" x14ac:dyDescent="0.25">
      <c r="A372" s="1249"/>
      <c r="B372" s="1241"/>
      <c r="C372" s="1241"/>
      <c r="D372" s="1241"/>
      <c r="E372" s="1264"/>
      <c r="F372" s="1264"/>
      <c r="G372" s="1242"/>
      <c r="H372" s="1242"/>
      <c r="I372" s="1242"/>
      <c r="J372" s="1242"/>
      <c r="K372" s="1242"/>
      <c r="L372" s="1242"/>
      <c r="M372" s="1242"/>
      <c r="N372" s="1242"/>
      <c r="O372" s="1242"/>
      <c r="P372" s="1242"/>
      <c r="Q372" s="1243"/>
    </row>
    <row r="373" spans="1:17" ht="15" hidden="1" customHeight="1" x14ac:dyDescent="0.25">
      <c r="A373" s="1249"/>
      <c r="B373" s="1241"/>
      <c r="C373" s="1241"/>
      <c r="D373" s="1241"/>
      <c r="E373" s="1264"/>
      <c r="F373" s="1264"/>
      <c r="G373" s="1242"/>
      <c r="H373" s="1242"/>
      <c r="I373" s="1242"/>
      <c r="J373" s="1242"/>
      <c r="K373" s="1242"/>
      <c r="L373" s="1242"/>
      <c r="M373" s="1242"/>
      <c r="N373" s="1242"/>
      <c r="O373" s="1242"/>
      <c r="P373" s="1242"/>
      <c r="Q373" s="1243"/>
    </row>
    <row r="374" spans="1:17" ht="15" hidden="1" customHeight="1" x14ac:dyDescent="0.25">
      <c r="A374" s="1249"/>
      <c r="B374" s="1241"/>
      <c r="C374" s="1241"/>
      <c r="D374" s="1241"/>
      <c r="E374" s="1264"/>
      <c r="F374" s="1264"/>
      <c r="G374" s="1242"/>
      <c r="H374" s="1242"/>
      <c r="I374" s="1242"/>
      <c r="J374" s="1242"/>
      <c r="K374" s="1242"/>
      <c r="L374" s="1242"/>
      <c r="M374" s="1242"/>
      <c r="N374" s="1242"/>
      <c r="O374" s="1242"/>
      <c r="P374" s="1242"/>
      <c r="Q374" s="1243"/>
    </row>
    <row r="375" spans="1:17" ht="15" hidden="1" customHeight="1" x14ac:dyDescent="0.25">
      <c r="A375" s="1249"/>
      <c r="B375" s="1241"/>
      <c r="C375" s="1241"/>
      <c r="D375" s="1241"/>
      <c r="E375" s="1264"/>
      <c r="F375" s="1264"/>
      <c r="G375" s="1242"/>
      <c r="H375" s="1242"/>
      <c r="I375" s="1242"/>
      <c r="J375" s="1242"/>
      <c r="K375" s="1242"/>
      <c r="L375" s="1242"/>
      <c r="M375" s="1242"/>
      <c r="N375" s="1242"/>
      <c r="O375" s="1242"/>
      <c r="P375" s="1242"/>
      <c r="Q375" s="1243"/>
    </row>
    <row r="376" spans="1:17" ht="15" hidden="1" customHeight="1" x14ac:dyDescent="0.25">
      <c r="A376" s="1249"/>
      <c r="B376" s="1241"/>
      <c r="C376" s="1241"/>
      <c r="D376" s="1241"/>
      <c r="E376" s="1264"/>
      <c r="F376" s="1264"/>
      <c r="G376" s="1242"/>
      <c r="H376" s="1242"/>
      <c r="I376" s="1242"/>
      <c r="J376" s="1242"/>
      <c r="K376" s="1242"/>
      <c r="L376" s="1242"/>
      <c r="M376" s="1242"/>
      <c r="N376" s="1242"/>
      <c r="O376" s="1242"/>
      <c r="P376" s="1242"/>
      <c r="Q376" s="1243"/>
    </row>
    <row r="377" spans="1:17" ht="15" hidden="1" customHeight="1" x14ac:dyDescent="0.25">
      <c r="A377" s="1249"/>
      <c r="B377" s="1241"/>
      <c r="C377" s="1241"/>
      <c r="D377" s="1241"/>
      <c r="E377" s="1264"/>
      <c r="F377" s="1264"/>
      <c r="G377" s="1242"/>
      <c r="H377" s="1242"/>
      <c r="I377" s="1242"/>
      <c r="J377" s="1242"/>
      <c r="K377" s="1242"/>
      <c r="L377" s="1242"/>
      <c r="M377" s="1242"/>
      <c r="N377" s="1242"/>
      <c r="O377" s="1242"/>
      <c r="P377" s="1242"/>
      <c r="Q377" s="1243"/>
    </row>
    <row r="378" spans="1:17" ht="15" hidden="1" customHeight="1" x14ac:dyDescent="0.25">
      <c r="A378" s="1249"/>
      <c r="B378" s="1241"/>
      <c r="C378" s="1241"/>
      <c r="D378" s="1241"/>
      <c r="E378" s="1264"/>
      <c r="F378" s="1264"/>
      <c r="G378" s="1242"/>
      <c r="H378" s="1242"/>
      <c r="I378" s="1242"/>
      <c r="J378" s="1242"/>
      <c r="K378" s="1242"/>
      <c r="L378" s="1242"/>
      <c r="M378" s="1242"/>
      <c r="N378" s="1242"/>
      <c r="O378" s="1242"/>
      <c r="P378" s="1242"/>
      <c r="Q378" s="1243"/>
    </row>
    <row r="379" spans="1:17" ht="15" hidden="1" customHeight="1" x14ac:dyDescent="0.25">
      <c r="A379" s="1249"/>
      <c r="B379" s="1241"/>
      <c r="C379" s="1241"/>
      <c r="D379" s="1241"/>
      <c r="E379" s="1264"/>
      <c r="F379" s="1264"/>
      <c r="G379" s="1242"/>
      <c r="H379" s="1242"/>
      <c r="I379" s="1242"/>
      <c r="J379" s="1242"/>
      <c r="K379" s="1242"/>
      <c r="L379" s="1242"/>
      <c r="M379" s="1242"/>
      <c r="N379" s="1242"/>
      <c r="O379" s="1242"/>
      <c r="P379" s="1242"/>
      <c r="Q379" s="1243"/>
    </row>
    <row r="380" spans="1:17" ht="15" hidden="1" customHeight="1" x14ac:dyDescent="0.25">
      <c r="A380" s="1249"/>
      <c r="B380" s="1241"/>
      <c r="C380" s="1241"/>
      <c r="D380" s="1241"/>
      <c r="E380" s="1264"/>
      <c r="F380" s="1264"/>
      <c r="G380" s="1242"/>
      <c r="H380" s="1242"/>
      <c r="I380" s="1242"/>
      <c r="J380" s="1242"/>
      <c r="K380" s="1242"/>
      <c r="L380" s="1242"/>
      <c r="M380" s="1242"/>
      <c r="N380" s="1242"/>
      <c r="O380" s="1242"/>
      <c r="P380" s="1242"/>
      <c r="Q380" s="1243"/>
    </row>
    <row r="381" spans="1:17" ht="15" hidden="1" customHeight="1" x14ac:dyDescent="0.25">
      <c r="A381" s="1249"/>
      <c r="B381" s="1241"/>
      <c r="C381" s="1241"/>
      <c r="D381" s="1241"/>
      <c r="E381" s="1264"/>
      <c r="F381" s="1264"/>
      <c r="G381" s="1242"/>
      <c r="H381" s="1242"/>
      <c r="I381" s="1242"/>
      <c r="J381" s="1242"/>
      <c r="K381" s="1242"/>
      <c r="L381" s="1242"/>
      <c r="M381" s="1242"/>
      <c r="N381" s="1242"/>
      <c r="O381" s="1242"/>
      <c r="P381" s="1242"/>
      <c r="Q381" s="1243"/>
    </row>
    <row r="382" spans="1:17" ht="15" hidden="1" customHeight="1" x14ac:dyDescent="0.25">
      <c r="A382" s="1249"/>
      <c r="B382" s="1241"/>
      <c r="C382" s="1241"/>
      <c r="D382" s="1241"/>
      <c r="E382" s="1264"/>
      <c r="F382" s="1264"/>
      <c r="G382" s="1242"/>
      <c r="H382" s="1242"/>
      <c r="I382" s="1242"/>
      <c r="J382" s="1242"/>
      <c r="K382" s="1242"/>
      <c r="L382" s="1242"/>
      <c r="M382" s="1242"/>
      <c r="N382" s="1242"/>
      <c r="O382" s="1242"/>
      <c r="P382" s="1242"/>
      <c r="Q382" s="1243"/>
    </row>
    <row r="383" spans="1:17" ht="15" hidden="1" customHeight="1" x14ac:dyDescent="0.25">
      <c r="A383" s="1249"/>
      <c r="B383" s="1241"/>
      <c r="C383" s="1241"/>
      <c r="D383" s="1241"/>
      <c r="E383" s="1264"/>
      <c r="F383" s="1264"/>
      <c r="G383" s="1242"/>
      <c r="H383" s="1242"/>
      <c r="I383" s="1242"/>
      <c r="J383" s="1242"/>
      <c r="K383" s="1242"/>
      <c r="L383" s="1242"/>
      <c r="M383" s="1242"/>
      <c r="N383" s="1242"/>
      <c r="O383" s="1242"/>
      <c r="P383" s="1242"/>
      <c r="Q383" s="1243"/>
    </row>
    <row r="384" spans="1:17" ht="15" hidden="1" customHeight="1" x14ac:dyDescent="0.25">
      <c r="A384" s="1249"/>
      <c r="B384" s="1241"/>
      <c r="C384" s="1241"/>
      <c r="D384" s="1241"/>
      <c r="E384" s="1264"/>
      <c r="F384" s="1264"/>
      <c r="G384" s="1242"/>
      <c r="H384" s="1242"/>
      <c r="I384" s="1242"/>
      <c r="J384" s="1242"/>
      <c r="K384" s="1242"/>
      <c r="L384" s="1242"/>
      <c r="M384" s="1242"/>
      <c r="N384" s="1242"/>
      <c r="O384" s="1242"/>
      <c r="P384" s="1242"/>
      <c r="Q384" s="1243"/>
    </row>
    <row r="385" spans="1:17" ht="15" hidden="1" customHeight="1" x14ac:dyDescent="0.25">
      <c r="A385" s="1249"/>
      <c r="B385" s="1241"/>
      <c r="C385" s="1241"/>
      <c r="D385" s="1241"/>
      <c r="E385" s="1264"/>
      <c r="F385" s="1264"/>
      <c r="G385" s="1242"/>
      <c r="H385" s="1242"/>
      <c r="I385" s="1242"/>
      <c r="J385" s="1242"/>
      <c r="K385" s="1242"/>
      <c r="L385" s="1242"/>
      <c r="M385" s="1242"/>
      <c r="N385" s="1242"/>
      <c r="O385" s="1242"/>
      <c r="P385" s="1242"/>
      <c r="Q385" s="1243"/>
    </row>
    <row r="386" spans="1:17" ht="15" hidden="1" customHeight="1" x14ac:dyDescent="0.25">
      <c r="A386" s="1249"/>
      <c r="B386" s="1241"/>
      <c r="C386" s="1241"/>
      <c r="D386" s="1241"/>
      <c r="E386" s="1264"/>
      <c r="F386" s="1264"/>
      <c r="G386" s="1242"/>
      <c r="H386" s="1242"/>
      <c r="I386" s="1242"/>
      <c r="J386" s="1242"/>
      <c r="K386" s="1242"/>
      <c r="L386" s="1242"/>
      <c r="M386" s="1242"/>
      <c r="N386" s="1242"/>
      <c r="O386" s="1242"/>
      <c r="P386" s="1242"/>
      <c r="Q386" s="1243"/>
    </row>
    <row r="387" spans="1:17" ht="15" hidden="1" customHeight="1" x14ac:dyDescent="0.25">
      <c r="A387" s="1249"/>
      <c r="B387" s="1241"/>
      <c r="C387" s="1241"/>
      <c r="D387" s="1241"/>
      <c r="E387" s="1264"/>
      <c r="F387" s="1264"/>
      <c r="G387" s="1242"/>
      <c r="H387" s="1242"/>
      <c r="I387" s="1242"/>
      <c r="J387" s="1242"/>
      <c r="K387" s="1242"/>
      <c r="L387" s="1242"/>
      <c r="M387" s="1242"/>
      <c r="N387" s="1242"/>
      <c r="O387" s="1242"/>
      <c r="P387" s="1242"/>
      <c r="Q387" s="1243"/>
    </row>
    <row r="388" spans="1:17" ht="15" hidden="1" customHeight="1" x14ac:dyDescent="0.25">
      <c r="A388" s="1249"/>
      <c r="B388" s="1241"/>
      <c r="C388" s="1241"/>
      <c r="D388" s="1241"/>
      <c r="E388" s="1264"/>
      <c r="F388" s="1264"/>
      <c r="G388" s="1242"/>
      <c r="H388" s="1242"/>
      <c r="I388" s="1242"/>
      <c r="J388" s="1242"/>
      <c r="K388" s="1242"/>
      <c r="L388" s="1242"/>
      <c r="M388" s="1242"/>
      <c r="N388" s="1242"/>
      <c r="O388" s="1242"/>
      <c r="P388" s="1242"/>
      <c r="Q388" s="1243"/>
    </row>
    <row r="389" spans="1:17" ht="15" hidden="1" customHeight="1" x14ac:dyDescent="0.25">
      <c r="A389" s="1249"/>
      <c r="B389" s="1241"/>
      <c r="C389" s="1241"/>
      <c r="D389" s="1241"/>
      <c r="E389" s="1264"/>
      <c r="F389" s="1264"/>
      <c r="G389" s="1242"/>
      <c r="H389" s="1242"/>
      <c r="I389" s="1242"/>
      <c r="J389" s="1242"/>
      <c r="K389" s="1242"/>
      <c r="L389" s="1242"/>
      <c r="M389" s="1242"/>
      <c r="N389" s="1242"/>
      <c r="O389" s="1242"/>
      <c r="P389" s="1242"/>
      <c r="Q389" s="1243"/>
    </row>
    <row r="390" spans="1:17" ht="15" hidden="1" customHeight="1" x14ac:dyDescent="0.25">
      <c r="A390" s="1249"/>
      <c r="B390" s="1241"/>
      <c r="C390" s="1241"/>
      <c r="D390" s="1241"/>
      <c r="E390" s="1264"/>
      <c r="F390" s="1264"/>
      <c r="G390" s="1242"/>
      <c r="H390" s="1242"/>
      <c r="I390" s="1242"/>
      <c r="J390" s="1242"/>
      <c r="K390" s="1242"/>
      <c r="L390" s="1242"/>
      <c r="M390" s="1242"/>
      <c r="N390" s="1242"/>
      <c r="O390" s="1242"/>
      <c r="P390" s="1242"/>
      <c r="Q390" s="1243"/>
    </row>
    <row r="391" spans="1:17" ht="15" hidden="1" customHeight="1" x14ac:dyDescent="0.25">
      <c r="A391" s="1249"/>
      <c r="B391" s="1241"/>
      <c r="C391" s="1241"/>
      <c r="D391" s="1241"/>
      <c r="E391" s="1264"/>
      <c r="F391" s="1264"/>
      <c r="G391" s="1242"/>
      <c r="H391" s="1242"/>
      <c r="I391" s="1242"/>
      <c r="J391" s="1242"/>
      <c r="K391" s="1242"/>
      <c r="L391" s="1242"/>
      <c r="M391" s="1242"/>
      <c r="N391" s="1242"/>
      <c r="O391" s="1242"/>
      <c r="P391" s="1242"/>
      <c r="Q391" s="1243"/>
    </row>
    <row r="392" spans="1:17" ht="15" hidden="1" customHeight="1" x14ac:dyDescent="0.25">
      <c r="A392" s="1249"/>
      <c r="B392" s="1241"/>
      <c r="C392" s="1241"/>
      <c r="D392" s="1241"/>
      <c r="E392" s="1264"/>
      <c r="F392" s="1264"/>
      <c r="G392" s="1242"/>
      <c r="H392" s="1242"/>
      <c r="I392" s="1242"/>
      <c r="J392" s="1242"/>
      <c r="K392" s="1242"/>
      <c r="L392" s="1242"/>
      <c r="M392" s="1242"/>
      <c r="N392" s="1242"/>
      <c r="O392" s="1242"/>
      <c r="P392" s="1242"/>
      <c r="Q392" s="1243"/>
    </row>
    <row r="393" spans="1:17" ht="15" hidden="1" customHeight="1" x14ac:dyDescent="0.25">
      <c r="A393" s="1249"/>
      <c r="B393" s="1241"/>
      <c r="C393" s="1241"/>
      <c r="D393" s="1241"/>
      <c r="E393" s="1264"/>
      <c r="F393" s="1264"/>
      <c r="G393" s="1242"/>
      <c r="H393" s="1242"/>
      <c r="I393" s="1242"/>
      <c r="J393" s="1242"/>
      <c r="K393" s="1242"/>
      <c r="L393" s="1242"/>
      <c r="M393" s="1242"/>
      <c r="N393" s="1242"/>
      <c r="O393" s="1242"/>
      <c r="P393" s="1242"/>
      <c r="Q393" s="1243"/>
    </row>
    <row r="394" spans="1:17" ht="15" hidden="1" customHeight="1" x14ac:dyDescent="0.25">
      <c r="A394" s="1249"/>
      <c r="B394" s="1241"/>
      <c r="C394" s="1241"/>
      <c r="D394" s="1241"/>
      <c r="E394" s="1264"/>
      <c r="F394" s="1264"/>
      <c r="G394" s="1242"/>
      <c r="H394" s="1242"/>
      <c r="I394" s="1242"/>
      <c r="J394" s="1242"/>
      <c r="K394" s="1242"/>
      <c r="L394" s="1242"/>
      <c r="M394" s="1242"/>
      <c r="N394" s="1242"/>
      <c r="O394" s="1242"/>
      <c r="P394" s="1242"/>
      <c r="Q394" s="1243"/>
    </row>
    <row r="395" spans="1:17" ht="15" hidden="1" customHeight="1" x14ac:dyDescent="0.25">
      <c r="A395" s="1249"/>
      <c r="B395" s="1241"/>
      <c r="C395" s="1241"/>
      <c r="D395" s="1241"/>
      <c r="E395" s="1264"/>
      <c r="F395" s="1264"/>
      <c r="G395" s="1242"/>
      <c r="H395" s="1242"/>
      <c r="I395" s="1242"/>
      <c r="J395" s="1242"/>
      <c r="K395" s="1242"/>
      <c r="L395" s="1242"/>
      <c r="M395" s="1242"/>
      <c r="N395" s="1242"/>
      <c r="O395" s="1242"/>
      <c r="P395" s="1242"/>
      <c r="Q395" s="1243"/>
    </row>
    <row r="396" spans="1:17" ht="15" hidden="1" customHeight="1" x14ac:dyDescent="0.25">
      <c r="A396" s="1249"/>
      <c r="B396" s="1241"/>
      <c r="C396" s="1241"/>
      <c r="D396" s="1241"/>
      <c r="E396" s="1264"/>
      <c r="F396" s="1264"/>
      <c r="G396" s="1242"/>
      <c r="H396" s="1242"/>
      <c r="I396" s="1242"/>
      <c r="J396" s="1242"/>
      <c r="K396" s="1242"/>
      <c r="L396" s="1242"/>
      <c r="M396" s="1242"/>
      <c r="N396" s="1242"/>
      <c r="O396" s="1242"/>
      <c r="P396" s="1242"/>
      <c r="Q396" s="1243"/>
    </row>
    <row r="397" spans="1:17" ht="15" hidden="1" customHeight="1" x14ac:dyDescent="0.25">
      <c r="A397" s="1249"/>
      <c r="B397" s="1241"/>
      <c r="C397" s="1241"/>
      <c r="D397" s="1241"/>
      <c r="E397" s="1264"/>
      <c r="F397" s="1264"/>
      <c r="G397" s="1242"/>
      <c r="H397" s="1242"/>
      <c r="I397" s="1242"/>
      <c r="J397" s="1242"/>
      <c r="K397" s="1242"/>
      <c r="L397" s="1242"/>
      <c r="M397" s="1242"/>
      <c r="N397" s="1242"/>
      <c r="O397" s="1242"/>
      <c r="P397" s="1242"/>
      <c r="Q397" s="1243"/>
    </row>
    <row r="398" spans="1:17" ht="15" hidden="1" customHeight="1" x14ac:dyDescent="0.25">
      <c r="A398" s="1249"/>
      <c r="B398" s="1241"/>
      <c r="C398" s="1241"/>
      <c r="D398" s="1241"/>
      <c r="E398" s="1264"/>
      <c r="F398" s="1264"/>
      <c r="G398" s="1242"/>
      <c r="H398" s="1242"/>
      <c r="I398" s="1242"/>
      <c r="J398" s="1242"/>
      <c r="K398" s="1242"/>
      <c r="L398" s="1242"/>
      <c r="M398" s="1242"/>
      <c r="N398" s="1242"/>
      <c r="O398" s="1242"/>
      <c r="P398" s="1242"/>
      <c r="Q398" s="1243"/>
    </row>
    <row r="399" spans="1:17" ht="15" hidden="1" customHeight="1" x14ac:dyDescent="0.25">
      <c r="A399" s="1249"/>
      <c r="B399" s="1241"/>
      <c r="C399" s="1241"/>
      <c r="D399" s="1241"/>
      <c r="E399" s="1264"/>
      <c r="F399" s="1264"/>
      <c r="G399" s="1242"/>
      <c r="H399" s="1242"/>
      <c r="I399" s="1242"/>
      <c r="J399" s="1242"/>
      <c r="K399" s="1242"/>
      <c r="L399" s="1242"/>
      <c r="M399" s="1242"/>
      <c r="N399" s="1242"/>
      <c r="O399" s="1242"/>
      <c r="P399" s="1242"/>
      <c r="Q399" s="1243"/>
    </row>
    <row r="400" spans="1:17" ht="15" hidden="1" customHeight="1" x14ac:dyDescent="0.25">
      <c r="A400" s="1249"/>
      <c r="B400" s="1241"/>
      <c r="C400" s="1241"/>
      <c r="D400" s="1241"/>
      <c r="E400" s="1264"/>
      <c r="F400" s="1264"/>
      <c r="G400" s="1242"/>
      <c r="H400" s="1242"/>
      <c r="I400" s="1242"/>
      <c r="J400" s="1242"/>
      <c r="K400" s="1242"/>
      <c r="L400" s="1242"/>
      <c r="M400" s="1242"/>
      <c r="N400" s="1242"/>
      <c r="O400" s="1242"/>
      <c r="P400" s="1242"/>
      <c r="Q400" s="1243"/>
    </row>
    <row r="401" spans="1:17" ht="15" hidden="1" customHeight="1" x14ac:dyDescent="0.25">
      <c r="A401" s="1249"/>
      <c r="B401" s="1241"/>
      <c r="C401" s="1241"/>
      <c r="D401" s="1241"/>
      <c r="E401" s="1264"/>
      <c r="F401" s="1264"/>
      <c r="G401" s="1242"/>
      <c r="H401" s="1242"/>
      <c r="I401" s="1242"/>
      <c r="J401" s="1242"/>
      <c r="K401" s="1242"/>
      <c r="L401" s="1242"/>
      <c r="M401" s="1242"/>
      <c r="N401" s="1242"/>
      <c r="O401" s="1242"/>
      <c r="P401" s="1242"/>
      <c r="Q401" s="1243"/>
    </row>
    <row r="402" spans="1:17" ht="15" hidden="1" customHeight="1" x14ac:dyDescent="0.25">
      <c r="A402" s="1249"/>
      <c r="B402" s="1241"/>
      <c r="C402" s="1241"/>
      <c r="D402" s="1241"/>
      <c r="E402" s="1264"/>
      <c r="F402" s="1264"/>
      <c r="G402" s="1242"/>
      <c r="H402" s="1242"/>
      <c r="I402" s="1242"/>
      <c r="J402" s="1242"/>
      <c r="K402" s="1242"/>
      <c r="L402" s="1242"/>
      <c r="M402" s="1242"/>
      <c r="N402" s="1242"/>
      <c r="O402" s="1242"/>
      <c r="P402" s="1242"/>
      <c r="Q402" s="1243"/>
    </row>
    <row r="403" spans="1:17" ht="15" hidden="1" customHeight="1" x14ac:dyDescent="0.25">
      <c r="A403" s="1249"/>
      <c r="B403" s="1241"/>
      <c r="C403" s="1241"/>
      <c r="D403" s="1241"/>
      <c r="E403" s="1264"/>
      <c r="F403" s="1264"/>
      <c r="G403" s="1242"/>
      <c r="H403" s="1242"/>
      <c r="I403" s="1242"/>
      <c r="J403" s="1242"/>
      <c r="K403" s="1242"/>
      <c r="L403" s="1242"/>
      <c r="M403" s="1242"/>
      <c r="N403" s="1242"/>
      <c r="O403" s="1242"/>
      <c r="P403" s="1242"/>
      <c r="Q403" s="1243"/>
    </row>
    <row r="404" spans="1:17" ht="15" hidden="1" customHeight="1" x14ac:dyDescent="0.25">
      <c r="A404" s="1249"/>
      <c r="B404" s="1241"/>
      <c r="C404" s="1241"/>
      <c r="D404" s="1241"/>
      <c r="E404" s="1264"/>
      <c r="F404" s="1264"/>
      <c r="G404" s="1242"/>
      <c r="H404" s="1242"/>
      <c r="I404" s="1242"/>
      <c r="J404" s="1242"/>
      <c r="K404" s="1242"/>
      <c r="L404" s="1242"/>
      <c r="M404" s="1242"/>
      <c r="N404" s="1242"/>
      <c r="O404" s="1242"/>
      <c r="P404" s="1242"/>
      <c r="Q404" s="1243"/>
    </row>
    <row r="405" spans="1:17" ht="15" hidden="1" customHeight="1" x14ac:dyDescent="0.25">
      <c r="A405" s="1249"/>
      <c r="B405" s="1241"/>
      <c r="C405" s="1241"/>
      <c r="D405" s="1241"/>
      <c r="E405" s="1264"/>
      <c r="F405" s="1264"/>
      <c r="G405" s="1242"/>
      <c r="H405" s="1242"/>
      <c r="I405" s="1242"/>
      <c r="J405" s="1242"/>
      <c r="K405" s="1242"/>
      <c r="L405" s="1242"/>
      <c r="M405" s="1242"/>
      <c r="N405" s="1242"/>
      <c r="O405" s="1242"/>
      <c r="P405" s="1242"/>
      <c r="Q405" s="1243"/>
    </row>
    <row r="406" spans="1:17" ht="15" hidden="1" customHeight="1" x14ac:dyDescent="0.25">
      <c r="A406" s="1249"/>
      <c r="B406" s="1241"/>
      <c r="C406" s="1241"/>
      <c r="D406" s="1241"/>
      <c r="E406" s="1264"/>
      <c r="F406" s="1264"/>
      <c r="G406" s="1242"/>
      <c r="H406" s="1242"/>
      <c r="I406" s="1242"/>
      <c r="J406" s="1242"/>
      <c r="K406" s="1242"/>
      <c r="L406" s="1242"/>
      <c r="M406" s="1242"/>
      <c r="N406" s="1242"/>
      <c r="O406" s="1242"/>
      <c r="P406" s="1242"/>
      <c r="Q406" s="1243"/>
    </row>
    <row r="407" spans="1:17" ht="15" hidden="1" customHeight="1" x14ac:dyDescent="0.25">
      <c r="A407" s="1249"/>
      <c r="B407" s="1241"/>
      <c r="C407" s="1241"/>
      <c r="D407" s="1241"/>
      <c r="E407" s="1264"/>
      <c r="F407" s="1264"/>
      <c r="G407" s="1242"/>
      <c r="H407" s="1242"/>
      <c r="I407" s="1242"/>
      <c r="J407" s="1242"/>
      <c r="K407" s="1242"/>
      <c r="L407" s="1242"/>
      <c r="M407" s="1242"/>
      <c r="N407" s="1242"/>
      <c r="O407" s="1242"/>
      <c r="P407" s="1242"/>
      <c r="Q407" s="1243"/>
    </row>
    <row r="408" spans="1:17" ht="15" hidden="1" customHeight="1" x14ac:dyDescent="0.25">
      <c r="A408" s="1249"/>
      <c r="B408" s="1241"/>
      <c r="C408" s="1241"/>
      <c r="D408" s="1241"/>
      <c r="E408" s="1264"/>
      <c r="F408" s="1264"/>
      <c r="G408" s="1242"/>
      <c r="H408" s="1242"/>
      <c r="I408" s="1242"/>
      <c r="J408" s="1242"/>
      <c r="K408" s="1242"/>
      <c r="L408" s="1242"/>
      <c r="M408" s="1242"/>
      <c r="N408" s="1242"/>
      <c r="O408" s="1242"/>
      <c r="P408" s="1242"/>
      <c r="Q408" s="1243"/>
    </row>
    <row r="409" spans="1:17" ht="15" hidden="1" customHeight="1" x14ac:dyDescent="0.25">
      <c r="A409" s="1249"/>
      <c r="B409" s="1241"/>
      <c r="C409" s="1241"/>
      <c r="D409" s="1241"/>
      <c r="E409" s="1264"/>
      <c r="F409" s="1264"/>
      <c r="G409" s="1242"/>
      <c r="H409" s="1242"/>
      <c r="I409" s="1242"/>
      <c r="J409" s="1242"/>
      <c r="K409" s="1242"/>
      <c r="L409" s="1242"/>
      <c r="M409" s="1242"/>
      <c r="N409" s="1242"/>
      <c r="O409" s="1242"/>
      <c r="P409" s="1242"/>
      <c r="Q409" s="1243"/>
    </row>
    <row r="410" spans="1:17" ht="15" hidden="1" customHeight="1" x14ac:dyDescent="0.25">
      <c r="A410" s="1249"/>
      <c r="B410" s="1241"/>
      <c r="C410" s="1241"/>
      <c r="D410" s="1241"/>
      <c r="E410" s="1264"/>
      <c r="F410" s="1264"/>
      <c r="G410" s="1242"/>
      <c r="H410" s="1242"/>
      <c r="I410" s="1242"/>
      <c r="J410" s="1242"/>
      <c r="K410" s="1242"/>
      <c r="L410" s="1242"/>
      <c r="M410" s="1242"/>
      <c r="N410" s="1242"/>
      <c r="O410" s="1242"/>
      <c r="P410" s="1242"/>
      <c r="Q410" s="1243"/>
    </row>
    <row r="411" spans="1:17" ht="15" hidden="1" customHeight="1" x14ac:dyDescent="0.25">
      <c r="A411" s="1249"/>
      <c r="B411" s="1241"/>
      <c r="C411" s="1241"/>
      <c r="D411" s="1241"/>
      <c r="E411" s="1264"/>
      <c r="F411" s="1264"/>
      <c r="G411" s="1242"/>
      <c r="H411" s="1242"/>
      <c r="I411" s="1242"/>
      <c r="J411" s="1242"/>
      <c r="K411" s="1242"/>
      <c r="L411" s="1242"/>
      <c r="M411" s="1242"/>
      <c r="N411" s="1242"/>
      <c r="O411" s="1242"/>
      <c r="P411" s="1242"/>
      <c r="Q411" s="1243"/>
    </row>
    <row r="412" spans="1:17" ht="15" hidden="1" customHeight="1" x14ac:dyDescent="0.25">
      <c r="A412" s="1249"/>
      <c r="B412" s="1241"/>
      <c r="C412" s="1241"/>
      <c r="D412" s="1241"/>
      <c r="E412" s="1264"/>
      <c r="F412" s="1264"/>
      <c r="G412" s="1242"/>
      <c r="H412" s="1242"/>
      <c r="I412" s="1242"/>
      <c r="J412" s="1242"/>
      <c r="K412" s="1242"/>
      <c r="L412" s="1242"/>
      <c r="M412" s="1242"/>
      <c r="N412" s="1242"/>
      <c r="O412" s="1242"/>
      <c r="P412" s="1242"/>
      <c r="Q412" s="1243"/>
    </row>
    <row r="413" spans="1:17" ht="15" hidden="1" customHeight="1" x14ac:dyDescent="0.25">
      <c r="A413" s="1249"/>
      <c r="B413" s="1241"/>
      <c r="C413" s="1241"/>
      <c r="D413" s="1241"/>
      <c r="E413" s="1264"/>
      <c r="F413" s="1264"/>
      <c r="G413" s="1242"/>
      <c r="H413" s="1242"/>
      <c r="I413" s="1242"/>
      <c r="J413" s="1242"/>
      <c r="K413" s="1242"/>
      <c r="L413" s="1242"/>
      <c r="M413" s="1242"/>
      <c r="N413" s="1242"/>
      <c r="O413" s="1242"/>
      <c r="P413" s="1242"/>
      <c r="Q413" s="1243"/>
    </row>
    <row r="414" spans="1:17" ht="15" hidden="1" customHeight="1" x14ac:dyDescent="0.25">
      <c r="A414" s="1249"/>
      <c r="B414" s="1241"/>
      <c r="C414" s="1241"/>
      <c r="D414" s="1241"/>
      <c r="E414" s="1264"/>
      <c r="F414" s="1264"/>
      <c r="G414" s="1242"/>
      <c r="H414" s="1242"/>
      <c r="I414" s="1242"/>
      <c r="J414" s="1242"/>
      <c r="K414" s="1242"/>
      <c r="L414" s="1242"/>
      <c r="M414" s="1242"/>
      <c r="N414" s="1242"/>
      <c r="O414" s="1242"/>
      <c r="P414" s="1242"/>
      <c r="Q414" s="1243"/>
    </row>
    <row r="415" spans="1:17" ht="15" hidden="1" customHeight="1" x14ac:dyDescent="0.25">
      <c r="A415" s="1249"/>
      <c r="B415" s="1241"/>
      <c r="C415" s="1241"/>
      <c r="D415" s="1241"/>
      <c r="E415" s="1264"/>
      <c r="F415" s="1264"/>
      <c r="G415" s="1242"/>
      <c r="H415" s="1242"/>
      <c r="I415" s="1242"/>
      <c r="J415" s="1242"/>
      <c r="K415" s="1242"/>
      <c r="L415" s="1242"/>
      <c r="M415" s="1242"/>
      <c r="N415" s="1242"/>
      <c r="O415" s="1242"/>
      <c r="P415" s="1242"/>
      <c r="Q415" s="1243"/>
    </row>
    <row r="416" spans="1:17" ht="15" hidden="1" customHeight="1" x14ac:dyDescent="0.25">
      <c r="A416" s="1249"/>
      <c r="B416" s="1241"/>
      <c r="C416" s="1241"/>
      <c r="D416" s="1241"/>
      <c r="E416" s="1264"/>
      <c r="F416" s="1264"/>
      <c r="G416" s="1242"/>
      <c r="H416" s="1242"/>
      <c r="I416" s="1242"/>
      <c r="J416" s="1242"/>
      <c r="K416" s="1242"/>
      <c r="L416" s="1242"/>
      <c r="M416" s="1242"/>
      <c r="N416" s="1242"/>
      <c r="O416" s="1242"/>
      <c r="P416" s="1242"/>
      <c r="Q416" s="1243"/>
    </row>
    <row r="417" spans="1:17" ht="15" hidden="1" customHeight="1" x14ac:dyDescent="0.25">
      <c r="A417" s="1249"/>
      <c r="B417" s="1241"/>
      <c r="C417" s="1241"/>
      <c r="D417" s="1241"/>
      <c r="E417" s="1264"/>
      <c r="F417" s="1264"/>
      <c r="G417" s="1242"/>
      <c r="H417" s="1242"/>
      <c r="I417" s="1242"/>
      <c r="J417" s="1242"/>
      <c r="K417" s="1242"/>
      <c r="L417" s="1242"/>
      <c r="M417" s="1242"/>
      <c r="N417" s="1242"/>
      <c r="O417" s="1242"/>
      <c r="P417" s="1242"/>
      <c r="Q417" s="1243"/>
    </row>
    <row r="418" spans="1:17" ht="15" hidden="1" customHeight="1" x14ac:dyDescent="0.25">
      <c r="A418" s="1249"/>
      <c r="B418" s="1241"/>
      <c r="C418" s="1241"/>
      <c r="D418" s="1241"/>
      <c r="E418" s="1264"/>
      <c r="F418" s="1264"/>
      <c r="G418" s="1242"/>
      <c r="H418" s="1242"/>
      <c r="I418" s="1242"/>
      <c r="J418" s="1242"/>
      <c r="K418" s="1242"/>
      <c r="L418" s="1242"/>
      <c r="M418" s="1242"/>
      <c r="N418" s="1242"/>
      <c r="O418" s="1242"/>
      <c r="P418" s="1242"/>
      <c r="Q418" s="1243"/>
    </row>
    <row r="419" spans="1:17" ht="15" hidden="1" customHeight="1" x14ac:dyDescent="0.25">
      <c r="A419" s="1249"/>
      <c r="B419" s="1241"/>
      <c r="C419" s="1241"/>
      <c r="D419" s="1241"/>
      <c r="E419" s="1264"/>
      <c r="F419" s="1264"/>
      <c r="G419" s="1242"/>
      <c r="H419" s="1242"/>
      <c r="I419" s="1242"/>
      <c r="J419" s="1242"/>
      <c r="K419" s="1242"/>
      <c r="L419" s="1242"/>
      <c r="M419" s="1242"/>
      <c r="N419" s="1242"/>
      <c r="O419" s="1242"/>
      <c r="P419" s="1242"/>
      <c r="Q419" s="1243"/>
    </row>
    <row r="420" spans="1:17" ht="15" hidden="1" customHeight="1" x14ac:dyDescent="0.25">
      <c r="A420" s="1249"/>
      <c r="B420" s="1241"/>
      <c r="C420" s="1241"/>
      <c r="D420" s="1241"/>
      <c r="E420" s="1264"/>
      <c r="F420" s="1264"/>
      <c r="G420" s="1242"/>
      <c r="H420" s="1242"/>
      <c r="I420" s="1242"/>
      <c r="J420" s="1242"/>
      <c r="K420" s="1242"/>
      <c r="L420" s="1242"/>
      <c r="M420" s="1242"/>
      <c r="N420" s="1242"/>
      <c r="O420" s="1242"/>
      <c r="P420" s="1242"/>
      <c r="Q420" s="1243"/>
    </row>
    <row r="421" spans="1:17" ht="15" hidden="1" customHeight="1" x14ac:dyDescent="0.25">
      <c r="A421" s="1249"/>
      <c r="B421" s="1241"/>
      <c r="C421" s="1241"/>
      <c r="D421" s="1241"/>
      <c r="E421" s="1264"/>
      <c r="F421" s="1264"/>
      <c r="G421" s="1242"/>
      <c r="H421" s="1242"/>
      <c r="I421" s="1242"/>
      <c r="J421" s="1242"/>
      <c r="K421" s="1242"/>
      <c r="L421" s="1242"/>
      <c r="M421" s="1242"/>
      <c r="N421" s="1242"/>
      <c r="O421" s="1242"/>
      <c r="P421" s="1242"/>
      <c r="Q421" s="1243"/>
    </row>
    <row r="422" spans="1:17" ht="15" hidden="1" customHeight="1" x14ac:dyDescent="0.25">
      <c r="A422" s="1249"/>
      <c r="B422" s="1241"/>
      <c r="C422" s="1241"/>
      <c r="D422" s="1241"/>
      <c r="E422" s="1264"/>
      <c r="F422" s="1264"/>
      <c r="G422" s="1242"/>
      <c r="H422" s="1242"/>
      <c r="I422" s="1242"/>
      <c r="J422" s="1242"/>
      <c r="K422" s="1242"/>
      <c r="L422" s="1242"/>
      <c r="M422" s="1242"/>
      <c r="N422" s="1242"/>
      <c r="O422" s="1242"/>
      <c r="P422" s="1242"/>
      <c r="Q422" s="1243"/>
    </row>
    <row r="423" spans="1:17" ht="15" hidden="1" customHeight="1" x14ac:dyDescent="0.25">
      <c r="A423" s="1249"/>
      <c r="B423" s="1241"/>
      <c r="C423" s="1241"/>
      <c r="D423" s="1241"/>
      <c r="E423" s="1264"/>
      <c r="F423" s="1264"/>
      <c r="G423" s="1242"/>
      <c r="H423" s="1242"/>
      <c r="I423" s="1242"/>
      <c r="J423" s="1242"/>
      <c r="K423" s="1242"/>
      <c r="L423" s="1242"/>
      <c r="M423" s="1242"/>
      <c r="N423" s="1242"/>
      <c r="O423" s="1242"/>
      <c r="P423" s="1242"/>
      <c r="Q423" s="1243"/>
    </row>
    <row r="424" spans="1:17" ht="15" hidden="1" customHeight="1" x14ac:dyDescent="0.25">
      <c r="A424" s="1249"/>
      <c r="B424" s="1241"/>
      <c r="C424" s="1241"/>
      <c r="D424" s="1241"/>
      <c r="E424" s="1264"/>
      <c r="F424" s="1264"/>
      <c r="G424" s="1242"/>
      <c r="H424" s="1242"/>
      <c r="I424" s="1242"/>
      <c r="J424" s="1242"/>
      <c r="K424" s="1242"/>
      <c r="L424" s="1242"/>
      <c r="M424" s="1242"/>
      <c r="N424" s="1242"/>
      <c r="O424" s="1242"/>
      <c r="P424" s="1242"/>
      <c r="Q424" s="1243"/>
    </row>
    <row r="425" spans="1:17" ht="15" hidden="1" customHeight="1" x14ac:dyDescent="0.25">
      <c r="A425" s="1249"/>
      <c r="B425" s="1241"/>
      <c r="C425" s="1241"/>
      <c r="D425" s="1241"/>
      <c r="E425" s="1264"/>
      <c r="F425" s="1264"/>
      <c r="G425" s="1242"/>
      <c r="H425" s="1242"/>
      <c r="I425" s="1242"/>
      <c r="J425" s="1242"/>
      <c r="K425" s="1242"/>
      <c r="L425" s="1242"/>
      <c r="M425" s="1242"/>
      <c r="N425" s="1242"/>
      <c r="O425" s="1242"/>
      <c r="P425" s="1242"/>
      <c r="Q425" s="1243"/>
    </row>
    <row r="426" spans="1:17" ht="15" hidden="1" customHeight="1" x14ac:dyDescent="0.25">
      <c r="A426" s="1249"/>
      <c r="B426" s="1241"/>
      <c r="C426" s="1241"/>
      <c r="D426" s="1241"/>
      <c r="E426" s="1264"/>
      <c r="F426" s="1264"/>
      <c r="G426" s="1242"/>
      <c r="H426" s="1242"/>
      <c r="I426" s="1242"/>
      <c r="J426" s="1242"/>
      <c r="K426" s="1242"/>
      <c r="L426" s="1242"/>
      <c r="M426" s="1242"/>
      <c r="N426" s="1242"/>
      <c r="O426" s="1242"/>
      <c r="P426" s="1242"/>
      <c r="Q426" s="1243"/>
    </row>
    <row r="427" spans="1:17" ht="15" hidden="1" customHeight="1" x14ac:dyDescent="0.25">
      <c r="A427" s="1249"/>
      <c r="B427" s="1241"/>
      <c r="C427" s="1241"/>
      <c r="D427" s="1241"/>
      <c r="E427" s="1264"/>
      <c r="F427" s="1264"/>
      <c r="G427" s="1242"/>
      <c r="H427" s="1242"/>
      <c r="I427" s="1242"/>
      <c r="J427" s="1242"/>
      <c r="K427" s="1242"/>
      <c r="L427" s="1242"/>
      <c r="M427" s="1242"/>
      <c r="N427" s="1242"/>
      <c r="O427" s="1242"/>
      <c r="P427" s="1242"/>
      <c r="Q427" s="1243"/>
    </row>
    <row r="428" spans="1:17" ht="15" hidden="1" customHeight="1" x14ac:dyDescent="0.25">
      <c r="A428" s="1249"/>
      <c r="B428" s="1241"/>
      <c r="C428" s="1241"/>
      <c r="D428" s="1241"/>
      <c r="E428" s="1264"/>
      <c r="F428" s="1264"/>
      <c r="G428" s="1242"/>
      <c r="H428" s="1242"/>
      <c r="I428" s="1242"/>
      <c r="J428" s="1242"/>
      <c r="K428" s="1242"/>
      <c r="L428" s="1242"/>
      <c r="M428" s="1242"/>
      <c r="N428" s="1242"/>
      <c r="O428" s="1242"/>
      <c r="P428" s="1242"/>
      <c r="Q428" s="1243"/>
    </row>
    <row r="429" spans="1:17" ht="15" hidden="1" customHeight="1" x14ac:dyDescent="0.25">
      <c r="A429" s="1249"/>
      <c r="B429" s="1241"/>
      <c r="C429" s="1241"/>
      <c r="D429" s="1241"/>
      <c r="E429" s="1264"/>
      <c r="F429" s="1264"/>
      <c r="G429" s="1242"/>
      <c r="H429" s="1242"/>
      <c r="I429" s="1242"/>
      <c r="J429" s="1242"/>
      <c r="K429" s="1242"/>
      <c r="L429" s="1242"/>
      <c r="M429" s="1242"/>
      <c r="N429" s="1242"/>
      <c r="O429" s="1242"/>
      <c r="P429" s="1242"/>
      <c r="Q429" s="1243"/>
    </row>
    <row r="430" spans="1:17" ht="15" hidden="1" customHeight="1" x14ac:dyDescent="0.25">
      <c r="A430" s="1249"/>
      <c r="B430" s="1241"/>
      <c r="C430" s="1241"/>
      <c r="D430" s="1241"/>
      <c r="E430" s="1264"/>
      <c r="F430" s="1264"/>
      <c r="G430" s="1242"/>
      <c r="H430" s="1242"/>
      <c r="I430" s="1242"/>
      <c r="J430" s="1242"/>
      <c r="K430" s="1242"/>
      <c r="L430" s="1242"/>
      <c r="M430" s="1242"/>
      <c r="N430" s="1242"/>
      <c r="O430" s="1242"/>
      <c r="P430" s="1242"/>
      <c r="Q430" s="1243"/>
    </row>
    <row r="431" spans="1:17" ht="15" hidden="1" customHeight="1" x14ac:dyDescent="0.25">
      <c r="A431" s="1249"/>
      <c r="B431" s="1241"/>
      <c r="C431" s="1241"/>
      <c r="D431" s="1241"/>
      <c r="E431" s="1264"/>
      <c r="F431" s="1264"/>
      <c r="G431" s="1242"/>
      <c r="H431" s="1242"/>
      <c r="I431" s="1242"/>
      <c r="J431" s="1242"/>
      <c r="K431" s="1242"/>
      <c r="L431" s="1242"/>
      <c r="M431" s="1242"/>
      <c r="N431" s="1242"/>
      <c r="O431" s="1242"/>
      <c r="P431" s="1242"/>
      <c r="Q431" s="1243"/>
    </row>
    <row r="432" spans="1:17" ht="15" hidden="1" customHeight="1" x14ac:dyDescent="0.25">
      <c r="A432" s="1249"/>
      <c r="B432" s="1241"/>
      <c r="C432" s="1241"/>
      <c r="D432" s="1241"/>
      <c r="E432" s="1264"/>
      <c r="F432" s="1264"/>
      <c r="G432" s="1242"/>
      <c r="H432" s="1242"/>
      <c r="I432" s="1242"/>
      <c r="J432" s="1242"/>
      <c r="K432" s="1242"/>
      <c r="L432" s="1242"/>
      <c r="M432" s="1242"/>
      <c r="N432" s="1242"/>
      <c r="O432" s="1242"/>
      <c r="P432" s="1242"/>
      <c r="Q432" s="1243"/>
    </row>
    <row r="433" spans="1:17" ht="15" hidden="1" customHeight="1" x14ac:dyDescent="0.25">
      <c r="A433" s="1249"/>
      <c r="B433" s="1241"/>
      <c r="C433" s="1241"/>
      <c r="D433" s="1241"/>
      <c r="E433" s="1264"/>
      <c r="F433" s="1264"/>
      <c r="G433" s="1242"/>
      <c r="H433" s="1242"/>
      <c r="I433" s="1242"/>
      <c r="J433" s="1242"/>
      <c r="K433" s="1242"/>
      <c r="L433" s="1242"/>
      <c r="M433" s="1242"/>
      <c r="N433" s="1242"/>
      <c r="O433" s="1242"/>
      <c r="P433" s="1242"/>
      <c r="Q433" s="1243"/>
    </row>
    <row r="434" spans="1:17" ht="15" hidden="1" customHeight="1" x14ac:dyDescent="0.25">
      <c r="A434" s="1249"/>
      <c r="B434" s="1241"/>
      <c r="C434" s="1241"/>
      <c r="D434" s="1241"/>
      <c r="E434" s="1264"/>
      <c r="F434" s="1264"/>
      <c r="G434" s="1242"/>
      <c r="H434" s="1242"/>
      <c r="I434" s="1242"/>
      <c r="J434" s="1242"/>
      <c r="K434" s="1242"/>
      <c r="L434" s="1242"/>
      <c r="M434" s="1242"/>
      <c r="N434" s="1242"/>
      <c r="O434" s="1242"/>
      <c r="P434" s="1242"/>
      <c r="Q434" s="1243"/>
    </row>
    <row r="435" spans="1:17" ht="15" hidden="1" customHeight="1" x14ac:dyDescent="0.25">
      <c r="A435" s="1249"/>
      <c r="B435" s="1241"/>
      <c r="C435" s="1241"/>
      <c r="D435" s="1241"/>
      <c r="E435" s="1264"/>
      <c r="F435" s="1264"/>
      <c r="G435" s="1242"/>
      <c r="H435" s="1242"/>
      <c r="I435" s="1242"/>
      <c r="J435" s="1242"/>
      <c r="K435" s="1242"/>
      <c r="L435" s="1242"/>
      <c r="M435" s="1242"/>
      <c r="N435" s="1242"/>
      <c r="O435" s="1242"/>
      <c r="P435" s="1242"/>
      <c r="Q435" s="1243"/>
    </row>
    <row r="436" spans="1:17" ht="15" hidden="1" customHeight="1" x14ac:dyDescent="0.25">
      <c r="A436" s="1249"/>
      <c r="B436" s="1241"/>
      <c r="C436" s="1241"/>
      <c r="D436" s="1241"/>
      <c r="E436" s="1264"/>
      <c r="F436" s="1264"/>
      <c r="G436" s="1242"/>
      <c r="H436" s="1242"/>
      <c r="I436" s="1242"/>
      <c r="J436" s="1242"/>
      <c r="K436" s="1242"/>
      <c r="L436" s="1242"/>
      <c r="M436" s="1242"/>
      <c r="N436" s="1242"/>
      <c r="O436" s="1242"/>
      <c r="P436" s="1242"/>
      <c r="Q436" s="1243"/>
    </row>
    <row r="437" spans="1:17" x14ac:dyDescent="0.25">
      <c r="A437" s="1583" t="s">
        <v>506</v>
      </c>
      <c r="B437" s="1584" t="s">
        <v>488</v>
      </c>
      <c r="C437" s="1586"/>
      <c r="D437" s="1599" t="s">
        <v>548</v>
      </c>
      <c r="E437" s="1600" t="s">
        <v>549</v>
      </c>
      <c r="F437" s="1601"/>
      <c r="G437" s="1265"/>
      <c r="H437" s="1265"/>
      <c r="I437" s="1265"/>
      <c r="J437" s="1266"/>
      <c r="K437" s="1608" t="s">
        <v>550</v>
      </c>
      <c r="L437" s="1608"/>
      <c r="M437" s="1608"/>
      <c r="N437" s="1608"/>
      <c r="O437" s="1609"/>
      <c r="P437" s="1586" t="s">
        <v>510</v>
      </c>
      <c r="Q437" s="1600" t="s">
        <v>511</v>
      </c>
    </row>
    <row r="438" spans="1:17" x14ac:dyDescent="0.25">
      <c r="A438" s="1583"/>
      <c r="B438" s="1587"/>
      <c r="C438" s="1588"/>
      <c r="D438" s="1599"/>
      <c r="E438" s="1600"/>
      <c r="F438" s="1601"/>
      <c r="G438" s="1265"/>
      <c r="H438" s="1265"/>
      <c r="I438" s="1265"/>
      <c r="J438" s="1267"/>
      <c r="K438" s="1595" t="s">
        <v>552</v>
      </c>
      <c r="L438" s="1595"/>
      <c r="M438" s="1257"/>
      <c r="N438" s="1595" t="s">
        <v>551</v>
      </c>
      <c r="O438" s="1602"/>
      <c r="P438" s="1588"/>
      <c r="Q438" s="1600"/>
    </row>
    <row r="439" spans="1:17" x14ac:dyDescent="0.25">
      <c r="A439" s="1583"/>
      <c r="B439" s="1587"/>
      <c r="C439" s="1588"/>
      <c r="D439" s="1599"/>
      <c r="E439" s="1600"/>
      <c r="F439" s="1601"/>
      <c r="G439" s="1265"/>
      <c r="H439" s="1265"/>
      <c r="I439" s="1265"/>
      <c r="J439" s="1267"/>
      <c r="K439" s="1595" t="s">
        <v>514</v>
      </c>
      <c r="L439" s="1595"/>
      <c r="M439" s="1257"/>
      <c r="N439" s="1595" t="s">
        <v>514</v>
      </c>
      <c r="O439" s="1602"/>
      <c r="P439" s="1588"/>
      <c r="Q439" s="1600"/>
    </row>
    <row r="440" spans="1:17" x14ac:dyDescent="0.25">
      <c r="A440" s="1583"/>
      <c r="B440" s="1606"/>
      <c r="C440" s="1607"/>
      <c r="D440" s="1599"/>
      <c r="E440" s="1600"/>
      <c r="F440" s="1601"/>
      <c r="G440" s="1265"/>
      <c r="H440" s="1265"/>
      <c r="I440" s="1265"/>
      <c r="J440" s="1261"/>
      <c r="K440" s="1268" t="s">
        <v>515</v>
      </c>
      <c r="L440" s="1268" t="s">
        <v>506</v>
      </c>
      <c r="M440" s="1268"/>
      <c r="N440" s="1268" t="s">
        <v>515</v>
      </c>
      <c r="O440" s="1269" t="s">
        <v>506</v>
      </c>
      <c r="P440" s="1607"/>
      <c r="Q440" s="1600"/>
    </row>
    <row r="441" spans="1:17" x14ac:dyDescent="0.25">
      <c r="A441" s="1259" t="s">
        <v>1116</v>
      </c>
      <c r="B441" s="1241" t="s">
        <v>1121</v>
      </c>
      <c r="C441" s="1241" t="s">
        <v>1629</v>
      </c>
      <c r="D441" s="1241" t="s">
        <v>1880</v>
      </c>
      <c r="E441" s="1241" t="s">
        <v>1881</v>
      </c>
      <c r="F441" s="1241"/>
      <c r="G441" s="1241"/>
      <c r="H441" s="1241"/>
      <c r="I441" s="1241"/>
      <c r="J441" s="1242"/>
      <c r="K441" s="1242"/>
      <c r="L441" s="1242" t="s">
        <v>517</v>
      </c>
      <c r="M441" s="1242" t="s">
        <v>1133</v>
      </c>
      <c r="N441" s="1242"/>
      <c r="O441" s="1242"/>
      <c r="P441" s="1242" t="s">
        <v>519</v>
      </c>
      <c r="Q441" s="1243">
        <v>44081</v>
      </c>
    </row>
    <row r="442" spans="1:17" x14ac:dyDescent="0.25">
      <c r="A442" s="1259" t="s">
        <v>1116</v>
      </c>
      <c r="B442" s="1241" t="s">
        <v>1121</v>
      </c>
      <c r="C442" s="1241" t="s">
        <v>1130</v>
      </c>
      <c r="D442" s="1241" t="s">
        <v>2043</v>
      </c>
      <c r="E442" s="1241" t="s">
        <v>1675</v>
      </c>
      <c r="F442" s="1241"/>
      <c r="G442" s="1241"/>
      <c r="H442" s="1241"/>
      <c r="I442" s="1241"/>
      <c r="J442" s="1242"/>
      <c r="K442" s="1242"/>
      <c r="L442" s="1242" t="s">
        <v>517</v>
      </c>
      <c r="M442" s="1242" t="s">
        <v>1133</v>
      </c>
      <c r="N442" s="1242"/>
      <c r="O442" s="1242"/>
      <c r="P442" s="1242" t="s">
        <v>519</v>
      </c>
      <c r="Q442" s="1243">
        <v>44057</v>
      </c>
    </row>
    <row r="443" spans="1:17" x14ac:dyDescent="0.25">
      <c r="A443" s="1259" t="s">
        <v>1116</v>
      </c>
      <c r="B443" s="1241" t="s">
        <v>1121</v>
      </c>
      <c r="C443" s="1241" t="s">
        <v>1715</v>
      </c>
      <c r="D443" s="1241" t="s">
        <v>1742</v>
      </c>
      <c r="E443" s="1241" t="s">
        <v>1141</v>
      </c>
      <c r="F443" s="1241"/>
      <c r="G443" s="1241"/>
      <c r="H443" s="1241"/>
      <c r="I443" s="1241"/>
      <c r="J443" s="1242"/>
      <c r="K443" s="1242"/>
      <c r="L443" s="1242"/>
      <c r="M443" s="1242"/>
      <c r="N443" s="1242" t="s">
        <v>517</v>
      </c>
      <c r="O443" s="1242" t="s">
        <v>1133</v>
      </c>
      <c r="P443" s="1242" t="s">
        <v>519</v>
      </c>
      <c r="Q443" s="1243">
        <v>44081</v>
      </c>
    </row>
    <row r="444" spans="1:17" x14ac:dyDescent="0.25">
      <c r="A444" s="1259" t="s">
        <v>1116</v>
      </c>
      <c r="B444" s="1241" t="s">
        <v>1121</v>
      </c>
      <c r="C444" s="1241" t="s">
        <v>598</v>
      </c>
      <c r="D444" s="1241" t="s">
        <v>1882</v>
      </c>
      <c r="E444" s="1241" t="s">
        <v>1210</v>
      </c>
      <c r="F444" s="1241"/>
      <c r="G444" s="1241"/>
      <c r="H444" s="1241"/>
      <c r="I444" s="1241"/>
      <c r="J444" s="1242"/>
      <c r="K444" s="1242"/>
      <c r="L444" s="1242" t="s">
        <v>517</v>
      </c>
      <c r="M444" s="1242" t="s">
        <v>1133</v>
      </c>
      <c r="N444" s="1242"/>
      <c r="O444" s="1242"/>
      <c r="P444" s="1242" t="s">
        <v>519</v>
      </c>
      <c r="Q444" s="1243">
        <v>44081</v>
      </c>
    </row>
    <row r="445" spans="1:17" x14ac:dyDescent="0.25">
      <c r="A445" s="1259" t="s">
        <v>1116</v>
      </c>
      <c r="B445" s="1241" t="s">
        <v>1121</v>
      </c>
      <c r="C445" s="1241" t="s">
        <v>651</v>
      </c>
      <c r="D445" s="1241" t="s">
        <v>1209</v>
      </c>
      <c r="E445" s="1241" t="s">
        <v>1210</v>
      </c>
      <c r="F445" s="1241"/>
      <c r="G445" s="1241"/>
      <c r="H445" s="1241"/>
      <c r="I445" s="1241"/>
      <c r="J445" s="1242"/>
      <c r="K445" s="1242"/>
      <c r="L445" s="1242" t="s">
        <v>517</v>
      </c>
      <c r="M445" s="1242" t="s">
        <v>1133</v>
      </c>
      <c r="N445" s="1242"/>
      <c r="O445" s="1242"/>
      <c r="P445" s="1242" t="s">
        <v>519</v>
      </c>
      <c r="Q445" s="1243">
        <v>44081</v>
      </c>
    </row>
    <row r="446" spans="1:17" x14ac:dyDescent="0.25">
      <c r="A446" s="1259" t="s">
        <v>1116</v>
      </c>
      <c r="B446" s="1241" t="s">
        <v>1121</v>
      </c>
      <c r="C446" s="1241" t="s">
        <v>1320</v>
      </c>
      <c r="D446" s="1241" t="s">
        <v>1321</v>
      </c>
      <c r="E446" s="1241" t="s">
        <v>1322</v>
      </c>
      <c r="F446" s="1241"/>
      <c r="G446" s="1241"/>
      <c r="H446" s="1241"/>
      <c r="I446" s="1241"/>
      <c r="J446" s="1242"/>
      <c r="K446" s="1242"/>
      <c r="L446" s="1242" t="s">
        <v>517</v>
      </c>
      <c r="M446" s="1242" t="s">
        <v>1133</v>
      </c>
      <c r="N446" s="1242"/>
      <c r="O446" s="1242"/>
      <c r="P446" s="1242" t="s">
        <v>524</v>
      </c>
      <c r="Q446" s="1243">
        <v>44081</v>
      </c>
    </row>
    <row r="447" spans="1:17" x14ac:dyDescent="0.25">
      <c r="A447" s="1259" t="s">
        <v>1116</v>
      </c>
      <c r="B447" s="1241" t="s">
        <v>1121</v>
      </c>
      <c r="C447" s="1241" t="s">
        <v>2044</v>
      </c>
      <c r="D447" s="1241" t="s">
        <v>2045</v>
      </c>
      <c r="E447" s="1241" t="s">
        <v>1881</v>
      </c>
      <c r="F447" s="1241"/>
      <c r="G447" s="1241"/>
      <c r="H447" s="1241"/>
      <c r="I447" s="1241"/>
      <c r="J447" s="1242"/>
      <c r="K447" s="1242"/>
      <c r="L447" s="1242" t="s">
        <v>517</v>
      </c>
      <c r="M447" s="1242" t="s">
        <v>1133</v>
      </c>
      <c r="N447" s="1242"/>
      <c r="O447" s="1242"/>
      <c r="P447" s="1242" t="s">
        <v>519</v>
      </c>
      <c r="Q447" s="1243">
        <v>44098</v>
      </c>
    </row>
    <row r="448" spans="1:17" x14ac:dyDescent="0.25">
      <c r="A448" s="1259" t="s">
        <v>1116</v>
      </c>
      <c r="B448" s="1241" t="s">
        <v>1121</v>
      </c>
      <c r="C448" s="1241" t="s">
        <v>162</v>
      </c>
      <c r="D448" s="1241" t="s">
        <v>2046</v>
      </c>
      <c r="E448" s="1241" t="s">
        <v>1123</v>
      </c>
      <c r="F448" s="1241"/>
      <c r="G448" s="1241"/>
      <c r="H448" s="1241"/>
      <c r="I448" s="1241"/>
      <c r="J448" s="1242"/>
      <c r="K448" s="1242"/>
      <c r="L448" s="1242"/>
      <c r="M448" s="1242"/>
      <c r="N448" s="1242" t="s">
        <v>517</v>
      </c>
      <c r="O448" s="1242" t="s">
        <v>1133</v>
      </c>
      <c r="P448" s="1242" t="s">
        <v>519</v>
      </c>
      <c r="Q448" s="1243">
        <v>44081</v>
      </c>
    </row>
    <row r="449" spans="1:17" x14ac:dyDescent="0.25">
      <c r="A449" s="1259" t="s">
        <v>1116</v>
      </c>
      <c r="B449" s="1241" t="s">
        <v>1121</v>
      </c>
      <c r="C449" s="1241" t="s">
        <v>162</v>
      </c>
      <c r="D449" s="1241" t="s">
        <v>2047</v>
      </c>
      <c r="E449" s="1241" t="s">
        <v>1123</v>
      </c>
      <c r="F449" s="1241"/>
      <c r="G449" s="1241"/>
      <c r="H449" s="1241"/>
      <c r="I449" s="1241"/>
      <c r="J449" s="1242"/>
      <c r="K449" s="1242"/>
      <c r="L449" s="1242"/>
      <c r="M449" s="1242"/>
      <c r="N449" s="1242" t="s">
        <v>517</v>
      </c>
      <c r="O449" s="1242" t="s">
        <v>1133</v>
      </c>
      <c r="P449" s="1242" t="s">
        <v>519</v>
      </c>
      <c r="Q449" s="1243">
        <v>44081</v>
      </c>
    </row>
    <row r="450" spans="1:17" ht="15" hidden="1" customHeight="1" x14ac:dyDescent="0.25">
      <c r="A450" s="1259"/>
      <c r="B450" s="1241"/>
      <c r="C450" s="1241"/>
      <c r="D450" s="1241"/>
      <c r="E450" s="1241"/>
      <c r="F450" s="1241"/>
      <c r="G450" s="1241"/>
      <c r="H450" s="1241"/>
      <c r="I450" s="1241"/>
      <c r="J450" s="1242"/>
      <c r="K450" s="1242"/>
      <c r="L450" s="1242"/>
      <c r="M450" s="1242"/>
      <c r="N450" s="1242"/>
      <c r="O450" s="1242"/>
      <c r="P450" s="1242"/>
      <c r="Q450" s="1243"/>
    </row>
    <row r="451" spans="1:17" ht="15" hidden="1" customHeight="1" x14ac:dyDescent="0.25">
      <c r="A451" s="1259"/>
      <c r="B451" s="1241"/>
      <c r="C451" s="1241"/>
      <c r="D451" s="1241"/>
      <c r="E451" s="1241"/>
      <c r="F451" s="1241"/>
      <c r="G451" s="1241"/>
      <c r="H451" s="1241"/>
      <c r="I451" s="1241"/>
      <c r="J451" s="1242"/>
      <c r="K451" s="1242"/>
      <c r="L451" s="1242"/>
      <c r="M451" s="1242"/>
      <c r="N451" s="1242"/>
      <c r="O451" s="1242"/>
      <c r="P451" s="1242"/>
      <c r="Q451" s="1243"/>
    </row>
    <row r="452" spans="1:17" ht="15" hidden="1" customHeight="1" x14ac:dyDescent="0.25">
      <c r="A452" s="1259"/>
      <c r="B452" s="1241"/>
      <c r="C452" s="1241"/>
      <c r="D452" s="1241"/>
      <c r="E452" s="1241"/>
      <c r="F452" s="1241"/>
      <c r="G452" s="1241"/>
      <c r="H452" s="1241"/>
      <c r="I452" s="1241"/>
      <c r="J452" s="1242"/>
      <c r="K452" s="1242"/>
      <c r="L452" s="1242"/>
      <c r="M452" s="1242"/>
      <c r="N452" s="1242"/>
      <c r="O452" s="1242"/>
      <c r="P452" s="1242"/>
      <c r="Q452" s="1243"/>
    </row>
    <row r="453" spans="1:17" ht="15" hidden="1" customHeight="1" x14ac:dyDescent="0.25">
      <c r="A453" s="1259"/>
      <c r="B453" s="1241"/>
      <c r="C453" s="1241"/>
      <c r="D453" s="1241"/>
      <c r="E453" s="1241"/>
      <c r="F453" s="1241"/>
      <c r="G453" s="1241"/>
      <c r="H453" s="1241"/>
      <c r="I453" s="1241"/>
      <c r="J453" s="1242"/>
      <c r="K453" s="1242"/>
      <c r="L453" s="1242"/>
      <c r="M453" s="1242"/>
      <c r="N453" s="1242"/>
      <c r="O453" s="1242"/>
      <c r="P453" s="1242"/>
      <c r="Q453" s="1243"/>
    </row>
    <row r="454" spans="1:17" ht="15" hidden="1" customHeight="1" x14ac:dyDescent="0.25">
      <c r="A454" s="1259"/>
      <c r="B454" s="1241"/>
      <c r="C454" s="1241"/>
      <c r="D454" s="1241"/>
      <c r="E454" s="1241"/>
      <c r="F454" s="1241"/>
      <c r="G454" s="1241"/>
      <c r="H454" s="1241"/>
      <c r="I454" s="1241"/>
      <c r="J454" s="1242"/>
      <c r="K454" s="1242"/>
      <c r="L454" s="1242"/>
      <c r="M454" s="1242"/>
      <c r="N454" s="1242"/>
      <c r="O454" s="1242"/>
      <c r="P454" s="1242"/>
      <c r="Q454" s="1243"/>
    </row>
    <row r="455" spans="1:17" ht="15" hidden="1" customHeight="1" x14ac:dyDescent="0.25">
      <c r="A455" s="1259"/>
      <c r="B455" s="1241"/>
      <c r="C455" s="1241"/>
      <c r="D455" s="1241"/>
      <c r="E455" s="1241"/>
      <c r="F455" s="1241"/>
      <c r="G455" s="1241"/>
      <c r="H455" s="1241"/>
      <c r="I455" s="1241"/>
      <c r="J455" s="1242"/>
      <c r="K455" s="1242"/>
      <c r="L455" s="1242"/>
      <c r="M455" s="1242"/>
      <c r="N455" s="1242"/>
      <c r="O455" s="1242"/>
      <c r="P455" s="1242"/>
      <c r="Q455" s="1243"/>
    </row>
    <row r="456" spans="1:17" ht="15" hidden="1" customHeight="1" x14ac:dyDescent="0.25">
      <c r="A456" s="1259"/>
      <c r="B456" s="1241"/>
      <c r="C456" s="1241"/>
      <c r="D456" s="1241"/>
      <c r="E456" s="1241"/>
      <c r="F456" s="1241"/>
      <c r="G456" s="1241"/>
      <c r="H456" s="1241"/>
      <c r="I456" s="1241"/>
      <c r="J456" s="1242"/>
      <c r="K456" s="1242"/>
      <c r="L456" s="1242"/>
      <c r="M456" s="1242"/>
      <c r="N456" s="1242"/>
      <c r="O456" s="1242"/>
      <c r="P456" s="1242"/>
      <c r="Q456" s="1243"/>
    </row>
    <row r="457" spans="1:17" x14ac:dyDescent="0.25">
      <c r="A457" s="1583" t="s">
        <v>506</v>
      </c>
      <c r="B457" s="1270"/>
      <c r="C457" s="1598" t="s">
        <v>553</v>
      </c>
      <c r="D457" s="1599" t="s">
        <v>554</v>
      </c>
      <c r="E457" s="1600" t="s">
        <v>543</v>
      </c>
      <c r="F457" s="1601"/>
      <c r="G457" s="1265"/>
      <c r="H457" s="1265"/>
      <c r="I457" s="1267"/>
      <c r="J457" s="1595" t="s">
        <v>555</v>
      </c>
      <c r="K457" s="1595"/>
      <c r="L457" s="1595"/>
      <c r="M457" s="1595"/>
      <c r="N457" s="1595"/>
      <c r="O457" s="1602"/>
      <c r="P457" s="1613" t="s">
        <v>510</v>
      </c>
      <c r="Q457" s="1600" t="s">
        <v>511</v>
      </c>
    </row>
    <row r="458" spans="1:17" x14ac:dyDescent="0.25">
      <c r="A458" s="1583"/>
      <c r="B458" s="1270"/>
      <c r="C458" s="1598"/>
      <c r="D458" s="1599"/>
      <c r="E458" s="1600"/>
      <c r="F458" s="1601"/>
      <c r="G458" s="1265"/>
      <c r="H458" s="1265"/>
      <c r="I458" s="1267"/>
      <c r="J458" s="1595" t="s">
        <v>512</v>
      </c>
      <c r="K458" s="1595"/>
      <c r="L458" s="1256"/>
      <c r="M458" s="1595" t="s">
        <v>513</v>
      </c>
      <c r="N458" s="1595"/>
      <c r="O458" s="1271"/>
      <c r="P458" s="1613"/>
      <c r="Q458" s="1600"/>
    </row>
    <row r="459" spans="1:17" x14ac:dyDescent="0.25">
      <c r="A459" s="1583"/>
      <c r="B459" s="1270"/>
      <c r="C459" s="1598"/>
      <c r="D459" s="1599"/>
      <c r="E459" s="1600"/>
      <c r="F459" s="1601"/>
      <c r="G459" s="1265"/>
      <c r="H459" s="1265"/>
      <c r="I459" s="1267"/>
      <c r="J459" s="1595" t="s">
        <v>514</v>
      </c>
      <c r="K459" s="1595"/>
      <c r="L459" s="1256"/>
      <c r="M459" s="1595" t="s">
        <v>556</v>
      </c>
      <c r="N459" s="1595"/>
      <c r="O459" s="1271"/>
      <c r="P459" s="1613"/>
      <c r="Q459" s="1600"/>
    </row>
    <row r="460" spans="1:17" x14ac:dyDescent="0.25">
      <c r="A460" s="1583"/>
      <c r="B460" s="1270"/>
      <c r="C460" s="1598"/>
      <c r="D460" s="1599"/>
      <c r="E460" s="1600"/>
      <c r="F460" s="1601"/>
      <c r="G460" s="1265"/>
      <c r="H460" s="1265"/>
      <c r="I460" s="1267"/>
      <c r="J460" s="1257" t="s">
        <v>515</v>
      </c>
      <c r="K460" s="1257" t="s">
        <v>506</v>
      </c>
      <c r="L460" s="1257"/>
      <c r="M460" s="1257" t="s">
        <v>515</v>
      </c>
      <c r="N460" s="1257" t="s">
        <v>506</v>
      </c>
      <c r="O460" s="1272"/>
      <c r="P460" s="1613"/>
      <c r="Q460" s="1600"/>
    </row>
    <row r="461" spans="1:17" x14ac:dyDescent="0.25">
      <c r="A461" s="1259" t="s">
        <v>1228</v>
      </c>
      <c r="B461" s="1241" t="s">
        <v>1140</v>
      </c>
      <c r="C461" s="1241" t="s">
        <v>1306</v>
      </c>
      <c r="D461" s="1273" t="s">
        <v>1256</v>
      </c>
      <c r="E461" s="1241" t="s">
        <v>1136</v>
      </c>
      <c r="F461" s="1241"/>
      <c r="G461" s="1241"/>
      <c r="H461" s="1241"/>
      <c r="I461" s="1274"/>
      <c r="J461" s="1274"/>
      <c r="K461" s="1274"/>
      <c r="L461" s="1274"/>
      <c r="M461" s="1274" t="s">
        <v>531</v>
      </c>
      <c r="N461" s="1274" t="s">
        <v>532</v>
      </c>
      <c r="O461" s="1274"/>
      <c r="P461" s="1274"/>
      <c r="Q461" s="1243">
        <v>44104</v>
      </c>
    </row>
    <row r="462" spans="1:17" x14ac:dyDescent="0.25">
      <c r="A462" s="1259" t="s">
        <v>1228</v>
      </c>
      <c r="B462" s="1241" t="s">
        <v>1140</v>
      </c>
      <c r="C462" s="1241" t="s">
        <v>1306</v>
      </c>
      <c r="D462" s="1273" t="s">
        <v>1256</v>
      </c>
      <c r="E462" s="1241" t="s">
        <v>1257</v>
      </c>
      <c r="F462" s="1241"/>
      <c r="G462" s="1241"/>
      <c r="H462" s="1241"/>
      <c r="I462" s="1274"/>
      <c r="J462" s="1274"/>
      <c r="K462" s="1274"/>
      <c r="L462" s="1274"/>
      <c r="M462" s="1274" t="s">
        <v>531</v>
      </c>
      <c r="N462" s="1274" t="s">
        <v>532</v>
      </c>
      <c r="O462" s="1274"/>
      <c r="P462" s="1274"/>
      <c r="Q462" s="1243">
        <v>44104</v>
      </c>
    </row>
    <row r="463" spans="1:17" x14ac:dyDescent="0.25">
      <c r="A463" s="1259" t="s">
        <v>1228</v>
      </c>
      <c r="B463" s="1241" t="s">
        <v>1140</v>
      </c>
      <c r="C463" s="1241" t="s">
        <v>1311</v>
      </c>
      <c r="D463" s="1273" t="s">
        <v>1258</v>
      </c>
      <c r="E463" s="1241" t="s">
        <v>1259</v>
      </c>
      <c r="F463" s="1241"/>
      <c r="G463" s="1241"/>
      <c r="H463" s="1241"/>
      <c r="I463" s="1274"/>
      <c r="J463" s="1274"/>
      <c r="K463" s="1274"/>
      <c r="L463" s="1274"/>
      <c r="M463" s="1274" t="s">
        <v>531</v>
      </c>
      <c r="N463" s="1274" t="s">
        <v>532</v>
      </c>
      <c r="O463" s="1274"/>
      <c r="P463" s="1274"/>
      <c r="Q463" s="1243">
        <v>44104</v>
      </c>
    </row>
    <row r="464" spans="1:17" x14ac:dyDescent="0.25">
      <c r="A464" s="1259" t="s">
        <v>1228</v>
      </c>
      <c r="B464" s="1241" t="s">
        <v>1140</v>
      </c>
      <c r="C464" s="1241" t="s">
        <v>1311</v>
      </c>
      <c r="D464" s="1273" t="s">
        <v>1258</v>
      </c>
      <c r="E464" s="1241" t="s">
        <v>1138</v>
      </c>
      <c r="F464" s="1241"/>
      <c r="G464" s="1241"/>
      <c r="H464" s="1241"/>
      <c r="I464" s="1274"/>
      <c r="J464" s="1274"/>
      <c r="K464" s="1274"/>
      <c r="L464" s="1274"/>
      <c r="M464" s="1274" t="s">
        <v>531</v>
      </c>
      <c r="N464" s="1274" t="s">
        <v>532</v>
      </c>
      <c r="O464" s="1274"/>
      <c r="P464" s="1274"/>
      <c r="Q464" s="1243">
        <v>44104</v>
      </c>
    </row>
    <row r="465" spans="1:17" x14ac:dyDescent="0.25">
      <c r="A465" s="1259" t="s">
        <v>1228</v>
      </c>
      <c r="B465" s="1241" t="s">
        <v>1140</v>
      </c>
      <c r="C465" s="1241" t="s">
        <v>1446</v>
      </c>
      <c r="D465" s="1273" t="s">
        <v>1447</v>
      </c>
      <c r="E465" s="1241" t="s">
        <v>1136</v>
      </c>
      <c r="F465" s="1241"/>
      <c r="G465" s="1241"/>
      <c r="H465" s="1241"/>
      <c r="I465" s="1274"/>
      <c r="J465" s="1274"/>
      <c r="K465" s="1274"/>
      <c r="L465" s="1274"/>
      <c r="M465" s="1274" t="s">
        <v>531</v>
      </c>
      <c r="N465" s="1274" t="s">
        <v>532</v>
      </c>
      <c r="O465" s="1274"/>
      <c r="P465" s="1274"/>
      <c r="Q465" s="1243">
        <v>44104</v>
      </c>
    </row>
    <row r="466" spans="1:17" x14ac:dyDescent="0.25">
      <c r="A466" s="1259" t="s">
        <v>1228</v>
      </c>
      <c r="B466" s="1241" t="s">
        <v>1140</v>
      </c>
      <c r="C466" s="1241" t="s">
        <v>1446</v>
      </c>
      <c r="D466" s="1273" t="s">
        <v>1447</v>
      </c>
      <c r="E466" s="1241" t="s">
        <v>1257</v>
      </c>
      <c r="F466" s="1241"/>
      <c r="G466" s="1241"/>
      <c r="H466" s="1241"/>
      <c r="I466" s="1274"/>
      <c r="J466" s="1274"/>
      <c r="K466" s="1274"/>
      <c r="L466" s="1274"/>
      <c r="M466" s="1274" t="s">
        <v>531</v>
      </c>
      <c r="N466" s="1274" t="s">
        <v>532</v>
      </c>
      <c r="O466" s="1274"/>
      <c r="P466" s="1274"/>
      <c r="Q466" s="1243">
        <v>44104</v>
      </c>
    </row>
    <row r="467" spans="1:17" x14ac:dyDescent="0.25">
      <c r="A467" s="1259" t="s">
        <v>1116</v>
      </c>
      <c r="B467" s="1241" t="s">
        <v>1140</v>
      </c>
      <c r="C467" s="1241" t="s">
        <v>1362</v>
      </c>
      <c r="D467" s="1273" t="s">
        <v>1363</v>
      </c>
      <c r="E467" s="1241" t="s">
        <v>2048</v>
      </c>
      <c r="F467" s="1241"/>
      <c r="G467" s="1241"/>
      <c r="H467" s="1241"/>
      <c r="I467" s="1274"/>
      <c r="J467" s="1274"/>
      <c r="K467" s="1274"/>
      <c r="L467" s="1274"/>
      <c r="M467" s="1274" t="s">
        <v>529</v>
      </c>
      <c r="N467" s="1274" t="s">
        <v>1132</v>
      </c>
      <c r="O467" s="1274"/>
      <c r="P467" s="1274" t="s">
        <v>519</v>
      </c>
      <c r="Q467" s="1243">
        <v>44098</v>
      </c>
    </row>
    <row r="468" spans="1:17" x14ac:dyDescent="0.25">
      <c r="A468" s="1259" t="s">
        <v>1116</v>
      </c>
      <c r="B468" s="1241" t="s">
        <v>1140</v>
      </c>
      <c r="C468" s="1241" t="s">
        <v>1799</v>
      </c>
      <c r="D468" s="1273" t="s">
        <v>1796</v>
      </c>
      <c r="E468" s="1241" t="s">
        <v>1883</v>
      </c>
      <c r="F468" s="1241"/>
      <c r="G468" s="1241"/>
      <c r="H468" s="1241"/>
      <c r="I468" s="1274"/>
      <c r="J468" s="1274"/>
      <c r="K468" s="1274"/>
      <c r="L468" s="1274"/>
      <c r="M468" s="1274" t="s">
        <v>517</v>
      </c>
      <c r="N468" s="1274" t="s">
        <v>1133</v>
      </c>
      <c r="O468" s="1274"/>
      <c r="P468" s="1274" t="s">
        <v>519</v>
      </c>
      <c r="Q468" s="1243">
        <v>44055</v>
      </c>
    </row>
    <row r="469" spans="1:17" x14ac:dyDescent="0.25">
      <c r="A469" s="1259" t="s">
        <v>1116</v>
      </c>
      <c r="B469" s="1241" t="s">
        <v>1140</v>
      </c>
      <c r="C469" s="1241" t="s">
        <v>1799</v>
      </c>
      <c r="D469" s="1273" t="s">
        <v>1796</v>
      </c>
      <c r="E469" s="1241" t="s">
        <v>1884</v>
      </c>
      <c r="F469" s="1241"/>
      <c r="G469" s="1241"/>
      <c r="H469" s="1241"/>
      <c r="I469" s="1274"/>
      <c r="J469" s="1274"/>
      <c r="K469" s="1274"/>
      <c r="L469" s="1274"/>
      <c r="M469" s="1274" t="s">
        <v>529</v>
      </c>
      <c r="N469" s="1274" t="s">
        <v>1132</v>
      </c>
      <c r="O469" s="1274"/>
      <c r="P469" s="1274" t="s">
        <v>519</v>
      </c>
      <c r="Q469" s="1243">
        <v>44055</v>
      </c>
    </row>
    <row r="470" spans="1:17" x14ac:dyDescent="0.25">
      <c r="A470" s="1259" t="s">
        <v>1116</v>
      </c>
      <c r="B470" s="1241" t="s">
        <v>1140</v>
      </c>
      <c r="C470" s="1241" t="s">
        <v>1052</v>
      </c>
      <c r="D470" s="1273" t="s">
        <v>1053</v>
      </c>
      <c r="E470" s="1241" t="s">
        <v>1126</v>
      </c>
      <c r="F470" s="1241"/>
      <c r="G470" s="1241"/>
      <c r="H470" s="1241"/>
      <c r="I470" s="1274"/>
      <c r="J470" s="1274"/>
      <c r="K470" s="1274"/>
      <c r="L470" s="1274"/>
      <c r="M470" s="1274" t="s">
        <v>521</v>
      </c>
      <c r="N470" s="1274" t="s">
        <v>1119</v>
      </c>
      <c r="O470" s="1274"/>
      <c r="P470" s="1274" t="s">
        <v>519</v>
      </c>
      <c r="Q470" s="1243">
        <v>44055</v>
      </c>
    </row>
    <row r="471" spans="1:17" x14ac:dyDescent="0.25">
      <c r="A471" s="1259" t="s">
        <v>1116</v>
      </c>
      <c r="B471" s="1241" t="s">
        <v>1140</v>
      </c>
      <c r="C471" s="1241" t="s">
        <v>1245</v>
      </c>
      <c r="D471" s="1273" t="s">
        <v>1246</v>
      </c>
      <c r="E471" s="1241" t="s">
        <v>1260</v>
      </c>
      <c r="F471" s="1241"/>
      <c r="G471" s="1241"/>
      <c r="H471" s="1241"/>
      <c r="I471" s="1274"/>
      <c r="J471" s="1274"/>
      <c r="K471" s="1274"/>
      <c r="L471" s="1274"/>
      <c r="M471" s="1274" t="s">
        <v>529</v>
      </c>
      <c r="N471" s="1274" t="s">
        <v>1132</v>
      </c>
      <c r="O471" s="1274"/>
      <c r="P471" s="1274" t="s">
        <v>519</v>
      </c>
      <c r="Q471" s="1243">
        <v>44055</v>
      </c>
    </row>
    <row r="472" spans="1:17" x14ac:dyDescent="0.25">
      <c r="A472" s="1259" t="s">
        <v>1116</v>
      </c>
      <c r="B472" s="1241" t="s">
        <v>1140</v>
      </c>
      <c r="C472" s="1241" t="s">
        <v>1245</v>
      </c>
      <c r="D472" s="1273" t="s">
        <v>1246</v>
      </c>
      <c r="E472" s="1241" t="s">
        <v>1261</v>
      </c>
      <c r="F472" s="1241"/>
      <c r="G472" s="1241"/>
      <c r="H472" s="1241"/>
      <c r="I472" s="1274"/>
      <c r="J472" s="1274"/>
      <c r="K472" s="1274"/>
      <c r="L472" s="1274"/>
      <c r="M472" s="1274" t="s">
        <v>529</v>
      </c>
      <c r="N472" s="1274" t="s">
        <v>1132</v>
      </c>
      <c r="O472" s="1274"/>
      <c r="P472" s="1274" t="s">
        <v>519</v>
      </c>
      <c r="Q472" s="1243">
        <v>44055</v>
      </c>
    </row>
    <row r="473" spans="1:17" x14ac:dyDescent="0.25">
      <c r="A473" s="1259" t="s">
        <v>1116</v>
      </c>
      <c r="B473" s="1241" t="s">
        <v>1140</v>
      </c>
      <c r="C473" s="1241" t="s">
        <v>1245</v>
      </c>
      <c r="D473" s="1273" t="s">
        <v>1246</v>
      </c>
      <c r="E473" s="1241" t="s">
        <v>1262</v>
      </c>
      <c r="F473" s="1241"/>
      <c r="G473" s="1241"/>
      <c r="H473" s="1241"/>
      <c r="I473" s="1274"/>
      <c r="J473" s="1274"/>
      <c r="K473" s="1274"/>
      <c r="L473" s="1274"/>
      <c r="M473" s="1274" t="s">
        <v>529</v>
      </c>
      <c r="N473" s="1274" t="s">
        <v>1132</v>
      </c>
      <c r="O473" s="1274"/>
      <c r="P473" s="1274" t="s">
        <v>519</v>
      </c>
      <c r="Q473" s="1243">
        <v>44055</v>
      </c>
    </row>
    <row r="474" spans="1:17" x14ac:dyDescent="0.25">
      <c r="A474" s="1259" t="s">
        <v>1116</v>
      </c>
      <c r="B474" s="1241" t="s">
        <v>1140</v>
      </c>
      <c r="C474" s="1241" t="s">
        <v>1245</v>
      </c>
      <c r="D474" s="1273" t="s">
        <v>1246</v>
      </c>
      <c r="E474" s="1241" t="s">
        <v>1263</v>
      </c>
      <c r="F474" s="1241"/>
      <c r="G474" s="1241"/>
      <c r="H474" s="1241"/>
      <c r="I474" s="1274"/>
      <c r="J474" s="1274"/>
      <c r="K474" s="1274"/>
      <c r="L474" s="1274"/>
      <c r="M474" s="1274" t="s">
        <v>529</v>
      </c>
      <c r="N474" s="1274" t="s">
        <v>1132</v>
      </c>
      <c r="O474" s="1274"/>
      <c r="P474" s="1274" t="s">
        <v>519</v>
      </c>
      <c r="Q474" s="1243">
        <v>44055</v>
      </c>
    </row>
    <row r="475" spans="1:17" x14ac:dyDescent="0.25">
      <c r="A475" s="1259" t="s">
        <v>1116</v>
      </c>
      <c r="B475" s="1241" t="s">
        <v>1140</v>
      </c>
      <c r="C475" s="1241" t="s">
        <v>1292</v>
      </c>
      <c r="D475" s="1273" t="s">
        <v>1293</v>
      </c>
      <c r="E475" s="1241" t="s">
        <v>2049</v>
      </c>
      <c r="F475" s="1241"/>
      <c r="G475" s="1241"/>
      <c r="H475" s="1241"/>
      <c r="I475" s="1274"/>
      <c r="J475" s="1274"/>
      <c r="K475" s="1274"/>
      <c r="L475" s="1274"/>
      <c r="M475" s="1274" t="s">
        <v>531</v>
      </c>
      <c r="N475" s="1274" t="s">
        <v>1117</v>
      </c>
      <c r="O475" s="1274"/>
      <c r="P475" s="1274" t="s">
        <v>519</v>
      </c>
      <c r="Q475" s="1243">
        <v>44098</v>
      </c>
    </row>
    <row r="476" spans="1:17" x14ac:dyDescent="0.25">
      <c r="A476" s="1259" t="s">
        <v>1116</v>
      </c>
      <c r="B476" s="1241" t="s">
        <v>1140</v>
      </c>
      <c r="C476" s="1241" t="s">
        <v>1292</v>
      </c>
      <c r="D476" s="1273" t="s">
        <v>1293</v>
      </c>
      <c r="E476" s="1241" t="s">
        <v>1259</v>
      </c>
      <c r="F476" s="1241"/>
      <c r="G476" s="1241"/>
      <c r="H476" s="1241"/>
      <c r="I476" s="1274"/>
      <c r="J476" s="1274"/>
      <c r="K476" s="1274"/>
      <c r="L476" s="1274"/>
      <c r="M476" s="1274" t="s">
        <v>531</v>
      </c>
      <c r="N476" s="1274" t="s">
        <v>1117</v>
      </c>
      <c r="O476" s="1274"/>
      <c r="P476" s="1274" t="s">
        <v>519</v>
      </c>
      <c r="Q476" s="1243">
        <v>44098</v>
      </c>
    </row>
    <row r="477" spans="1:17" x14ac:dyDescent="0.25">
      <c r="A477" s="1259" t="s">
        <v>1116</v>
      </c>
      <c r="B477" s="1241" t="s">
        <v>1140</v>
      </c>
      <c r="C477" s="1241" t="s">
        <v>1292</v>
      </c>
      <c r="D477" s="1273" t="s">
        <v>1293</v>
      </c>
      <c r="E477" s="1241" t="s">
        <v>1127</v>
      </c>
      <c r="F477" s="1241"/>
      <c r="G477" s="1241"/>
      <c r="H477" s="1241"/>
      <c r="I477" s="1274"/>
      <c r="J477" s="1274"/>
      <c r="K477" s="1274"/>
      <c r="L477" s="1274"/>
      <c r="M477" s="1274" t="s">
        <v>531</v>
      </c>
      <c r="N477" s="1274" t="s">
        <v>1117</v>
      </c>
      <c r="O477" s="1274"/>
      <c r="P477" s="1274" t="s">
        <v>519</v>
      </c>
      <c r="Q477" s="1243">
        <v>44098</v>
      </c>
    </row>
    <row r="478" spans="1:17" x14ac:dyDescent="0.25">
      <c r="A478" s="1259" t="s">
        <v>1116</v>
      </c>
      <c r="B478" s="1241" t="s">
        <v>1140</v>
      </c>
      <c r="C478" s="1241" t="s">
        <v>1292</v>
      </c>
      <c r="D478" s="1273" t="s">
        <v>1293</v>
      </c>
      <c r="E478" s="1241" t="s">
        <v>2050</v>
      </c>
      <c r="F478" s="1241"/>
      <c r="G478" s="1241"/>
      <c r="H478" s="1241"/>
      <c r="I478" s="1274"/>
      <c r="J478" s="1274"/>
      <c r="K478" s="1274"/>
      <c r="L478" s="1274"/>
      <c r="M478" s="1274" t="s">
        <v>531</v>
      </c>
      <c r="N478" s="1274" t="s">
        <v>1117</v>
      </c>
      <c r="O478" s="1274"/>
      <c r="P478" s="1274" t="s">
        <v>519</v>
      </c>
      <c r="Q478" s="1243">
        <v>44098</v>
      </c>
    </row>
    <row r="479" spans="1:17" x14ac:dyDescent="0.25">
      <c r="A479" s="1259" t="s">
        <v>1116</v>
      </c>
      <c r="B479" s="1241" t="s">
        <v>1140</v>
      </c>
      <c r="C479" s="1241" t="s">
        <v>961</v>
      </c>
      <c r="D479" s="1273" t="s">
        <v>1366</v>
      </c>
      <c r="E479" s="1241" t="s">
        <v>2051</v>
      </c>
      <c r="F479" s="1241"/>
      <c r="G479" s="1241"/>
      <c r="H479" s="1241"/>
      <c r="I479" s="1274"/>
      <c r="J479" s="1274"/>
      <c r="K479" s="1274"/>
      <c r="L479" s="1274"/>
      <c r="M479" s="1274" t="s">
        <v>535</v>
      </c>
      <c r="N479" s="1274" t="s">
        <v>2052</v>
      </c>
      <c r="O479" s="1274"/>
      <c r="P479" s="1274" t="s">
        <v>524</v>
      </c>
      <c r="Q479" s="1243">
        <v>44098</v>
      </c>
    </row>
    <row r="480" spans="1:17" x14ac:dyDescent="0.25">
      <c r="A480" s="1259" t="s">
        <v>1116</v>
      </c>
      <c r="B480" s="1241" t="s">
        <v>1140</v>
      </c>
      <c r="C480" s="1241" t="s">
        <v>961</v>
      </c>
      <c r="D480" s="1273" t="s">
        <v>1366</v>
      </c>
      <c r="E480" s="1241" t="s">
        <v>2053</v>
      </c>
      <c r="F480" s="1241"/>
      <c r="G480" s="1241"/>
      <c r="H480" s="1241"/>
      <c r="I480" s="1274"/>
      <c r="J480" s="1274"/>
      <c r="K480" s="1274"/>
      <c r="L480" s="1274"/>
      <c r="M480" s="1274" t="s">
        <v>535</v>
      </c>
      <c r="N480" s="1274" t="s">
        <v>2052</v>
      </c>
      <c r="O480" s="1274"/>
      <c r="P480" s="1274" t="s">
        <v>524</v>
      </c>
      <c r="Q480" s="1243">
        <v>44098</v>
      </c>
    </row>
    <row r="481" spans="1:17" x14ac:dyDescent="0.25">
      <c r="A481" s="1259" t="s">
        <v>1116</v>
      </c>
      <c r="B481" s="1241" t="s">
        <v>1140</v>
      </c>
      <c r="C481" s="1241" t="s">
        <v>2054</v>
      </c>
      <c r="D481" s="1273" t="s">
        <v>2055</v>
      </c>
      <c r="E481" s="1241" t="s">
        <v>2056</v>
      </c>
      <c r="F481" s="1241"/>
      <c r="G481" s="1241"/>
      <c r="H481" s="1241"/>
      <c r="I481" s="1274"/>
      <c r="J481" s="1274"/>
      <c r="K481" s="1274"/>
      <c r="L481" s="1274"/>
      <c r="M481" s="1274" t="s">
        <v>531</v>
      </c>
      <c r="N481" s="1274" t="s">
        <v>1117</v>
      </c>
      <c r="O481" s="1274"/>
      <c r="P481" s="1274" t="s">
        <v>519</v>
      </c>
      <c r="Q481" s="1243">
        <v>44098</v>
      </c>
    </row>
    <row r="482" spans="1:17" x14ac:dyDescent="0.25">
      <c r="A482" s="1259" t="s">
        <v>1116</v>
      </c>
      <c r="B482" s="1241" t="s">
        <v>1140</v>
      </c>
      <c r="C482" s="1241" t="s">
        <v>1988</v>
      </c>
      <c r="D482" s="1273" t="s">
        <v>1989</v>
      </c>
      <c r="E482" s="1241" t="s">
        <v>2057</v>
      </c>
      <c r="F482" s="1241"/>
      <c r="G482" s="1241"/>
      <c r="H482" s="1241"/>
      <c r="I482" s="1274"/>
      <c r="J482" s="1274"/>
      <c r="K482" s="1274"/>
      <c r="L482" s="1274"/>
      <c r="M482" s="1274" t="s">
        <v>531</v>
      </c>
      <c r="N482" s="1274" t="s">
        <v>1117</v>
      </c>
      <c r="O482" s="1274"/>
      <c r="P482" s="1274" t="s">
        <v>519</v>
      </c>
      <c r="Q482" s="1243">
        <v>44048</v>
      </c>
    </row>
    <row r="483" spans="1:17" x14ac:dyDescent="0.25">
      <c r="A483" s="1259" t="s">
        <v>1116</v>
      </c>
      <c r="B483" s="1241" t="s">
        <v>1140</v>
      </c>
      <c r="C483" s="1241" t="s">
        <v>1988</v>
      </c>
      <c r="D483" s="1273" t="s">
        <v>1989</v>
      </c>
      <c r="E483" s="1241" t="s">
        <v>2057</v>
      </c>
      <c r="F483" s="1241"/>
      <c r="G483" s="1241"/>
      <c r="H483" s="1241"/>
      <c r="I483" s="1274"/>
      <c r="J483" s="1274"/>
      <c r="K483" s="1274"/>
      <c r="L483" s="1274"/>
      <c r="M483" s="1274" t="s">
        <v>531</v>
      </c>
      <c r="N483" s="1274" t="s">
        <v>1117</v>
      </c>
      <c r="O483" s="1274"/>
      <c r="P483" s="1274" t="s">
        <v>519</v>
      </c>
      <c r="Q483" s="1243">
        <v>44098</v>
      </c>
    </row>
    <row r="484" spans="1:17" x14ac:dyDescent="0.25">
      <c r="A484" s="1259" t="s">
        <v>1116</v>
      </c>
      <c r="B484" s="1241" t="s">
        <v>1140</v>
      </c>
      <c r="C484" s="1241" t="s">
        <v>1988</v>
      </c>
      <c r="D484" s="1273" t="s">
        <v>1989</v>
      </c>
      <c r="E484" s="1241" t="s">
        <v>2058</v>
      </c>
      <c r="F484" s="1241"/>
      <c r="G484" s="1241"/>
      <c r="H484" s="1241"/>
      <c r="I484" s="1274"/>
      <c r="J484" s="1274"/>
      <c r="K484" s="1274"/>
      <c r="L484" s="1274"/>
      <c r="M484" s="1274" t="s">
        <v>531</v>
      </c>
      <c r="N484" s="1274" t="s">
        <v>1117</v>
      </c>
      <c r="O484" s="1274"/>
      <c r="P484" s="1274" t="s">
        <v>519</v>
      </c>
      <c r="Q484" s="1243">
        <v>44048</v>
      </c>
    </row>
    <row r="485" spans="1:17" x14ac:dyDescent="0.25">
      <c r="A485" s="1259" t="s">
        <v>1116</v>
      </c>
      <c r="B485" s="1241" t="s">
        <v>1140</v>
      </c>
      <c r="C485" s="1241" t="s">
        <v>1988</v>
      </c>
      <c r="D485" s="1273" t="s">
        <v>1989</v>
      </c>
      <c r="E485" s="1241" t="s">
        <v>2058</v>
      </c>
      <c r="F485" s="1241"/>
      <c r="G485" s="1241"/>
      <c r="H485" s="1241"/>
      <c r="I485" s="1274"/>
      <c r="J485" s="1274"/>
      <c r="K485" s="1274"/>
      <c r="L485" s="1274"/>
      <c r="M485" s="1274" t="s">
        <v>531</v>
      </c>
      <c r="N485" s="1274" t="s">
        <v>1117</v>
      </c>
      <c r="O485" s="1274"/>
      <c r="P485" s="1274" t="s">
        <v>519</v>
      </c>
      <c r="Q485" s="1243">
        <v>44098</v>
      </c>
    </row>
    <row r="486" spans="1:17" x14ac:dyDescent="0.25">
      <c r="A486" s="1259" t="s">
        <v>1116</v>
      </c>
      <c r="B486" s="1241" t="s">
        <v>1140</v>
      </c>
      <c r="C486" s="1241" t="s">
        <v>1988</v>
      </c>
      <c r="D486" s="1273" t="s">
        <v>1989</v>
      </c>
      <c r="E486" s="1241" t="s">
        <v>2059</v>
      </c>
      <c r="F486" s="1241"/>
      <c r="G486" s="1241"/>
      <c r="H486" s="1241"/>
      <c r="I486" s="1274"/>
      <c r="J486" s="1274"/>
      <c r="K486" s="1274"/>
      <c r="L486" s="1274"/>
      <c r="M486" s="1274" t="s">
        <v>531</v>
      </c>
      <c r="N486" s="1274" t="s">
        <v>1117</v>
      </c>
      <c r="O486" s="1274"/>
      <c r="P486" s="1274" t="s">
        <v>519</v>
      </c>
      <c r="Q486" s="1243">
        <v>44048</v>
      </c>
    </row>
    <row r="487" spans="1:17" x14ac:dyDescent="0.25">
      <c r="A487" s="1259" t="s">
        <v>1116</v>
      </c>
      <c r="B487" s="1241" t="s">
        <v>1140</v>
      </c>
      <c r="C487" s="1241" t="s">
        <v>1988</v>
      </c>
      <c r="D487" s="1273" t="s">
        <v>1989</v>
      </c>
      <c r="E487" s="1241" t="s">
        <v>2059</v>
      </c>
      <c r="F487" s="1241"/>
      <c r="G487" s="1241"/>
      <c r="H487" s="1241"/>
      <c r="I487" s="1274"/>
      <c r="J487" s="1274"/>
      <c r="K487" s="1274"/>
      <c r="L487" s="1274"/>
      <c r="M487" s="1274" t="s">
        <v>531</v>
      </c>
      <c r="N487" s="1274" t="s">
        <v>1117</v>
      </c>
      <c r="O487" s="1274"/>
      <c r="P487" s="1274" t="s">
        <v>519</v>
      </c>
      <c r="Q487" s="1243">
        <v>44098</v>
      </c>
    </row>
    <row r="488" spans="1:17" x14ac:dyDescent="0.25">
      <c r="A488" s="1259" t="s">
        <v>1116</v>
      </c>
      <c r="B488" s="1241" t="s">
        <v>1140</v>
      </c>
      <c r="C488" s="1241" t="s">
        <v>1988</v>
      </c>
      <c r="D488" s="1273" t="s">
        <v>1989</v>
      </c>
      <c r="E488" s="1241" t="s">
        <v>2060</v>
      </c>
      <c r="F488" s="1241"/>
      <c r="G488" s="1241"/>
      <c r="H488" s="1241"/>
      <c r="I488" s="1274"/>
      <c r="J488" s="1274"/>
      <c r="K488" s="1274"/>
      <c r="L488" s="1274"/>
      <c r="M488" s="1274" t="s">
        <v>531</v>
      </c>
      <c r="N488" s="1274" t="s">
        <v>1117</v>
      </c>
      <c r="O488" s="1274"/>
      <c r="P488" s="1274" t="s">
        <v>519</v>
      </c>
      <c r="Q488" s="1243">
        <v>44048</v>
      </c>
    </row>
    <row r="489" spans="1:17" x14ac:dyDescent="0.25">
      <c r="A489" s="1259" t="s">
        <v>1116</v>
      </c>
      <c r="B489" s="1241" t="s">
        <v>1140</v>
      </c>
      <c r="C489" s="1241" t="s">
        <v>1988</v>
      </c>
      <c r="D489" s="1273" t="s">
        <v>1989</v>
      </c>
      <c r="E489" s="1241" t="s">
        <v>2060</v>
      </c>
      <c r="F489" s="1241"/>
      <c r="G489" s="1241"/>
      <c r="H489" s="1241"/>
      <c r="I489" s="1274"/>
      <c r="J489" s="1274"/>
      <c r="K489" s="1274"/>
      <c r="L489" s="1274"/>
      <c r="M489" s="1274" t="s">
        <v>531</v>
      </c>
      <c r="N489" s="1274" t="s">
        <v>1117</v>
      </c>
      <c r="O489" s="1274"/>
      <c r="P489" s="1274" t="s">
        <v>519</v>
      </c>
      <c r="Q489" s="1243">
        <v>44098</v>
      </c>
    </row>
    <row r="490" spans="1:17" x14ac:dyDescent="0.25">
      <c r="A490" s="1259" t="s">
        <v>1116</v>
      </c>
      <c r="B490" s="1241" t="s">
        <v>1140</v>
      </c>
      <c r="C490" s="1241" t="s">
        <v>1988</v>
      </c>
      <c r="D490" s="1273" t="s">
        <v>1989</v>
      </c>
      <c r="E490" s="1241" t="s">
        <v>2061</v>
      </c>
      <c r="F490" s="1241"/>
      <c r="G490" s="1241"/>
      <c r="H490" s="1241"/>
      <c r="I490" s="1274"/>
      <c r="J490" s="1274"/>
      <c r="K490" s="1274"/>
      <c r="L490" s="1274"/>
      <c r="M490" s="1274" t="s">
        <v>531</v>
      </c>
      <c r="N490" s="1274" t="s">
        <v>1117</v>
      </c>
      <c r="O490" s="1274"/>
      <c r="P490" s="1274" t="s">
        <v>519</v>
      </c>
      <c r="Q490" s="1243">
        <v>44048</v>
      </c>
    </row>
    <row r="491" spans="1:17" x14ac:dyDescent="0.25">
      <c r="A491" s="1259" t="s">
        <v>1116</v>
      </c>
      <c r="B491" s="1241" t="s">
        <v>1140</v>
      </c>
      <c r="C491" s="1241" t="s">
        <v>1988</v>
      </c>
      <c r="D491" s="1273" t="s">
        <v>1989</v>
      </c>
      <c r="E491" s="1241" t="s">
        <v>2061</v>
      </c>
      <c r="F491" s="1241"/>
      <c r="G491" s="1241"/>
      <c r="H491" s="1241"/>
      <c r="I491" s="1274"/>
      <c r="J491" s="1274"/>
      <c r="K491" s="1274"/>
      <c r="L491" s="1274"/>
      <c r="M491" s="1274" t="s">
        <v>531</v>
      </c>
      <c r="N491" s="1274" t="s">
        <v>1117</v>
      </c>
      <c r="O491" s="1274"/>
      <c r="P491" s="1274" t="s">
        <v>519</v>
      </c>
      <c r="Q491" s="1243">
        <v>44098</v>
      </c>
    </row>
    <row r="492" spans="1:17" x14ac:dyDescent="0.25">
      <c r="A492" s="1259" t="s">
        <v>1116</v>
      </c>
      <c r="B492" s="1241" t="s">
        <v>1140</v>
      </c>
      <c r="C492" s="1241" t="s">
        <v>716</v>
      </c>
      <c r="D492" s="1273" t="s">
        <v>717</v>
      </c>
      <c r="E492" s="1241" t="s">
        <v>1124</v>
      </c>
      <c r="F492" s="1241"/>
      <c r="G492" s="1241"/>
      <c r="H492" s="1241"/>
      <c r="I492" s="1274"/>
      <c r="J492" s="1274"/>
      <c r="K492" s="1274"/>
      <c r="L492" s="1274"/>
      <c r="M492" s="1274" t="s">
        <v>522</v>
      </c>
      <c r="N492" s="1274" t="s">
        <v>1120</v>
      </c>
      <c r="O492" s="1274"/>
      <c r="P492" s="1274" t="s">
        <v>519</v>
      </c>
      <c r="Q492" s="1243">
        <v>44055</v>
      </c>
    </row>
    <row r="493" spans="1:17" x14ac:dyDescent="0.25">
      <c r="A493" s="1259" t="s">
        <v>1116</v>
      </c>
      <c r="B493" s="1241" t="s">
        <v>1140</v>
      </c>
      <c r="C493" s="1241" t="s">
        <v>1885</v>
      </c>
      <c r="D493" s="1273" t="s">
        <v>871</v>
      </c>
      <c r="E493" s="1241" t="s">
        <v>1141</v>
      </c>
      <c r="F493" s="1241"/>
      <c r="G493" s="1241"/>
      <c r="H493" s="1241"/>
      <c r="I493" s="1274"/>
      <c r="J493" s="1274"/>
      <c r="K493" s="1274"/>
      <c r="L493" s="1274"/>
      <c r="M493" s="1274" t="s">
        <v>522</v>
      </c>
      <c r="N493" s="1274" t="s">
        <v>1120</v>
      </c>
      <c r="O493" s="1274"/>
      <c r="P493" s="1274" t="s">
        <v>519</v>
      </c>
      <c r="Q493" s="1243">
        <v>44055</v>
      </c>
    </row>
    <row r="494" spans="1:17" x14ac:dyDescent="0.25">
      <c r="A494" s="1259" t="s">
        <v>1116</v>
      </c>
      <c r="B494" s="1241" t="s">
        <v>1140</v>
      </c>
      <c r="C494" s="1241" t="s">
        <v>1886</v>
      </c>
      <c r="D494" s="1273" t="s">
        <v>906</v>
      </c>
      <c r="E494" s="1241" t="s">
        <v>1142</v>
      </c>
      <c r="F494" s="1241"/>
      <c r="G494" s="1241"/>
      <c r="H494" s="1241"/>
      <c r="I494" s="1274"/>
      <c r="J494" s="1274"/>
      <c r="K494" s="1274"/>
      <c r="L494" s="1274"/>
      <c r="M494" s="1274" t="s">
        <v>522</v>
      </c>
      <c r="N494" s="1274" t="s">
        <v>1120</v>
      </c>
      <c r="O494" s="1274"/>
      <c r="P494" s="1274" t="s">
        <v>519</v>
      </c>
      <c r="Q494" s="1243">
        <v>44055</v>
      </c>
    </row>
    <row r="495" spans="1:17" x14ac:dyDescent="0.25">
      <c r="A495" s="1259" t="s">
        <v>1116</v>
      </c>
      <c r="B495" s="1241" t="s">
        <v>1140</v>
      </c>
      <c r="C495" s="1241" t="s">
        <v>1051</v>
      </c>
      <c r="D495" s="1273" t="s">
        <v>1887</v>
      </c>
      <c r="E495" s="1241" t="s">
        <v>1142</v>
      </c>
      <c r="F495" s="1241"/>
      <c r="G495" s="1241"/>
      <c r="H495" s="1241"/>
      <c r="I495" s="1274"/>
      <c r="J495" s="1274"/>
      <c r="K495" s="1274"/>
      <c r="L495" s="1274"/>
      <c r="M495" s="1274" t="s">
        <v>522</v>
      </c>
      <c r="N495" s="1274" t="s">
        <v>1120</v>
      </c>
      <c r="O495" s="1274"/>
      <c r="P495" s="1274" t="s">
        <v>519</v>
      </c>
      <c r="Q495" s="1243">
        <v>44055</v>
      </c>
    </row>
    <row r="496" spans="1:17" x14ac:dyDescent="0.25">
      <c r="A496" s="1259" t="s">
        <v>1116</v>
      </c>
      <c r="B496" s="1241" t="s">
        <v>1140</v>
      </c>
      <c r="C496" s="1241" t="s">
        <v>1078</v>
      </c>
      <c r="D496" s="1273" t="s">
        <v>1888</v>
      </c>
      <c r="E496" s="1241" t="s">
        <v>1141</v>
      </c>
      <c r="F496" s="1241"/>
      <c r="G496" s="1241"/>
      <c r="H496" s="1241"/>
      <c r="I496" s="1274"/>
      <c r="J496" s="1274"/>
      <c r="K496" s="1274"/>
      <c r="L496" s="1274"/>
      <c r="M496" s="1274" t="s">
        <v>522</v>
      </c>
      <c r="N496" s="1274" t="s">
        <v>1120</v>
      </c>
      <c r="O496" s="1274"/>
      <c r="P496" s="1274" t="s">
        <v>519</v>
      </c>
      <c r="Q496" s="1243">
        <v>44055</v>
      </c>
    </row>
    <row r="497" spans="1:17" x14ac:dyDescent="0.25">
      <c r="A497" s="1259" t="s">
        <v>1116</v>
      </c>
      <c r="B497" s="1241" t="s">
        <v>1140</v>
      </c>
      <c r="C497" s="1241" t="s">
        <v>1299</v>
      </c>
      <c r="D497" s="1273" t="s">
        <v>1300</v>
      </c>
      <c r="E497" s="1241" t="s">
        <v>1138</v>
      </c>
      <c r="F497" s="1241"/>
      <c r="G497" s="1241"/>
      <c r="H497" s="1241"/>
      <c r="I497" s="1274"/>
      <c r="J497" s="1274"/>
      <c r="K497" s="1274"/>
      <c r="L497" s="1274"/>
      <c r="M497" s="1274" t="s">
        <v>521</v>
      </c>
      <c r="N497" s="1274" t="s">
        <v>1119</v>
      </c>
      <c r="O497" s="1274"/>
      <c r="P497" s="1274" t="s">
        <v>519</v>
      </c>
      <c r="Q497" s="1243">
        <v>44055</v>
      </c>
    </row>
    <row r="498" spans="1:17" x14ac:dyDescent="0.25">
      <c r="A498" s="1259" t="s">
        <v>1116</v>
      </c>
      <c r="B498" s="1241" t="s">
        <v>1140</v>
      </c>
      <c r="C498" s="1241" t="s">
        <v>1367</v>
      </c>
      <c r="D498" s="1273" t="s">
        <v>1368</v>
      </c>
      <c r="E498" s="1241" t="s">
        <v>1382</v>
      </c>
      <c r="F498" s="1241"/>
      <c r="G498" s="1241"/>
      <c r="H498" s="1241"/>
      <c r="I498" s="1274"/>
      <c r="J498" s="1274"/>
      <c r="K498" s="1274"/>
      <c r="L498" s="1274"/>
      <c r="M498" s="1274" t="s">
        <v>529</v>
      </c>
      <c r="N498" s="1274" t="s">
        <v>1132</v>
      </c>
      <c r="O498" s="1274"/>
      <c r="P498" s="1274" t="s">
        <v>519</v>
      </c>
      <c r="Q498" s="1243">
        <v>44055</v>
      </c>
    </row>
    <row r="499" spans="1:17" x14ac:dyDescent="0.25">
      <c r="A499" s="1259" t="s">
        <v>1116</v>
      </c>
      <c r="B499" s="1241" t="s">
        <v>1140</v>
      </c>
      <c r="C499" s="1241" t="s">
        <v>1575</v>
      </c>
      <c r="D499" s="1273" t="s">
        <v>1572</v>
      </c>
      <c r="E499" s="1241" t="s">
        <v>1138</v>
      </c>
      <c r="F499" s="1241"/>
      <c r="G499" s="1241"/>
      <c r="H499" s="1241"/>
      <c r="I499" s="1274"/>
      <c r="J499" s="1274"/>
      <c r="K499" s="1274"/>
      <c r="L499" s="1274"/>
      <c r="M499" s="1274" t="s">
        <v>521</v>
      </c>
      <c r="N499" s="1274" t="s">
        <v>1119</v>
      </c>
      <c r="O499" s="1274"/>
      <c r="P499" s="1274" t="s">
        <v>519</v>
      </c>
      <c r="Q499" s="1243">
        <v>44055</v>
      </c>
    </row>
    <row r="500" spans="1:17" x14ac:dyDescent="0.25">
      <c r="A500" s="1259" t="s">
        <v>1116</v>
      </c>
      <c r="B500" s="1241" t="s">
        <v>1140</v>
      </c>
      <c r="C500" s="1241" t="s">
        <v>1659</v>
      </c>
      <c r="D500" s="1273" t="s">
        <v>1889</v>
      </c>
      <c r="E500" s="1241" t="s">
        <v>1136</v>
      </c>
      <c r="F500" s="1241"/>
      <c r="G500" s="1241"/>
      <c r="H500" s="1241"/>
      <c r="I500" s="1274"/>
      <c r="J500" s="1274"/>
      <c r="K500" s="1274"/>
      <c r="L500" s="1274"/>
      <c r="M500" s="1274" t="s">
        <v>522</v>
      </c>
      <c r="N500" s="1274" t="s">
        <v>1120</v>
      </c>
      <c r="O500" s="1274"/>
      <c r="P500" s="1274" t="s">
        <v>519</v>
      </c>
      <c r="Q500" s="1243">
        <v>44055</v>
      </c>
    </row>
    <row r="501" spans="1:17" x14ac:dyDescent="0.25">
      <c r="A501" s="1259" t="s">
        <v>1116</v>
      </c>
      <c r="B501" s="1241" t="s">
        <v>1140</v>
      </c>
      <c r="C501" s="1241" t="s">
        <v>1659</v>
      </c>
      <c r="D501" s="1273" t="s">
        <v>1889</v>
      </c>
      <c r="E501" s="1241" t="s">
        <v>1136</v>
      </c>
      <c r="F501" s="1241"/>
      <c r="G501" s="1241"/>
      <c r="H501" s="1241"/>
      <c r="I501" s="1274"/>
      <c r="J501" s="1274"/>
      <c r="K501" s="1274"/>
      <c r="L501" s="1274"/>
      <c r="M501" s="1274" t="s">
        <v>517</v>
      </c>
      <c r="N501" s="1274" t="s">
        <v>1133</v>
      </c>
      <c r="O501" s="1274"/>
      <c r="P501" s="1274" t="s">
        <v>519</v>
      </c>
      <c r="Q501" s="1243">
        <v>44055</v>
      </c>
    </row>
    <row r="502" spans="1:17" x14ac:dyDescent="0.25">
      <c r="A502" s="1259" t="s">
        <v>1116</v>
      </c>
      <c r="B502" s="1241" t="s">
        <v>1140</v>
      </c>
      <c r="C502" s="1241" t="s">
        <v>1659</v>
      </c>
      <c r="D502" s="1273" t="s">
        <v>1889</v>
      </c>
      <c r="E502" s="1241" t="s">
        <v>1257</v>
      </c>
      <c r="F502" s="1241"/>
      <c r="G502" s="1241"/>
      <c r="H502" s="1241"/>
      <c r="I502" s="1274"/>
      <c r="J502" s="1274"/>
      <c r="K502" s="1274"/>
      <c r="L502" s="1274"/>
      <c r="M502" s="1274" t="s">
        <v>522</v>
      </c>
      <c r="N502" s="1274" t="s">
        <v>1120</v>
      </c>
      <c r="O502" s="1274"/>
      <c r="P502" s="1274" t="s">
        <v>519</v>
      </c>
      <c r="Q502" s="1243">
        <v>44055</v>
      </c>
    </row>
    <row r="503" spans="1:17" x14ac:dyDescent="0.25">
      <c r="A503" s="1259" t="s">
        <v>1116</v>
      </c>
      <c r="B503" s="1241" t="s">
        <v>1140</v>
      </c>
      <c r="C503" s="1241" t="s">
        <v>2062</v>
      </c>
      <c r="D503" s="1273" t="s">
        <v>2000</v>
      </c>
      <c r="E503" s="1241" t="s">
        <v>1667</v>
      </c>
      <c r="F503" s="1241"/>
      <c r="G503" s="1241"/>
      <c r="H503" s="1241"/>
      <c r="I503" s="1274"/>
      <c r="J503" s="1274"/>
      <c r="K503" s="1274"/>
      <c r="L503" s="1274"/>
      <c r="M503" s="1274" t="s">
        <v>521</v>
      </c>
      <c r="N503" s="1274" t="s">
        <v>1119</v>
      </c>
      <c r="O503" s="1274"/>
      <c r="P503" s="1274" t="s">
        <v>519</v>
      </c>
      <c r="Q503" s="1243">
        <v>44077</v>
      </c>
    </row>
    <row r="504" spans="1:17" x14ac:dyDescent="0.25">
      <c r="A504" s="1259" t="s">
        <v>1116</v>
      </c>
      <c r="B504" s="1241" t="s">
        <v>1140</v>
      </c>
      <c r="C504" s="1241" t="s">
        <v>2007</v>
      </c>
      <c r="D504" s="1273" t="s">
        <v>2004</v>
      </c>
      <c r="E504" s="1241" t="s">
        <v>2063</v>
      </c>
      <c r="F504" s="1241"/>
      <c r="G504" s="1241"/>
      <c r="H504" s="1241"/>
      <c r="I504" s="1274"/>
      <c r="J504" s="1274"/>
      <c r="K504" s="1274"/>
      <c r="L504" s="1274"/>
      <c r="M504" s="1274" t="s">
        <v>521</v>
      </c>
      <c r="N504" s="1274" t="s">
        <v>1119</v>
      </c>
      <c r="O504" s="1274"/>
      <c r="P504" s="1274" t="s">
        <v>519</v>
      </c>
      <c r="Q504" s="1243">
        <v>44033</v>
      </c>
    </row>
    <row r="505" spans="1:17" x14ac:dyDescent="0.25">
      <c r="A505" s="1259" t="s">
        <v>1116</v>
      </c>
      <c r="B505" s="1241" t="s">
        <v>1140</v>
      </c>
      <c r="C505" s="1241" t="s">
        <v>2007</v>
      </c>
      <c r="D505" s="1273" t="s">
        <v>2004</v>
      </c>
      <c r="E505" s="1241" t="s">
        <v>2063</v>
      </c>
      <c r="F505" s="1241"/>
      <c r="G505" s="1241"/>
      <c r="H505" s="1241"/>
      <c r="I505" s="1274"/>
      <c r="J505" s="1274"/>
      <c r="K505" s="1274"/>
      <c r="L505" s="1274"/>
      <c r="M505" s="1274" t="s">
        <v>521</v>
      </c>
      <c r="N505" s="1274" t="s">
        <v>1119</v>
      </c>
      <c r="O505" s="1274"/>
      <c r="P505" s="1274" t="s">
        <v>519</v>
      </c>
      <c r="Q505" s="1243">
        <v>44098</v>
      </c>
    </row>
    <row r="506" spans="1:17" x14ac:dyDescent="0.25">
      <c r="A506" s="1259" t="s">
        <v>1116</v>
      </c>
      <c r="B506" s="1241" t="s">
        <v>1140</v>
      </c>
      <c r="C506" s="1241" t="s">
        <v>2007</v>
      </c>
      <c r="D506" s="1273" t="s">
        <v>2004</v>
      </c>
      <c r="E506" s="1241" t="s">
        <v>2064</v>
      </c>
      <c r="F506" s="1241"/>
      <c r="G506" s="1241"/>
      <c r="H506" s="1241"/>
      <c r="I506" s="1274"/>
      <c r="J506" s="1274"/>
      <c r="K506" s="1274"/>
      <c r="L506" s="1274"/>
      <c r="M506" s="1274" t="s">
        <v>521</v>
      </c>
      <c r="N506" s="1274" t="s">
        <v>1119</v>
      </c>
      <c r="O506" s="1274"/>
      <c r="P506" s="1274" t="s">
        <v>519</v>
      </c>
      <c r="Q506" s="1243">
        <v>44033</v>
      </c>
    </row>
    <row r="507" spans="1:17" x14ac:dyDescent="0.25">
      <c r="A507" s="1259" t="s">
        <v>1116</v>
      </c>
      <c r="B507" s="1241" t="s">
        <v>1140</v>
      </c>
      <c r="C507" s="1241" t="s">
        <v>2007</v>
      </c>
      <c r="D507" s="1273" t="s">
        <v>2004</v>
      </c>
      <c r="E507" s="1241" t="s">
        <v>2064</v>
      </c>
      <c r="F507" s="1241"/>
      <c r="G507" s="1241"/>
      <c r="H507" s="1241"/>
      <c r="I507" s="1274"/>
      <c r="J507" s="1274"/>
      <c r="K507" s="1274"/>
      <c r="L507" s="1274"/>
      <c r="M507" s="1274" t="s">
        <v>521</v>
      </c>
      <c r="N507" s="1274" t="s">
        <v>1119</v>
      </c>
      <c r="O507" s="1274"/>
      <c r="P507" s="1274" t="s">
        <v>519</v>
      </c>
      <c r="Q507" s="1243">
        <v>44098</v>
      </c>
    </row>
    <row r="508" spans="1:17" x14ac:dyDescent="0.25">
      <c r="A508" s="1275" t="s">
        <v>1116</v>
      </c>
      <c r="B508" s="1244" t="s">
        <v>1140</v>
      </c>
      <c r="C508" s="1244" t="s">
        <v>720</v>
      </c>
      <c r="D508" s="1276" t="s">
        <v>721</v>
      </c>
      <c r="E508" s="1615" t="s">
        <v>2065</v>
      </c>
      <c r="F508" s="1616"/>
      <c r="G508" s="1277"/>
      <c r="H508" s="1277"/>
      <c r="I508" s="1277"/>
      <c r="J508" s="1277"/>
      <c r="K508" s="1277"/>
      <c r="L508" s="1277"/>
      <c r="M508" s="1277" t="s">
        <v>529</v>
      </c>
      <c r="N508" s="1277" t="s">
        <v>1132</v>
      </c>
      <c r="O508" s="1277"/>
      <c r="P508" s="1277" t="s">
        <v>519</v>
      </c>
      <c r="Q508" s="1246">
        <v>44098</v>
      </c>
    </row>
    <row r="509" spans="1:17" ht="15.75" x14ac:dyDescent="0.25">
      <c r="A509" s="1580" t="s">
        <v>506</v>
      </c>
      <c r="B509" s="1596" t="s">
        <v>1264</v>
      </c>
      <c r="C509" s="1596"/>
      <c r="D509" s="1596"/>
      <c r="E509" s="1278"/>
      <c r="F509" s="1278"/>
      <c r="G509" s="1279"/>
      <c r="H509" s="1279"/>
      <c r="I509" s="1279"/>
      <c r="J509" s="1279"/>
      <c r="K509" s="1279"/>
      <c r="L509" s="1617" t="s">
        <v>557</v>
      </c>
      <c r="M509" s="1617"/>
      <c r="N509" s="1617"/>
      <c r="O509" s="1279"/>
      <c r="P509" s="1279"/>
      <c r="Q509" s="1280"/>
    </row>
    <row r="510" spans="1:17" ht="18.75" x14ac:dyDescent="0.25">
      <c r="A510" s="1580"/>
      <c r="B510" s="1596"/>
      <c r="C510" s="1596"/>
      <c r="D510" s="1596"/>
      <c r="E510" s="1281"/>
      <c r="F510" s="1282"/>
      <c r="G510" s="1254"/>
      <c r="H510" s="1254"/>
      <c r="I510" s="1254"/>
      <c r="J510" s="1254"/>
      <c r="K510" s="1254"/>
      <c r="L510" s="1597" t="s">
        <v>514</v>
      </c>
      <c r="M510" s="1597"/>
      <c r="N510" s="1597"/>
      <c r="O510" s="1253"/>
      <c r="P510" s="1283"/>
      <c r="Q510" s="1283"/>
    </row>
    <row r="511" spans="1:17" ht="18.75" x14ac:dyDescent="0.25">
      <c r="A511" s="1580"/>
      <c r="B511" s="1596"/>
      <c r="C511" s="1596"/>
      <c r="D511" s="1596"/>
      <c r="E511" s="1281"/>
      <c r="F511" s="1282"/>
      <c r="G511" s="1254"/>
      <c r="H511" s="1254"/>
      <c r="I511" s="1254"/>
      <c r="J511" s="1254"/>
      <c r="K511" s="1254"/>
      <c r="L511" s="1254" t="s">
        <v>515</v>
      </c>
      <c r="M511" s="1254"/>
      <c r="N511" s="1254" t="s">
        <v>506</v>
      </c>
      <c r="O511" s="1254"/>
      <c r="P511" s="1283"/>
      <c r="Q511" s="1283"/>
    </row>
    <row r="512" spans="1:17" ht="16.5" x14ac:dyDescent="0.25">
      <c r="A512" s="1251" t="s">
        <v>1228</v>
      </c>
      <c r="B512" s="1237" t="s">
        <v>1088</v>
      </c>
      <c r="C512" s="1237" t="s">
        <v>3</v>
      </c>
      <c r="D512" s="1284" t="s">
        <v>1143</v>
      </c>
      <c r="E512" s="1285"/>
      <c r="F512" s="1286"/>
      <c r="G512" s="1287"/>
      <c r="H512" s="1287"/>
      <c r="I512" s="1287"/>
      <c r="J512" s="1288"/>
      <c r="K512" s="1288"/>
      <c r="L512" s="1289"/>
      <c r="M512" s="1289"/>
      <c r="N512" s="1289" t="s">
        <v>558</v>
      </c>
      <c r="O512" s="1289" t="s">
        <v>559</v>
      </c>
      <c r="P512" s="1290"/>
      <c r="Q512" s="1239">
        <v>44104</v>
      </c>
    </row>
    <row r="513" spans="1:17" ht="16.5" x14ac:dyDescent="0.25">
      <c r="A513" s="1249" t="s">
        <v>1228</v>
      </c>
      <c r="B513" s="1241" t="s">
        <v>1121</v>
      </c>
      <c r="C513" s="1241" t="s">
        <v>938</v>
      </c>
      <c r="D513" s="1273" t="s">
        <v>1144</v>
      </c>
      <c r="E513" s="1291"/>
      <c r="F513" s="1292"/>
      <c r="G513" s="1293"/>
      <c r="H513" s="1293"/>
      <c r="I513" s="1293"/>
      <c r="J513" s="1294"/>
      <c r="K513" s="1294"/>
      <c r="L513" s="1274"/>
      <c r="M513" s="1274"/>
      <c r="N513" s="1274" t="s">
        <v>558</v>
      </c>
      <c r="O513" s="1274" t="s">
        <v>559</v>
      </c>
      <c r="P513" s="1274" t="s">
        <v>519</v>
      </c>
      <c r="Q513" s="1243">
        <v>44104</v>
      </c>
    </row>
    <row r="514" spans="1:17" ht="16.5" x14ac:dyDescent="0.25">
      <c r="A514" s="1249" t="s">
        <v>1228</v>
      </c>
      <c r="B514" s="1241" t="s">
        <v>1121</v>
      </c>
      <c r="C514" s="1241" t="s">
        <v>652</v>
      </c>
      <c r="D514" s="1273" t="s">
        <v>1145</v>
      </c>
      <c r="E514" s="1291"/>
      <c r="F514" s="1292"/>
      <c r="G514" s="1293"/>
      <c r="H514" s="1293"/>
      <c r="I514" s="1293"/>
      <c r="J514" s="1294"/>
      <c r="K514" s="1294"/>
      <c r="L514" s="1274"/>
      <c r="M514" s="1274"/>
      <c r="N514" s="1274" t="s">
        <v>560</v>
      </c>
      <c r="O514" s="1274" t="s">
        <v>561</v>
      </c>
      <c r="P514" s="1274" t="s">
        <v>519</v>
      </c>
      <c r="Q514" s="1243">
        <v>44104</v>
      </c>
    </row>
    <row r="515" spans="1:17" ht="16.5" x14ac:dyDescent="0.25">
      <c r="A515" s="1249" t="s">
        <v>1600</v>
      </c>
      <c r="B515" s="1241" t="s">
        <v>1088</v>
      </c>
      <c r="C515" s="1241" t="s">
        <v>170</v>
      </c>
      <c r="D515" s="1273" t="s">
        <v>1146</v>
      </c>
      <c r="E515" s="1291"/>
      <c r="F515" s="1292"/>
      <c r="G515" s="1293"/>
      <c r="H515" s="1293"/>
      <c r="I515" s="1293"/>
      <c r="J515" s="1294"/>
      <c r="K515" s="1294"/>
      <c r="L515" s="1274"/>
      <c r="M515" s="1274"/>
      <c r="N515" s="1274" t="s">
        <v>558</v>
      </c>
      <c r="O515" s="1274" t="s">
        <v>1383</v>
      </c>
      <c r="P515" s="1295"/>
      <c r="Q515" s="1243">
        <v>44104</v>
      </c>
    </row>
    <row r="516" spans="1:17" ht="16.5" x14ac:dyDescent="0.25">
      <c r="A516" s="1249" t="s">
        <v>1600</v>
      </c>
      <c r="B516" s="1241" t="s">
        <v>1088</v>
      </c>
      <c r="C516" s="1241" t="s">
        <v>3</v>
      </c>
      <c r="D516" s="1273" t="s">
        <v>1143</v>
      </c>
      <c r="E516" s="1291"/>
      <c r="F516" s="1292"/>
      <c r="G516" s="1293"/>
      <c r="H516" s="1293"/>
      <c r="I516" s="1293"/>
      <c r="J516" s="1294"/>
      <c r="K516" s="1294"/>
      <c r="L516" s="1274"/>
      <c r="M516" s="1274"/>
      <c r="N516" s="1274" t="s">
        <v>558</v>
      </c>
      <c r="O516" s="1274" t="s">
        <v>1383</v>
      </c>
      <c r="P516" s="1295"/>
      <c r="Q516" s="1243">
        <v>44104</v>
      </c>
    </row>
    <row r="517" spans="1:17" ht="16.5" x14ac:dyDescent="0.25">
      <c r="A517" s="1249" t="s">
        <v>1600</v>
      </c>
      <c r="B517" s="1241" t="s">
        <v>1128</v>
      </c>
      <c r="C517" s="1241" t="s">
        <v>205</v>
      </c>
      <c r="D517" s="1273" t="s">
        <v>1604</v>
      </c>
      <c r="E517" s="1291"/>
      <c r="F517" s="1292"/>
      <c r="G517" s="1293"/>
      <c r="H517" s="1293"/>
      <c r="I517" s="1293"/>
      <c r="J517" s="1294"/>
      <c r="K517" s="1294"/>
      <c r="L517" s="1274"/>
      <c r="M517" s="1274"/>
      <c r="N517" s="1274" t="s">
        <v>558</v>
      </c>
      <c r="O517" s="1274" t="s">
        <v>1383</v>
      </c>
      <c r="P517" s="1295"/>
      <c r="Q517" s="1243">
        <v>44096</v>
      </c>
    </row>
    <row r="518" spans="1:17" ht="15" hidden="1" customHeight="1" x14ac:dyDescent="0.25">
      <c r="A518" s="1249"/>
      <c r="B518" s="1241"/>
      <c r="C518" s="1241"/>
      <c r="D518" s="1273"/>
      <c r="E518" s="1291"/>
      <c r="F518" s="1292"/>
      <c r="G518" s="1293"/>
      <c r="H518" s="1293"/>
      <c r="I518" s="1293"/>
      <c r="J518" s="1294"/>
      <c r="K518" s="1294"/>
      <c r="L518" s="1274"/>
      <c r="M518" s="1274"/>
      <c r="N518" s="1274"/>
      <c r="O518" s="1274"/>
      <c r="P518" s="1295"/>
      <c r="Q518" s="1243"/>
    </row>
    <row r="519" spans="1:17" ht="15" hidden="1" customHeight="1" x14ac:dyDescent="0.25">
      <c r="A519" s="1249"/>
      <c r="B519" s="1241"/>
      <c r="C519" s="1241"/>
      <c r="D519" s="1273"/>
      <c r="E519" s="1291"/>
      <c r="F519" s="1292"/>
      <c r="G519" s="1293"/>
      <c r="H519" s="1293"/>
      <c r="I519" s="1293"/>
      <c r="J519" s="1294"/>
      <c r="K519" s="1294"/>
      <c r="L519" s="1274"/>
      <c r="M519" s="1274"/>
      <c r="N519" s="1274"/>
      <c r="O519" s="1274"/>
      <c r="P519" s="1295"/>
      <c r="Q519" s="1243"/>
    </row>
    <row r="520" spans="1:17" ht="15" hidden="1" customHeight="1" x14ac:dyDescent="0.25">
      <c r="A520" s="1249"/>
      <c r="B520" s="1241"/>
      <c r="C520" s="1241"/>
      <c r="D520" s="1273"/>
      <c r="E520" s="1291"/>
      <c r="F520" s="1292"/>
      <c r="G520" s="1293"/>
      <c r="H520" s="1293"/>
      <c r="I520" s="1293"/>
      <c r="J520" s="1294"/>
      <c r="K520" s="1294"/>
      <c r="L520" s="1274"/>
      <c r="M520" s="1274"/>
      <c r="N520" s="1274"/>
      <c r="O520" s="1274"/>
      <c r="P520" s="1295"/>
      <c r="Q520" s="1243"/>
    </row>
    <row r="521" spans="1:17" ht="15" hidden="1" customHeight="1" x14ac:dyDescent="0.25">
      <c r="A521" s="1249"/>
      <c r="B521" s="1241"/>
      <c r="C521" s="1241"/>
      <c r="D521" s="1273"/>
      <c r="E521" s="1291"/>
      <c r="F521" s="1292"/>
      <c r="G521" s="1293"/>
      <c r="H521" s="1293"/>
      <c r="I521" s="1293"/>
      <c r="J521" s="1294"/>
      <c r="K521" s="1294"/>
      <c r="L521" s="1274"/>
      <c r="M521" s="1274"/>
      <c r="N521" s="1274"/>
      <c r="O521" s="1274"/>
      <c r="P521" s="1295"/>
      <c r="Q521" s="1243"/>
    </row>
    <row r="522" spans="1:17" ht="15" hidden="1" customHeight="1" x14ac:dyDescent="0.25">
      <c r="A522" s="1249"/>
      <c r="B522" s="1241"/>
      <c r="C522" s="1241"/>
      <c r="D522" s="1273"/>
      <c r="E522" s="1291"/>
      <c r="F522" s="1292"/>
      <c r="G522" s="1293"/>
      <c r="H522" s="1293"/>
      <c r="I522" s="1293"/>
      <c r="J522" s="1294"/>
      <c r="K522" s="1294"/>
      <c r="L522" s="1274"/>
      <c r="M522" s="1274"/>
      <c r="N522" s="1274"/>
      <c r="O522" s="1274"/>
      <c r="P522" s="1295"/>
      <c r="Q522" s="1243"/>
    </row>
    <row r="523" spans="1:17" ht="15" hidden="1" customHeight="1" x14ac:dyDescent="0.25">
      <c r="A523" s="1249"/>
      <c r="B523" s="1241"/>
      <c r="C523" s="1241"/>
      <c r="D523" s="1273"/>
      <c r="E523" s="1291"/>
      <c r="F523" s="1292"/>
      <c r="G523" s="1293"/>
      <c r="H523" s="1293"/>
      <c r="I523" s="1293"/>
      <c r="J523" s="1294"/>
      <c r="K523" s="1294"/>
      <c r="L523" s="1274"/>
      <c r="M523" s="1274"/>
      <c r="N523" s="1274"/>
      <c r="O523" s="1274"/>
      <c r="P523" s="1295"/>
      <c r="Q523" s="1243"/>
    </row>
    <row r="524" spans="1:17" ht="15" hidden="1" customHeight="1" x14ac:dyDescent="0.25">
      <c r="A524" s="1259"/>
      <c r="B524" s="1241"/>
      <c r="C524" s="1241"/>
      <c r="D524" s="1273"/>
      <c r="E524" s="1291"/>
      <c r="F524" s="1292"/>
      <c r="G524" s="1293"/>
      <c r="H524" s="1293"/>
      <c r="I524" s="1293"/>
      <c r="J524" s="1294"/>
      <c r="K524" s="1294"/>
      <c r="L524" s="1274"/>
      <c r="M524" s="1274"/>
      <c r="N524" s="1274"/>
      <c r="O524" s="1274"/>
      <c r="P524" s="1295"/>
      <c r="Q524" s="1243"/>
    </row>
    <row r="525" spans="1:17" ht="15" hidden="1" customHeight="1" x14ac:dyDescent="0.25">
      <c r="A525" s="1249"/>
      <c r="B525" s="1241"/>
      <c r="C525" s="1241"/>
      <c r="D525" s="1273"/>
      <c r="E525" s="1291"/>
      <c r="F525" s="1292"/>
      <c r="G525" s="1293"/>
      <c r="H525" s="1293"/>
      <c r="I525" s="1293"/>
      <c r="J525" s="1294"/>
      <c r="K525" s="1294"/>
      <c r="L525" s="1274"/>
      <c r="M525" s="1274"/>
      <c r="N525" s="1274"/>
      <c r="O525" s="1274"/>
      <c r="P525" s="1295"/>
      <c r="Q525" s="1243"/>
    </row>
    <row r="526" spans="1:17" ht="15" hidden="1" customHeight="1" x14ac:dyDescent="0.25">
      <c r="A526" s="1249"/>
      <c r="B526" s="1241"/>
      <c r="C526" s="1241"/>
      <c r="D526" s="1273"/>
      <c r="E526" s="1291"/>
      <c r="F526" s="1292"/>
      <c r="G526" s="1293"/>
      <c r="H526" s="1293"/>
      <c r="I526" s="1293"/>
      <c r="J526" s="1294"/>
      <c r="K526" s="1294"/>
      <c r="L526" s="1274"/>
      <c r="M526" s="1274"/>
      <c r="N526" s="1274"/>
      <c r="O526" s="1274"/>
      <c r="P526" s="1295"/>
      <c r="Q526" s="1243"/>
    </row>
    <row r="527" spans="1:17" ht="15" hidden="1" customHeight="1" x14ac:dyDescent="0.25">
      <c r="A527" s="1249"/>
      <c r="B527" s="1241"/>
      <c r="C527" s="1241"/>
      <c r="D527" s="1273"/>
      <c r="E527" s="1291"/>
      <c r="F527" s="1292"/>
      <c r="G527" s="1293"/>
      <c r="H527" s="1293"/>
      <c r="I527" s="1293"/>
      <c r="J527" s="1294"/>
      <c r="K527" s="1294"/>
      <c r="L527" s="1274"/>
      <c r="M527" s="1274"/>
      <c r="N527" s="1274"/>
      <c r="O527" s="1274"/>
      <c r="P527" s="1295"/>
      <c r="Q527" s="1243"/>
    </row>
    <row r="528" spans="1:17" ht="15" hidden="1" customHeight="1" x14ac:dyDescent="0.25">
      <c r="A528" s="1275"/>
      <c r="B528" s="1244"/>
      <c r="C528" s="1244"/>
      <c r="D528" s="1276"/>
      <c r="E528" s="1296"/>
      <c r="F528" s="1297"/>
      <c r="G528" s="1298"/>
      <c r="H528" s="1298"/>
      <c r="I528" s="1298"/>
      <c r="J528" s="1299"/>
      <c r="K528" s="1299"/>
      <c r="L528" s="1277"/>
      <c r="M528" s="1277"/>
      <c r="N528" s="1277"/>
      <c r="O528" s="1277"/>
      <c r="P528" s="1300"/>
      <c r="Q528" s="1246"/>
    </row>
    <row r="529" spans="1:17" ht="18.75" x14ac:dyDescent="0.25">
      <c r="A529" s="1580" t="s">
        <v>506</v>
      </c>
      <c r="B529" s="1253"/>
      <c r="C529" s="1596" t="s">
        <v>562</v>
      </c>
      <c r="D529" s="1596"/>
      <c r="E529" s="1281"/>
      <c r="F529" s="1282"/>
      <c r="G529" s="1301"/>
      <c r="H529" s="1301"/>
      <c r="I529" s="1301"/>
      <c r="J529" s="1301"/>
      <c r="K529" s="1301"/>
      <c r="L529" s="1597" t="s">
        <v>563</v>
      </c>
      <c r="M529" s="1597"/>
      <c r="N529" s="1597"/>
      <c r="O529" s="1254"/>
      <c r="P529" s="1614" t="s">
        <v>510</v>
      </c>
      <c r="Q529" s="1614" t="s">
        <v>546</v>
      </c>
    </row>
    <row r="530" spans="1:17" ht="18.75" x14ac:dyDescent="0.25">
      <c r="A530" s="1580"/>
      <c r="B530" s="1253"/>
      <c r="C530" s="1596"/>
      <c r="D530" s="1596"/>
      <c r="E530" s="1281"/>
      <c r="F530" s="1282"/>
      <c r="G530" s="1301"/>
      <c r="H530" s="1301"/>
      <c r="I530" s="1301"/>
      <c r="J530" s="1301"/>
      <c r="K530" s="1301"/>
      <c r="L530" s="1597" t="s">
        <v>514</v>
      </c>
      <c r="M530" s="1597"/>
      <c r="N530" s="1597"/>
      <c r="O530" s="1254"/>
      <c r="P530" s="1614"/>
      <c r="Q530" s="1614"/>
    </row>
    <row r="531" spans="1:17" ht="18.75" x14ac:dyDescent="0.25">
      <c r="A531" s="1580"/>
      <c r="B531" s="1253"/>
      <c r="C531" s="1596"/>
      <c r="D531" s="1596"/>
      <c r="E531" s="1281"/>
      <c r="F531" s="1282"/>
      <c r="G531" s="1301"/>
      <c r="H531" s="1301"/>
      <c r="I531" s="1301"/>
      <c r="J531" s="1301"/>
      <c r="K531" s="1301"/>
      <c r="L531" s="1254" t="s">
        <v>515</v>
      </c>
      <c r="M531" s="1254"/>
      <c r="N531" s="1254" t="s">
        <v>506</v>
      </c>
      <c r="O531" s="1254"/>
      <c r="P531" s="1614"/>
      <c r="Q531" s="1614"/>
    </row>
    <row r="532" spans="1:17" x14ac:dyDescent="0.25">
      <c r="A532" s="1302" t="s">
        <v>1228</v>
      </c>
      <c r="B532" s="1303" t="s">
        <v>562</v>
      </c>
      <c r="C532" s="1303" t="s">
        <v>1211</v>
      </c>
      <c r="D532" s="1303"/>
      <c r="E532" s="1304"/>
      <c r="F532" s="1304"/>
      <c r="G532" s="1304"/>
      <c r="H532" s="1304"/>
      <c r="I532" s="1304"/>
      <c r="J532" s="1288"/>
      <c r="K532" s="1287"/>
      <c r="L532" s="1289"/>
      <c r="M532" s="1287"/>
      <c r="N532" s="1289" t="s">
        <v>518</v>
      </c>
      <c r="O532" s="1287" t="s">
        <v>1147</v>
      </c>
      <c r="P532" s="1305" t="s">
        <v>519</v>
      </c>
      <c r="Q532" s="1239">
        <v>44104</v>
      </c>
    </row>
    <row r="533" spans="1:17" x14ac:dyDescent="0.25">
      <c r="A533" s="1306" t="s">
        <v>1228</v>
      </c>
      <c r="B533" s="1307" t="s">
        <v>562</v>
      </c>
      <c r="C533" s="1307" t="s">
        <v>1743</v>
      </c>
      <c r="D533" s="1307"/>
      <c r="E533" s="1308"/>
      <c r="F533" s="1308"/>
      <c r="G533" s="1308"/>
      <c r="H533" s="1308"/>
      <c r="I533" s="1308"/>
      <c r="J533" s="1294"/>
      <c r="K533" s="1293"/>
      <c r="L533" s="1274"/>
      <c r="M533" s="1293"/>
      <c r="N533" s="1274" t="s">
        <v>522</v>
      </c>
      <c r="O533" s="1293" t="s">
        <v>1162</v>
      </c>
      <c r="P533" s="1309" t="s">
        <v>519</v>
      </c>
      <c r="Q533" s="1243">
        <v>44104</v>
      </c>
    </row>
    <row r="534" spans="1:17" x14ac:dyDescent="0.25">
      <c r="A534" s="1306" t="s">
        <v>1228</v>
      </c>
      <c r="B534" s="1307" t="s">
        <v>562</v>
      </c>
      <c r="C534" s="1307" t="s">
        <v>1148</v>
      </c>
      <c r="D534" s="1307" t="s">
        <v>1149</v>
      </c>
      <c r="E534" s="1308"/>
      <c r="F534" s="1308"/>
      <c r="G534" s="1308"/>
      <c r="H534" s="1308"/>
      <c r="I534" s="1308"/>
      <c r="J534" s="1294"/>
      <c r="K534" s="1293"/>
      <c r="L534" s="1274"/>
      <c r="M534" s="1293"/>
      <c r="N534" s="1274" t="s">
        <v>520</v>
      </c>
      <c r="O534" s="1293" t="s">
        <v>1151</v>
      </c>
      <c r="P534" s="1309" t="s">
        <v>519</v>
      </c>
      <c r="Q534" s="1243">
        <v>44104</v>
      </c>
    </row>
    <row r="535" spans="1:17" x14ac:dyDescent="0.25">
      <c r="A535" s="1306" t="s">
        <v>1228</v>
      </c>
      <c r="B535" s="1307" t="s">
        <v>562</v>
      </c>
      <c r="C535" s="1307" t="s">
        <v>1470</v>
      </c>
      <c r="D535" s="1307"/>
      <c r="E535" s="1308"/>
      <c r="F535" s="1308"/>
      <c r="G535" s="1308"/>
      <c r="H535" s="1308"/>
      <c r="I535" s="1308"/>
      <c r="J535" s="1294"/>
      <c r="K535" s="1293"/>
      <c r="L535" s="1274"/>
      <c r="M535" s="1293"/>
      <c r="N535" s="1274" t="s">
        <v>518</v>
      </c>
      <c r="O535" s="1293" t="s">
        <v>1147</v>
      </c>
      <c r="P535" s="1309" t="s">
        <v>519</v>
      </c>
      <c r="Q535" s="1243">
        <v>44104</v>
      </c>
    </row>
    <row r="536" spans="1:17" x14ac:dyDescent="0.25">
      <c r="A536" s="1306" t="s">
        <v>1228</v>
      </c>
      <c r="B536" s="1307" t="s">
        <v>562</v>
      </c>
      <c r="C536" s="1307" t="s">
        <v>1150</v>
      </c>
      <c r="D536" s="1307"/>
      <c r="E536" s="1308"/>
      <c r="F536" s="1308"/>
      <c r="G536" s="1308"/>
      <c r="H536" s="1308"/>
      <c r="I536" s="1308"/>
      <c r="J536" s="1294"/>
      <c r="K536" s="1293"/>
      <c r="L536" s="1274"/>
      <c r="M536" s="1293"/>
      <c r="N536" s="1274" t="s">
        <v>518</v>
      </c>
      <c r="O536" s="1293" t="s">
        <v>1147</v>
      </c>
      <c r="P536" s="1309" t="s">
        <v>519</v>
      </c>
      <c r="Q536" s="1243">
        <v>44104</v>
      </c>
    </row>
    <row r="537" spans="1:17" x14ac:dyDescent="0.25">
      <c r="A537" s="1306" t="s">
        <v>1228</v>
      </c>
      <c r="B537" s="1307" t="s">
        <v>562</v>
      </c>
      <c r="C537" s="1307" t="s">
        <v>1153</v>
      </c>
      <c r="D537" s="1307"/>
      <c r="E537" s="1308"/>
      <c r="F537" s="1308"/>
      <c r="G537" s="1308"/>
      <c r="H537" s="1308"/>
      <c r="I537" s="1308"/>
      <c r="J537" s="1294"/>
      <c r="K537" s="1293"/>
      <c r="L537" s="1274"/>
      <c r="M537" s="1293"/>
      <c r="N537" s="1274" t="s">
        <v>522</v>
      </c>
      <c r="O537" s="1293" t="s">
        <v>1162</v>
      </c>
      <c r="P537" s="1309" t="s">
        <v>526</v>
      </c>
      <c r="Q537" s="1243">
        <v>44104</v>
      </c>
    </row>
    <row r="538" spans="1:17" x14ac:dyDescent="0.25">
      <c r="A538" s="1306" t="s">
        <v>1228</v>
      </c>
      <c r="B538" s="1307" t="s">
        <v>562</v>
      </c>
      <c r="C538" s="1307" t="s">
        <v>2066</v>
      </c>
      <c r="D538" s="1307"/>
      <c r="E538" s="1308"/>
      <c r="F538" s="1308"/>
      <c r="G538" s="1308"/>
      <c r="H538" s="1308"/>
      <c r="I538" s="1308"/>
      <c r="J538" s="1294"/>
      <c r="K538" s="1293"/>
      <c r="L538" s="1274"/>
      <c r="M538" s="1293"/>
      <c r="N538" s="1274" t="s">
        <v>520</v>
      </c>
      <c r="O538" s="1293" t="s">
        <v>1151</v>
      </c>
      <c r="P538" s="1309" t="s">
        <v>519</v>
      </c>
      <c r="Q538" s="1243">
        <v>44104</v>
      </c>
    </row>
    <row r="539" spans="1:17" x14ac:dyDescent="0.25">
      <c r="A539" s="1306" t="s">
        <v>1228</v>
      </c>
      <c r="B539" s="1307" t="s">
        <v>562</v>
      </c>
      <c r="C539" s="1307" t="s">
        <v>2067</v>
      </c>
      <c r="D539" s="1307"/>
      <c r="E539" s="1308"/>
      <c r="F539" s="1308"/>
      <c r="G539" s="1308"/>
      <c r="H539" s="1308"/>
      <c r="I539" s="1308"/>
      <c r="J539" s="1294"/>
      <c r="K539" s="1293"/>
      <c r="L539" s="1274"/>
      <c r="M539" s="1293"/>
      <c r="N539" s="1274" t="s">
        <v>522</v>
      </c>
      <c r="O539" s="1293" t="s">
        <v>1162</v>
      </c>
      <c r="P539" s="1309" t="s">
        <v>526</v>
      </c>
      <c r="Q539" s="1243">
        <v>44104</v>
      </c>
    </row>
    <row r="540" spans="1:17" x14ac:dyDescent="0.25">
      <c r="A540" s="1306" t="s">
        <v>1228</v>
      </c>
      <c r="B540" s="1307" t="s">
        <v>562</v>
      </c>
      <c r="C540" s="1307" t="s">
        <v>2068</v>
      </c>
      <c r="D540" s="1307"/>
      <c r="E540" s="1308"/>
      <c r="F540" s="1308"/>
      <c r="G540" s="1308"/>
      <c r="H540" s="1308"/>
      <c r="I540" s="1308"/>
      <c r="J540" s="1294"/>
      <c r="K540" s="1293"/>
      <c r="L540" s="1274"/>
      <c r="M540" s="1293"/>
      <c r="N540" s="1274" t="s">
        <v>520</v>
      </c>
      <c r="O540" s="1293" t="s">
        <v>1151</v>
      </c>
      <c r="P540" s="1309" t="s">
        <v>526</v>
      </c>
      <c r="Q540" s="1243">
        <v>44104</v>
      </c>
    </row>
    <row r="541" spans="1:17" x14ac:dyDescent="0.25">
      <c r="A541" s="1306" t="s">
        <v>1228</v>
      </c>
      <c r="B541" s="1307" t="s">
        <v>562</v>
      </c>
      <c r="C541" s="1307" t="s">
        <v>1155</v>
      </c>
      <c r="D541" s="1307"/>
      <c r="E541" s="1308"/>
      <c r="F541" s="1308"/>
      <c r="G541" s="1308"/>
      <c r="H541" s="1308"/>
      <c r="I541" s="1308"/>
      <c r="J541" s="1294"/>
      <c r="K541" s="1293"/>
      <c r="L541" s="1274"/>
      <c r="M541" s="1293"/>
      <c r="N541" s="1274" t="s">
        <v>516</v>
      </c>
      <c r="O541" s="1293" t="s">
        <v>1021</v>
      </c>
      <c r="P541" s="1309" t="s">
        <v>519</v>
      </c>
      <c r="Q541" s="1243">
        <v>44104</v>
      </c>
    </row>
    <row r="542" spans="1:17" x14ac:dyDescent="0.25">
      <c r="A542" s="1306" t="s">
        <v>1228</v>
      </c>
      <c r="B542" s="1307" t="s">
        <v>562</v>
      </c>
      <c r="C542" s="1307" t="s">
        <v>2069</v>
      </c>
      <c r="D542" s="1307"/>
      <c r="E542" s="1308"/>
      <c r="F542" s="1308"/>
      <c r="G542" s="1308"/>
      <c r="H542" s="1308"/>
      <c r="I542" s="1308"/>
      <c r="J542" s="1294"/>
      <c r="K542" s="1293"/>
      <c r="L542" s="1274"/>
      <c r="M542" s="1293"/>
      <c r="N542" s="1274" t="s">
        <v>522</v>
      </c>
      <c r="O542" s="1293" t="s">
        <v>1162</v>
      </c>
      <c r="P542" s="1309" t="s">
        <v>519</v>
      </c>
      <c r="Q542" s="1243">
        <v>44104</v>
      </c>
    </row>
    <row r="543" spans="1:17" x14ac:dyDescent="0.25">
      <c r="A543" s="1306" t="s">
        <v>1228</v>
      </c>
      <c r="B543" s="1307" t="s">
        <v>562</v>
      </c>
      <c r="C543" s="1307" t="s">
        <v>1890</v>
      </c>
      <c r="D543" s="1307"/>
      <c r="E543" s="1308"/>
      <c r="F543" s="1308"/>
      <c r="G543" s="1308"/>
      <c r="H543" s="1308"/>
      <c r="I543" s="1308"/>
      <c r="J543" s="1294"/>
      <c r="K543" s="1293"/>
      <c r="L543" s="1274"/>
      <c r="M543" s="1293"/>
      <c r="N543" s="1274" t="s">
        <v>522</v>
      </c>
      <c r="O543" s="1293" t="s">
        <v>1162</v>
      </c>
      <c r="P543" s="1309" t="s">
        <v>519</v>
      </c>
      <c r="Q543" s="1243">
        <v>44104</v>
      </c>
    </row>
    <row r="544" spans="1:17" x14ac:dyDescent="0.25">
      <c r="A544" s="1306" t="s">
        <v>1228</v>
      </c>
      <c r="B544" s="1307" t="s">
        <v>562</v>
      </c>
      <c r="C544" s="1307" t="s">
        <v>1156</v>
      </c>
      <c r="D544" s="1307"/>
      <c r="E544" s="1308"/>
      <c r="F544" s="1308"/>
      <c r="G544" s="1308"/>
      <c r="H544" s="1308"/>
      <c r="I544" s="1308"/>
      <c r="J544" s="1294"/>
      <c r="K544" s="1293"/>
      <c r="L544" s="1274"/>
      <c r="M544" s="1293"/>
      <c r="N544" s="1274" t="s">
        <v>521</v>
      </c>
      <c r="O544" s="1293" t="s">
        <v>1748</v>
      </c>
      <c r="P544" s="1309" t="s">
        <v>524</v>
      </c>
      <c r="Q544" s="1243">
        <v>44104</v>
      </c>
    </row>
    <row r="545" spans="1:17" x14ac:dyDescent="0.25">
      <c r="A545" s="1306" t="s">
        <v>1228</v>
      </c>
      <c r="B545" s="1307" t="s">
        <v>562</v>
      </c>
      <c r="C545" s="1307" t="s">
        <v>597</v>
      </c>
      <c r="D545" s="1307"/>
      <c r="E545" s="1308"/>
      <c r="F545" s="1308"/>
      <c r="G545" s="1308"/>
      <c r="H545" s="1308"/>
      <c r="I545" s="1308"/>
      <c r="J545" s="1294"/>
      <c r="K545" s="1293"/>
      <c r="L545" s="1274"/>
      <c r="M545" s="1293"/>
      <c r="N545" s="1274" t="s">
        <v>518</v>
      </c>
      <c r="O545" s="1293" t="s">
        <v>1147</v>
      </c>
      <c r="P545" s="1309" t="s">
        <v>524</v>
      </c>
      <c r="Q545" s="1243">
        <v>44104</v>
      </c>
    </row>
    <row r="546" spans="1:17" x14ac:dyDescent="0.25">
      <c r="A546" s="1306" t="s">
        <v>1228</v>
      </c>
      <c r="B546" s="1307" t="s">
        <v>562</v>
      </c>
      <c r="C546" s="1307" t="s">
        <v>1744</v>
      </c>
      <c r="D546" s="1307"/>
      <c r="E546" s="1308"/>
      <c r="F546" s="1308"/>
      <c r="G546" s="1308"/>
      <c r="H546" s="1308"/>
      <c r="I546" s="1308"/>
      <c r="J546" s="1294"/>
      <c r="K546" s="1293"/>
      <c r="L546" s="1274"/>
      <c r="M546" s="1293"/>
      <c r="N546" s="1274" t="s">
        <v>520</v>
      </c>
      <c r="O546" s="1293" t="s">
        <v>1151</v>
      </c>
      <c r="P546" s="1309" t="s">
        <v>519</v>
      </c>
      <c r="Q546" s="1243">
        <v>44104</v>
      </c>
    </row>
    <row r="547" spans="1:17" x14ac:dyDescent="0.25">
      <c r="A547" s="1306" t="s">
        <v>1228</v>
      </c>
      <c r="B547" s="1307" t="s">
        <v>562</v>
      </c>
      <c r="C547" s="1307" t="s">
        <v>1157</v>
      </c>
      <c r="D547" s="1307"/>
      <c r="E547" s="1308"/>
      <c r="F547" s="1308"/>
      <c r="G547" s="1308"/>
      <c r="H547" s="1308"/>
      <c r="I547" s="1308"/>
      <c r="J547" s="1294"/>
      <c r="K547" s="1293"/>
      <c r="L547" s="1274"/>
      <c r="M547" s="1293"/>
      <c r="N547" s="1274" t="s">
        <v>520</v>
      </c>
      <c r="O547" s="1293" t="s">
        <v>1151</v>
      </c>
      <c r="P547" s="1309" t="s">
        <v>524</v>
      </c>
      <c r="Q547" s="1243">
        <v>44104</v>
      </c>
    </row>
    <row r="548" spans="1:17" x14ac:dyDescent="0.25">
      <c r="A548" s="1306" t="s">
        <v>1228</v>
      </c>
      <c r="B548" s="1307" t="s">
        <v>562</v>
      </c>
      <c r="C548" s="1307" t="s">
        <v>567</v>
      </c>
      <c r="D548" s="1307"/>
      <c r="E548" s="1308"/>
      <c r="F548" s="1308"/>
      <c r="G548" s="1308"/>
      <c r="H548" s="1308"/>
      <c r="I548" s="1308"/>
      <c r="J548" s="1294"/>
      <c r="K548" s="1293"/>
      <c r="L548" s="1274"/>
      <c r="M548" s="1293"/>
      <c r="N548" s="1274" t="s">
        <v>516</v>
      </c>
      <c r="O548" s="1293" t="s">
        <v>1021</v>
      </c>
      <c r="P548" s="1309" t="s">
        <v>519</v>
      </c>
      <c r="Q548" s="1243">
        <v>44104</v>
      </c>
    </row>
    <row r="549" spans="1:17" x14ac:dyDescent="0.25">
      <c r="A549" s="1306" t="s">
        <v>1228</v>
      </c>
      <c r="B549" s="1307" t="s">
        <v>562</v>
      </c>
      <c r="C549" s="1307" t="s">
        <v>566</v>
      </c>
      <c r="D549" s="1307"/>
      <c r="E549" s="1308"/>
      <c r="F549" s="1308"/>
      <c r="G549" s="1308"/>
      <c r="H549" s="1308"/>
      <c r="I549" s="1308"/>
      <c r="J549" s="1294"/>
      <c r="K549" s="1293"/>
      <c r="L549" s="1274"/>
      <c r="M549" s="1293"/>
      <c r="N549" s="1274" t="s">
        <v>516</v>
      </c>
      <c r="O549" s="1293" t="s">
        <v>1021</v>
      </c>
      <c r="P549" s="1309" t="s">
        <v>524</v>
      </c>
      <c r="Q549" s="1243">
        <v>44104</v>
      </c>
    </row>
    <row r="550" spans="1:17" x14ac:dyDescent="0.25">
      <c r="A550" s="1306" t="s">
        <v>1228</v>
      </c>
      <c r="B550" s="1307" t="s">
        <v>562</v>
      </c>
      <c r="C550" s="1307" t="s">
        <v>1745</v>
      </c>
      <c r="D550" s="1307"/>
      <c r="E550" s="1308"/>
      <c r="F550" s="1308"/>
      <c r="G550" s="1308"/>
      <c r="H550" s="1308"/>
      <c r="I550" s="1308"/>
      <c r="J550" s="1294"/>
      <c r="K550" s="1293"/>
      <c r="L550" s="1274"/>
      <c r="M550" s="1293"/>
      <c r="N550" s="1274" t="s">
        <v>518</v>
      </c>
      <c r="O550" s="1293" t="s">
        <v>1147</v>
      </c>
      <c r="P550" s="1309" t="s">
        <v>519</v>
      </c>
      <c r="Q550" s="1243">
        <v>44104</v>
      </c>
    </row>
    <row r="551" spans="1:17" x14ac:dyDescent="0.25">
      <c r="A551" s="1306" t="s">
        <v>1228</v>
      </c>
      <c r="B551" s="1307" t="s">
        <v>562</v>
      </c>
      <c r="C551" s="1307" t="s">
        <v>564</v>
      </c>
      <c r="D551" s="1307"/>
      <c r="E551" s="1308"/>
      <c r="F551" s="1308"/>
      <c r="G551" s="1308"/>
      <c r="H551" s="1308"/>
      <c r="I551" s="1308"/>
      <c r="J551" s="1294"/>
      <c r="K551" s="1293"/>
      <c r="L551" s="1274"/>
      <c r="M551" s="1293"/>
      <c r="N551" s="1274" t="s">
        <v>516</v>
      </c>
      <c r="O551" s="1293" t="s">
        <v>1021</v>
      </c>
      <c r="P551" s="1309" t="s">
        <v>524</v>
      </c>
      <c r="Q551" s="1243">
        <v>44104</v>
      </c>
    </row>
    <row r="552" spans="1:17" x14ac:dyDescent="0.25">
      <c r="A552" s="1306" t="s">
        <v>1228</v>
      </c>
      <c r="B552" s="1307" t="s">
        <v>562</v>
      </c>
      <c r="C552" s="1307" t="s">
        <v>1746</v>
      </c>
      <c r="D552" s="1307"/>
      <c r="E552" s="1308"/>
      <c r="F552" s="1308"/>
      <c r="G552" s="1308"/>
      <c r="H552" s="1308"/>
      <c r="I552" s="1308"/>
      <c r="J552" s="1294"/>
      <c r="K552" s="1293"/>
      <c r="L552" s="1274"/>
      <c r="M552" s="1293"/>
      <c r="N552" s="1274" t="s">
        <v>518</v>
      </c>
      <c r="O552" s="1293" t="s">
        <v>1147</v>
      </c>
      <c r="P552" s="1309" t="s">
        <v>519</v>
      </c>
      <c r="Q552" s="1243">
        <v>44104</v>
      </c>
    </row>
    <row r="553" spans="1:17" x14ac:dyDescent="0.25">
      <c r="A553" s="1306" t="s">
        <v>1228</v>
      </c>
      <c r="B553" s="1307" t="s">
        <v>562</v>
      </c>
      <c r="C553" s="1307" t="s">
        <v>565</v>
      </c>
      <c r="D553" s="1307"/>
      <c r="E553" s="1308"/>
      <c r="F553" s="1308"/>
      <c r="G553" s="1308"/>
      <c r="H553" s="1308"/>
      <c r="I553" s="1308"/>
      <c r="J553" s="1294"/>
      <c r="K553" s="1293"/>
      <c r="L553" s="1274"/>
      <c r="M553" s="1293"/>
      <c r="N553" s="1274" t="s">
        <v>520</v>
      </c>
      <c r="O553" s="1293" t="s">
        <v>1151</v>
      </c>
      <c r="P553" s="1309" t="s">
        <v>524</v>
      </c>
      <c r="Q553" s="1243">
        <v>44104</v>
      </c>
    </row>
    <row r="554" spans="1:17" x14ac:dyDescent="0.25">
      <c r="A554" s="1306" t="s">
        <v>1228</v>
      </c>
      <c r="B554" s="1307" t="s">
        <v>562</v>
      </c>
      <c r="C554" s="1307" t="s">
        <v>1158</v>
      </c>
      <c r="D554" s="1307"/>
      <c r="E554" s="1308"/>
      <c r="F554" s="1308"/>
      <c r="G554" s="1308"/>
      <c r="H554" s="1308"/>
      <c r="I554" s="1308"/>
      <c r="J554" s="1294"/>
      <c r="K554" s="1293"/>
      <c r="L554" s="1274"/>
      <c r="M554" s="1293"/>
      <c r="N554" s="1274" t="s">
        <v>516</v>
      </c>
      <c r="O554" s="1293" t="s">
        <v>1021</v>
      </c>
      <c r="P554" s="1309" t="s">
        <v>524</v>
      </c>
      <c r="Q554" s="1243">
        <v>44104</v>
      </c>
    </row>
    <row r="555" spans="1:17" x14ac:dyDescent="0.25">
      <c r="A555" s="1306" t="s">
        <v>1228</v>
      </c>
      <c r="B555" s="1307" t="s">
        <v>562</v>
      </c>
      <c r="C555" s="1307" t="s">
        <v>1159</v>
      </c>
      <c r="D555" s="1307"/>
      <c r="E555" s="1308"/>
      <c r="F555" s="1308"/>
      <c r="G555" s="1308"/>
      <c r="H555" s="1308"/>
      <c r="I555" s="1308"/>
      <c r="J555" s="1294"/>
      <c r="K555" s="1293"/>
      <c r="L555" s="1274"/>
      <c r="M555" s="1293"/>
      <c r="N555" s="1274" t="s">
        <v>518</v>
      </c>
      <c r="O555" s="1293" t="s">
        <v>1147</v>
      </c>
      <c r="P555" s="1309" t="s">
        <v>519</v>
      </c>
      <c r="Q555" s="1243">
        <v>44104</v>
      </c>
    </row>
    <row r="556" spans="1:17" x14ac:dyDescent="0.25">
      <c r="A556" s="1306" t="s">
        <v>1228</v>
      </c>
      <c r="B556" s="1307" t="s">
        <v>562</v>
      </c>
      <c r="C556" s="1307" t="s">
        <v>1286</v>
      </c>
      <c r="D556" s="1307" t="s">
        <v>1160</v>
      </c>
      <c r="E556" s="1308"/>
      <c r="F556" s="1308"/>
      <c r="G556" s="1308"/>
      <c r="H556" s="1308"/>
      <c r="I556" s="1308"/>
      <c r="J556" s="1294"/>
      <c r="K556" s="1293"/>
      <c r="L556" s="1274"/>
      <c r="M556" s="1293"/>
      <c r="N556" s="1274" t="s">
        <v>516</v>
      </c>
      <c r="O556" s="1293" t="s">
        <v>1021</v>
      </c>
      <c r="P556" s="1309" t="s">
        <v>519</v>
      </c>
      <c r="Q556" s="1243">
        <v>44104</v>
      </c>
    </row>
    <row r="557" spans="1:17" x14ac:dyDescent="0.25">
      <c r="A557" s="1306" t="s">
        <v>1228</v>
      </c>
      <c r="B557" s="1307" t="s">
        <v>562</v>
      </c>
      <c r="C557" s="1307" t="s">
        <v>1747</v>
      </c>
      <c r="D557" s="1307"/>
      <c r="E557" s="1308"/>
      <c r="F557" s="1308"/>
      <c r="G557" s="1308"/>
      <c r="H557" s="1308"/>
      <c r="I557" s="1308"/>
      <c r="J557" s="1294"/>
      <c r="K557" s="1293"/>
      <c r="L557" s="1274"/>
      <c r="M557" s="1293"/>
      <c r="N557" s="1274" t="s">
        <v>520</v>
      </c>
      <c r="O557" s="1293" t="s">
        <v>1151</v>
      </c>
      <c r="P557" s="1309" t="s">
        <v>524</v>
      </c>
      <c r="Q557" s="1243">
        <v>44104</v>
      </c>
    </row>
    <row r="558" spans="1:17" x14ac:dyDescent="0.25">
      <c r="A558" s="1306" t="s">
        <v>1228</v>
      </c>
      <c r="B558" s="1307" t="s">
        <v>562</v>
      </c>
      <c r="C558" s="1307" t="s">
        <v>1484</v>
      </c>
      <c r="D558" s="1307"/>
      <c r="E558" s="1308"/>
      <c r="F558" s="1308"/>
      <c r="G558" s="1308"/>
      <c r="H558" s="1308"/>
      <c r="I558" s="1308"/>
      <c r="J558" s="1294"/>
      <c r="K558" s="1293"/>
      <c r="L558" s="1274"/>
      <c r="M558" s="1293"/>
      <c r="N558" s="1274" t="s">
        <v>516</v>
      </c>
      <c r="O558" s="1293" t="s">
        <v>1021</v>
      </c>
      <c r="P558" s="1309" t="s">
        <v>519</v>
      </c>
      <c r="Q558" s="1243">
        <v>44104</v>
      </c>
    </row>
    <row r="559" spans="1:17" x14ac:dyDescent="0.25">
      <c r="A559" s="1306" t="s">
        <v>1228</v>
      </c>
      <c r="B559" s="1307" t="s">
        <v>562</v>
      </c>
      <c r="C559" s="1307" t="s">
        <v>235</v>
      </c>
      <c r="D559" s="1307" t="s">
        <v>1161</v>
      </c>
      <c r="E559" s="1308"/>
      <c r="F559" s="1308"/>
      <c r="G559" s="1308"/>
      <c r="H559" s="1308"/>
      <c r="I559" s="1308"/>
      <c r="J559" s="1294"/>
      <c r="K559" s="1293"/>
      <c r="L559" s="1274"/>
      <c r="M559" s="1293"/>
      <c r="N559" s="1274" t="s">
        <v>522</v>
      </c>
      <c r="O559" s="1293" t="s">
        <v>1162</v>
      </c>
      <c r="P559" s="1309" t="s">
        <v>519</v>
      </c>
      <c r="Q559" s="1243">
        <v>44104</v>
      </c>
    </row>
    <row r="560" spans="1:17" x14ac:dyDescent="0.25">
      <c r="A560" s="1306" t="s">
        <v>1228</v>
      </c>
      <c r="B560" s="1307" t="s">
        <v>562</v>
      </c>
      <c r="C560" s="1307" t="s">
        <v>1605</v>
      </c>
      <c r="D560" s="1307"/>
      <c r="E560" s="1308"/>
      <c r="F560" s="1308"/>
      <c r="G560" s="1308"/>
      <c r="H560" s="1308"/>
      <c r="I560" s="1308"/>
      <c r="J560" s="1294"/>
      <c r="K560" s="1293"/>
      <c r="L560" s="1274"/>
      <c r="M560" s="1293"/>
      <c r="N560" s="1274" t="s">
        <v>520</v>
      </c>
      <c r="O560" s="1293" t="s">
        <v>1151</v>
      </c>
      <c r="P560" s="1309" t="s">
        <v>519</v>
      </c>
      <c r="Q560" s="1243">
        <v>44104</v>
      </c>
    </row>
    <row r="561" spans="1:17" x14ac:dyDescent="0.25">
      <c r="A561" s="1306" t="s">
        <v>1228</v>
      </c>
      <c r="B561" s="1307" t="s">
        <v>562</v>
      </c>
      <c r="C561" s="1307" t="s">
        <v>1471</v>
      </c>
      <c r="D561" s="1307"/>
      <c r="E561" s="1308"/>
      <c r="F561" s="1308"/>
      <c r="G561" s="1308"/>
      <c r="H561" s="1308"/>
      <c r="I561" s="1308"/>
      <c r="J561" s="1294"/>
      <c r="K561" s="1293"/>
      <c r="L561" s="1274"/>
      <c r="M561" s="1293"/>
      <c r="N561" s="1274" t="s">
        <v>518</v>
      </c>
      <c r="O561" s="1293" t="s">
        <v>1147</v>
      </c>
      <c r="P561" s="1309" t="s">
        <v>519</v>
      </c>
      <c r="Q561" s="1243">
        <v>44104</v>
      </c>
    </row>
    <row r="562" spans="1:17" x14ac:dyDescent="0.25">
      <c r="A562" s="1306" t="s">
        <v>1228</v>
      </c>
      <c r="B562" s="1307" t="s">
        <v>562</v>
      </c>
      <c r="C562" s="1307" t="s">
        <v>1606</v>
      </c>
      <c r="D562" s="1307"/>
      <c r="E562" s="1308"/>
      <c r="F562" s="1308"/>
      <c r="G562" s="1308"/>
      <c r="H562" s="1308"/>
      <c r="I562" s="1308"/>
      <c r="J562" s="1294"/>
      <c r="K562" s="1293"/>
      <c r="L562" s="1274"/>
      <c r="M562" s="1293"/>
      <c r="N562" s="1274" t="s">
        <v>520</v>
      </c>
      <c r="O562" s="1293" t="s">
        <v>1151</v>
      </c>
      <c r="P562" s="1309" t="s">
        <v>519</v>
      </c>
      <c r="Q562" s="1243">
        <v>44104</v>
      </c>
    </row>
    <row r="563" spans="1:17" x14ac:dyDescent="0.25">
      <c r="A563" s="1306" t="s">
        <v>1228</v>
      </c>
      <c r="B563" s="1307" t="s">
        <v>562</v>
      </c>
      <c r="C563" s="1307" t="s">
        <v>1468</v>
      </c>
      <c r="D563" s="1307"/>
      <c r="E563" s="1308"/>
      <c r="F563" s="1308"/>
      <c r="G563" s="1308"/>
      <c r="H563" s="1308"/>
      <c r="I563" s="1308"/>
      <c r="J563" s="1294"/>
      <c r="K563" s="1293"/>
      <c r="L563" s="1274"/>
      <c r="M563" s="1293"/>
      <c r="N563" s="1274" t="s">
        <v>520</v>
      </c>
      <c r="O563" s="1293" t="s">
        <v>1151</v>
      </c>
      <c r="P563" s="1309" t="s">
        <v>519</v>
      </c>
      <c r="Q563" s="1243">
        <v>44104</v>
      </c>
    </row>
    <row r="564" spans="1:17" x14ac:dyDescent="0.25">
      <c r="A564" s="1306" t="s">
        <v>1228</v>
      </c>
      <c r="B564" s="1307" t="s">
        <v>562</v>
      </c>
      <c r="C564" s="1307" t="s">
        <v>1163</v>
      </c>
      <c r="D564" s="1307" t="s">
        <v>1164</v>
      </c>
      <c r="E564" s="1308"/>
      <c r="F564" s="1308"/>
      <c r="G564" s="1308"/>
      <c r="H564" s="1308"/>
      <c r="I564" s="1308"/>
      <c r="J564" s="1294"/>
      <c r="K564" s="1293"/>
      <c r="L564" s="1274"/>
      <c r="M564" s="1293"/>
      <c r="N564" s="1274" t="s">
        <v>521</v>
      </c>
      <c r="O564" s="1293" t="s">
        <v>1748</v>
      </c>
      <c r="P564" s="1309" t="s">
        <v>519</v>
      </c>
      <c r="Q564" s="1243">
        <v>44104</v>
      </c>
    </row>
    <row r="565" spans="1:17" x14ac:dyDescent="0.25">
      <c r="A565" s="1306" t="s">
        <v>1228</v>
      </c>
      <c r="B565" s="1307" t="s">
        <v>562</v>
      </c>
      <c r="C565" s="1307" t="s">
        <v>1022</v>
      </c>
      <c r="D565" s="1307" t="s">
        <v>1022</v>
      </c>
      <c r="E565" s="1308"/>
      <c r="F565" s="1308"/>
      <c r="G565" s="1308"/>
      <c r="H565" s="1308"/>
      <c r="I565" s="1308"/>
      <c r="J565" s="1294"/>
      <c r="K565" s="1293"/>
      <c r="L565" s="1274"/>
      <c r="M565" s="1293"/>
      <c r="N565" s="1274" t="s">
        <v>518</v>
      </c>
      <c r="O565" s="1293" t="s">
        <v>1147</v>
      </c>
      <c r="P565" s="1309" t="s">
        <v>519</v>
      </c>
      <c r="Q565" s="1243">
        <v>44104</v>
      </c>
    </row>
    <row r="566" spans="1:17" x14ac:dyDescent="0.25">
      <c r="A566" s="1306" t="s">
        <v>1228</v>
      </c>
      <c r="B566" s="1307" t="s">
        <v>562</v>
      </c>
      <c r="C566" s="1307" t="s">
        <v>2070</v>
      </c>
      <c r="D566" s="1307"/>
      <c r="E566" s="1308"/>
      <c r="F566" s="1308"/>
      <c r="G566" s="1308"/>
      <c r="H566" s="1308"/>
      <c r="I566" s="1308"/>
      <c r="J566" s="1294"/>
      <c r="K566" s="1293"/>
      <c r="L566" s="1274"/>
      <c r="M566" s="1293"/>
      <c r="N566" s="1274" t="s">
        <v>518</v>
      </c>
      <c r="O566" s="1293" t="s">
        <v>1147</v>
      </c>
      <c r="P566" s="1309" t="s">
        <v>519</v>
      </c>
      <c r="Q566" s="1243">
        <v>44104</v>
      </c>
    </row>
    <row r="567" spans="1:17" x14ac:dyDescent="0.25">
      <c r="A567" s="1306" t="s">
        <v>1228</v>
      </c>
      <c r="B567" s="1307" t="s">
        <v>562</v>
      </c>
      <c r="C567" s="1307" t="s">
        <v>1165</v>
      </c>
      <c r="D567" s="1307"/>
      <c r="E567" s="1308"/>
      <c r="F567" s="1308"/>
      <c r="G567" s="1308"/>
      <c r="H567" s="1308"/>
      <c r="I567" s="1308"/>
      <c r="J567" s="1294"/>
      <c r="K567" s="1293"/>
      <c r="L567" s="1274"/>
      <c r="M567" s="1293"/>
      <c r="N567" s="1274" t="s">
        <v>518</v>
      </c>
      <c r="O567" s="1293" t="s">
        <v>1147</v>
      </c>
      <c r="P567" s="1309" t="s">
        <v>524</v>
      </c>
      <c r="Q567" s="1243">
        <v>44104</v>
      </c>
    </row>
    <row r="568" spans="1:17" x14ac:dyDescent="0.25">
      <c r="A568" s="1306" t="s">
        <v>1116</v>
      </c>
      <c r="B568" s="1307" t="s">
        <v>562</v>
      </c>
      <c r="C568" s="1307" t="s">
        <v>1166</v>
      </c>
      <c r="D568" s="1307" t="s">
        <v>1167</v>
      </c>
      <c r="E568" s="1308"/>
      <c r="F568" s="1308"/>
      <c r="G568" s="1308"/>
      <c r="H568" s="1308"/>
      <c r="I568" s="1308"/>
      <c r="J568" s="1294"/>
      <c r="K568" s="1293"/>
      <c r="L568" s="1274"/>
      <c r="M568" s="1293"/>
      <c r="N568" s="1274" t="s">
        <v>522</v>
      </c>
      <c r="O568" s="1293" t="s">
        <v>1168</v>
      </c>
      <c r="P568" s="1309" t="s">
        <v>519</v>
      </c>
      <c r="Q568" s="1243">
        <v>44057</v>
      </c>
    </row>
    <row r="569" spans="1:17" x14ac:dyDescent="0.25">
      <c r="A569" s="1306" t="s">
        <v>1116</v>
      </c>
      <c r="B569" s="1307" t="s">
        <v>562</v>
      </c>
      <c r="C569" s="1307" t="s">
        <v>569</v>
      </c>
      <c r="D569" s="1307" t="s">
        <v>1169</v>
      </c>
      <c r="E569" s="1308"/>
      <c r="F569" s="1308"/>
      <c r="G569" s="1308"/>
      <c r="H569" s="1308"/>
      <c r="I569" s="1308"/>
      <c r="J569" s="1294"/>
      <c r="K569" s="1293"/>
      <c r="L569" s="1274"/>
      <c r="M569" s="1293"/>
      <c r="N569" s="1274" t="s">
        <v>522</v>
      </c>
      <c r="O569" s="1293" t="s">
        <v>1168</v>
      </c>
      <c r="P569" s="1309" t="s">
        <v>519</v>
      </c>
      <c r="Q569" s="1243">
        <v>44056</v>
      </c>
    </row>
    <row r="570" spans="1:17" x14ac:dyDescent="0.25">
      <c r="A570" s="1306" t="s">
        <v>1116</v>
      </c>
      <c r="B570" s="1307" t="s">
        <v>562</v>
      </c>
      <c r="C570" s="1307" t="s">
        <v>1148</v>
      </c>
      <c r="D570" s="1307" t="s">
        <v>1149</v>
      </c>
      <c r="E570" s="1308"/>
      <c r="F570" s="1308"/>
      <c r="G570" s="1308"/>
      <c r="H570" s="1308"/>
      <c r="I570" s="1308"/>
      <c r="J570" s="1294"/>
      <c r="K570" s="1293"/>
      <c r="L570" s="1274"/>
      <c r="M570" s="1293"/>
      <c r="N570" s="1274" t="s">
        <v>518</v>
      </c>
      <c r="O570" s="1293" t="s">
        <v>1172</v>
      </c>
      <c r="P570" s="1309" t="s">
        <v>519</v>
      </c>
      <c r="Q570" s="1243">
        <v>44056</v>
      </c>
    </row>
    <row r="571" spans="1:17" x14ac:dyDescent="0.25">
      <c r="A571" s="1306" t="s">
        <v>1116</v>
      </c>
      <c r="B571" s="1307" t="s">
        <v>562</v>
      </c>
      <c r="C571" s="1307" t="s">
        <v>701</v>
      </c>
      <c r="D571" s="1307" t="s">
        <v>1170</v>
      </c>
      <c r="E571" s="1308"/>
      <c r="F571" s="1308"/>
      <c r="G571" s="1308"/>
      <c r="H571" s="1308"/>
      <c r="I571" s="1308"/>
      <c r="J571" s="1294"/>
      <c r="K571" s="1293"/>
      <c r="L571" s="1274"/>
      <c r="M571" s="1293"/>
      <c r="N571" s="1274" t="s">
        <v>522</v>
      </c>
      <c r="O571" s="1293" t="s">
        <v>1168</v>
      </c>
      <c r="P571" s="1309" t="s">
        <v>519</v>
      </c>
      <c r="Q571" s="1243">
        <v>44057</v>
      </c>
    </row>
    <row r="572" spans="1:17" x14ac:dyDescent="0.25">
      <c r="A572" s="1306" t="s">
        <v>1116</v>
      </c>
      <c r="B572" s="1307" t="s">
        <v>562</v>
      </c>
      <c r="C572" s="1307" t="s">
        <v>1063</v>
      </c>
      <c r="D572" s="1307" t="s">
        <v>1171</v>
      </c>
      <c r="E572" s="1308"/>
      <c r="F572" s="1308"/>
      <c r="G572" s="1308"/>
      <c r="H572" s="1308"/>
      <c r="I572" s="1308"/>
      <c r="J572" s="1294"/>
      <c r="K572" s="1293"/>
      <c r="L572" s="1274"/>
      <c r="M572" s="1293"/>
      <c r="N572" s="1274" t="s">
        <v>518</v>
      </c>
      <c r="O572" s="1293" t="s">
        <v>1172</v>
      </c>
      <c r="P572" s="1309" t="s">
        <v>519</v>
      </c>
      <c r="Q572" s="1243">
        <v>44057</v>
      </c>
    </row>
    <row r="573" spans="1:17" x14ac:dyDescent="0.25">
      <c r="A573" s="1306" t="s">
        <v>1116</v>
      </c>
      <c r="B573" s="1307" t="s">
        <v>562</v>
      </c>
      <c r="C573" s="1307" t="s">
        <v>1063</v>
      </c>
      <c r="D573" s="1307" t="s">
        <v>1171</v>
      </c>
      <c r="E573" s="1308"/>
      <c r="F573" s="1308"/>
      <c r="G573" s="1308"/>
      <c r="H573" s="1308"/>
      <c r="I573" s="1308"/>
      <c r="J573" s="1294"/>
      <c r="K573" s="1293"/>
      <c r="L573" s="1274"/>
      <c r="M573" s="1293"/>
      <c r="N573" s="1274" t="s">
        <v>522</v>
      </c>
      <c r="O573" s="1293" t="s">
        <v>1168</v>
      </c>
      <c r="P573" s="1309" t="s">
        <v>519</v>
      </c>
      <c r="Q573" s="1243">
        <v>44057</v>
      </c>
    </row>
    <row r="574" spans="1:17" x14ac:dyDescent="0.25">
      <c r="A574" s="1306" t="s">
        <v>1116</v>
      </c>
      <c r="B574" s="1307" t="s">
        <v>562</v>
      </c>
      <c r="C574" s="1307" t="s">
        <v>1943</v>
      </c>
      <c r="D574" s="1307" t="s">
        <v>1944</v>
      </c>
      <c r="E574" s="1308"/>
      <c r="F574" s="1308"/>
      <c r="G574" s="1308"/>
      <c r="H574" s="1308"/>
      <c r="I574" s="1308"/>
      <c r="J574" s="1294"/>
      <c r="K574" s="1293"/>
      <c r="L574" s="1274"/>
      <c r="M574" s="1293"/>
      <c r="N574" s="1274" t="s">
        <v>529</v>
      </c>
      <c r="O574" s="1293" t="s">
        <v>1177</v>
      </c>
      <c r="P574" s="1309" t="s">
        <v>519</v>
      </c>
      <c r="Q574" s="1243">
        <v>44057</v>
      </c>
    </row>
    <row r="575" spans="1:17" x14ac:dyDescent="0.25">
      <c r="A575" s="1306" t="s">
        <v>1116</v>
      </c>
      <c r="B575" s="1307" t="s">
        <v>562</v>
      </c>
      <c r="C575" s="1307" t="s">
        <v>1265</v>
      </c>
      <c r="D575" s="1307" t="s">
        <v>1266</v>
      </c>
      <c r="E575" s="1308"/>
      <c r="F575" s="1308"/>
      <c r="G575" s="1308"/>
      <c r="H575" s="1308"/>
      <c r="I575" s="1308"/>
      <c r="J575" s="1294"/>
      <c r="K575" s="1293"/>
      <c r="L575" s="1274"/>
      <c r="M575" s="1293"/>
      <c r="N575" s="1274" t="s">
        <v>531</v>
      </c>
      <c r="O575" s="1293" t="s">
        <v>1175</v>
      </c>
      <c r="P575" s="1309" t="s">
        <v>519</v>
      </c>
      <c r="Q575" s="1243">
        <v>44056</v>
      </c>
    </row>
    <row r="576" spans="1:17" x14ac:dyDescent="0.25">
      <c r="A576" s="1306" t="s">
        <v>1116</v>
      </c>
      <c r="B576" s="1307" t="s">
        <v>562</v>
      </c>
      <c r="C576" s="1307" t="s">
        <v>1173</v>
      </c>
      <c r="D576" s="1307"/>
      <c r="E576" s="1308"/>
      <c r="F576" s="1308"/>
      <c r="G576" s="1308"/>
      <c r="H576" s="1308"/>
      <c r="I576" s="1308"/>
      <c r="J576" s="1294"/>
      <c r="K576" s="1293"/>
      <c r="L576" s="1274"/>
      <c r="M576" s="1293"/>
      <c r="N576" s="1274" t="s">
        <v>521</v>
      </c>
      <c r="O576" s="1293" t="s">
        <v>1023</v>
      </c>
      <c r="P576" s="1309" t="s">
        <v>519</v>
      </c>
      <c r="Q576" s="1243">
        <v>44056</v>
      </c>
    </row>
    <row r="577" spans="1:17" x14ac:dyDescent="0.25">
      <c r="A577" s="1306" t="s">
        <v>1116</v>
      </c>
      <c r="B577" s="1307" t="s">
        <v>562</v>
      </c>
      <c r="C577" s="1307" t="s">
        <v>831</v>
      </c>
      <c r="D577" s="1307" t="s">
        <v>1174</v>
      </c>
      <c r="E577" s="1308"/>
      <c r="F577" s="1308"/>
      <c r="G577" s="1308"/>
      <c r="H577" s="1308"/>
      <c r="I577" s="1308"/>
      <c r="J577" s="1294"/>
      <c r="K577" s="1293"/>
      <c r="L577" s="1274"/>
      <c r="M577" s="1293"/>
      <c r="N577" s="1274" t="s">
        <v>531</v>
      </c>
      <c r="O577" s="1293" t="s">
        <v>1175</v>
      </c>
      <c r="P577" s="1309" t="s">
        <v>519</v>
      </c>
      <c r="Q577" s="1243">
        <v>44056</v>
      </c>
    </row>
    <row r="578" spans="1:17" x14ac:dyDescent="0.25">
      <c r="A578" s="1306" t="s">
        <v>1116</v>
      </c>
      <c r="B578" s="1307" t="s">
        <v>562</v>
      </c>
      <c r="C578" s="1307" t="s">
        <v>2071</v>
      </c>
      <c r="D578" s="1307" t="s">
        <v>2072</v>
      </c>
      <c r="E578" s="1308"/>
      <c r="F578" s="1308"/>
      <c r="G578" s="1308"/>
      <c r="H578" s="1308"/>
      <c r="I578" s="1308"/>
      <c r="J578" s="1294"/>
      <c r="K578" s="1293"/>
      <c r="L578" s="1274"/>
      <c r="M578" s="1293"/>
      <c r="N578" s="1274" t="s">
        <v>521</v>
      </c>
      <c r="O578" s="1293" t="s">
        <v>1023</v>
      </c>
      <c r="P578" s="1309" t="s">
        <v>519</v>
      </c>
      <c r="Q578" s="1243">
        <v>44056</v>
      </c>
    </row>
    <row r="579" spans="1:17" x14ac:dyDescent="0.25">
      <c r="A579" s="1306" t="s">
        <v>1116</v>
      </c>
      <c r="B579" s="1307" t="s">
        <v>562</v>
      </c>
      <c r="C579" s="1307" t="s">
        <v>1212</v>
      </c>
      <c r="D579" s="1307" t="s">
        <v>1176</v>
      </c>
      <c r="E579" s="1308"/>
      <c r="F579" s="1308"/>
      <c r="G579" s="1308"/>
      <c r="H579" s="1308"/>
      <c r="I579" s="1308"/>
      <c r="J579" s="1294"/>
      <c r="K579" s="1293"/>
      <c r="L579" s="1274"/>
      <c r="M579" s="1293"/>
      <c r="N579" s="1274" t="s">
        <v>531</v>
      </c>
      <c r="O579" s="1293" t="s">
        <v>1175</v>
      </c>
      <c r="P579" s="1309" t="s">
        <v>519</v>
      </c>
      <c r="Q579" s="1243">
        <v>44056</v>
      </c>
    </row>
    <row r="580" spans="1:17" x14ac:dyDescent="0.25">
      <c r="A580" s="1306" t="s">
        <v>1116</v>
      </c>
      <c r="B580" s="1307" t="s">
        <v>562</v>
      </c>
      <c r="C580" s="1307" t="s">
        <v>1212</v>
      </c>
      <c r="D580" s="1307" t="s">
        <v>1176</v>
      </c>
      <c r="E580" s="1308"/>
      <c r="F580" s="1308"/>
      <c r="G580" s="1308"/>
      <c r="H580" s="1308"/>
      <c r="I580" s="1308"/>
      <c r="J580" s="1294"/>
      <c r="K580" s="1293"/>
      <c r="L580" s="1274"/>
      <c r="M580" s="1293"/>
      <c r="N580" s="1274" t="s">
        <v>529</v>
      </c>
      <c r="O580" s="1293" t="s">
        <v>1177</v>
      </c>
      <c r="P580" s="1309" t="s">
        <v>519</v>
      </c>
      <c r="Q580" s="1243">
        <v>44056</v>
      </c>
    </row>
    <row r="581" spans="1:17" x14ac:dyDescent="0.25">
      <c r="A581" s="1306" t="s">
        <v>1116</v>
      </c>
      <c r="B581" s="1307" t="s">
        <v>562</v>
      </c>
      <c r="C581" s="1307" t="s">
        <v>1291</v>
      </c>
      <c r="D581" s="1307" t="s">
        <v>1291</v>
      </c>
      <c r="E581" s="1308"/>
      <c r="F581" s="1308"/>
      <c r="G581" s="1308"/>
      <c r="H581" s="1308"/>
      <c r="I581" s="1308"/>
      <c r="J581" s="1294"/>
      <c r="K581" s="1293"/>
      <c r="L581" s="1274"/>
      <c r="M581" s="1293"/>
      <c r="N581" s="1274" t="s">
        <v>521</v>
      </c>
      <c r="O581" s="1293" t="s">
        <v>1023</v>
      </c>
      <c r="P581" s="1309" t="s">
        <v>519</v>
      </c>
      <c r="Q581" s="1243">
        <v>44056</v>
      </c>
    </row>
    <row r="582" spans="1:17" x14ac:dyDescent="0.25">
      <c r="A582" s="1306" t="s">
        <v>1116</v>
      </c>
      <c r="B582" s="1307" t="s">
        <v>562</v>
      </c>
      <c r="C582" s="1307" t="s">
        <v>1448</v>
      </c>
      <c r="D582" s="1307" t="s">
        <v>1449</v>
      </c>
      <c r="E582" s="1308"/>
      <c r="F582" s="1308"/>
      <c r="G582" s="1308"/>
      <c r="H582" s="1308"/>
      <c r="I582" s="1308"/>
      <c r="J582" s="1294"/>
      <c r="K582" s="1293"/>
      <c r="L582" s="1274"/>
      <c r="M582" s="1293"/>
      <c r="N582" s="1274" t="s">
        <v>531</v>
      </c>
      <c r="O582" s="1293" t="s">
        <v>1175</v>
      </c>
      <c r="P582" s="1309" t="s">
        <v>519</v>
      </c>
      <c r="Q582" s="1243">
        <v>44057</v>
      </c>
    </row>
    <row r="583" spans="1:17" x14ac:dyDescent="0.25">
      <c r="A583" s="1306" t="s">
        <v>1116</v>
      </c>
      <c r="B583" s="1307" t="s">
        <v>562</v>
      </c>
      <c r="C583" s="1307" t="s">
        <v>235</v>
      </c>
      <c r="D583" s="1307" t="s">
        <v>1161</v>
      </c>
      <c r="E583" s="1308"/>
      <c r="F583" s="1308"/>
      <c r="G583" s="1308"/>
      <c r="H583" s="1308"/>
      <c r="I583" s="1308"/>
      <c r="J583" s="1294"/>
      <c r="K583" s="1293"/>
      <c r="L583" s="1274"/>
      <c r="M583" s="1293"/>
      <c r="N583" s="1274" t="s">
        <v>522</v>
      </c>
      <c r="O583" s="1293" t="s">
        <v>1168</v>
      </c>
      <c r="P583" s="1309" t="s">
        <v>519</v>
      </c>
      <c r="Q583" s="1243">
        <v>44056</v>
      </c>
    </row>
    <row r="584" spans="1:17" x14ac:dyDescent="0.25">
      <c r="A584" s="1306" t="s">
        <v>1116</v>
      </c>
      <c r="B584" s="1307" t="s">
        <v>562</v>
      </c>
      <c r="C584" s="1307" t="s">
        <v>2073</v>
      </c>
      <c r="D584" s="1307" t="s">
        <v>2073</v>
      </c>
      <c r="E584" s="1308"/>
      <c r="F584" s="1308"/>
      <c r="G584" s="1308"/>
      <c r="H584" s="1308"/>
      <c r="I584" s="1308"/>
      <c r="J584" s="1294"/>
      <c r="K584" s="1293"/>
      <c r="L584" s="1274"/>
      <c r="M584" s="1293"/>
      <c r="N584" s="1274" t="s">
        <v>521</v>
      </c>
      <c r="O584" s="1293" t="s">
        <v>1023</v>
      </c>
      <c r="P584" s="1309" t="s">
        <v>519</v>
      </c>
      <c r="Q584" s="1243">
        <v>44057</v>
      </c>
    </row>
    <row r="585" spans="1:17" x14ac:dyDescent="0.25">
      <c r="A585" s="1306" t="s">
        <v>1116</v>
      </c>
      <c r="B585" s="1307" t="s">
        <v>562</v>
      </c>
      <c r="C585" s="1307" t="s">
        <v>1267</v>
      </c>
      <c r="D585" s="1307" t="s">
        <v>1268</v>
      </c>
      <c r="E585" s="1308"/>
      <c r="F585" s="1308"/>
      <c r="G585" s="1308"/>
      <c r="H585" s="1308"/>
      <c r="I585" s="1308"/>
      <c r="J585" s="1294"/>
      <c r="K585" s="1293"/>
      <c r="L585" s="1274"/>
      <c r="M585" s="1293"/>
      <c r="N585" s="1274" t="s">
        <v>518</v>
      </c>
      <c r="O585" s="1293" t="s">
        <v>1172</v>
      </c>
      <c r="P585" s="1309" t="s">
        <v>519</v>
      </c>
      <c r="Q585" s="1243">
        <v>44056</v>
      </c>
    </row>
    <row r="586" spans="1:17" x14ac:dyDescent="0.25">
      <c r="A586" s="1306" t="s">
        <v>1116</v>
      </c>
      <c r="B586" s="1307" t="s">
        <v>562</v>
      </c>
      <c r="C586" s="1307" t="s">
        <v>1749</v>
      </c>
      <c r="D586" s="1307" t="s">
        <v>1178</v>
      </c>
      <c r="E586" s="1308"/>
      <c r="F586" s="1308"/>
      <c r="G586" s="1308"/>
      <c r="H586" s="1308"/>
      <c r="I586" s="1308"/>
      <c r="J586" s="1294"/>
      <c r="K586" s="1293"/>
      <c r="L586" s="1274"/>
      <c r="M586" s="1293"/>
      <c r="N586" s="1274" t="s">
        <v>518</v>
      </c>
      <c r="O586" s="1293" t="s">
        <v>1172</v>
      </c>
      <c r="P586" s="1309" t="s">
        <v>519</v>
      </c>
      <c r="Q586" s="1243">
        <v>44056</v>
      </c>
    </row>
    <row r="587" spans="1:17" x14ac:dyDescent="0.25">
      <c r="A587" s="1306" t="s">
        <v>1116</v>
      </c>
      <c r="B587" s="1307" t="s">
        <v>562</v>
      </c>
      <c r="C587" s="1307" t="s">
        <v>2074</v>
      </c>
      <c r="D587" s="1307" t="s">
        <v>2075</v>
      </c>
      <c r="E587" s="1308"/>
      <c r="F587" s="1308"/>
      <c r="G587" s="1308"/>
      <c r="H587" s="1308"/>
      <c r="I587" s="1308"/>
      <c r="J587" s="1294"/>
      <c r="K587" s="1293"/>
      <c r="L587" s="1274"/>
      <c r="M587" s="1293"/>
      <c r="N587" s="1274" t="s">
        <v>531</v>
      </c>
      <c r="O587" s="1293" t="s">
        <v>1175</v>
      </c>
      <c r="P587" s="1309" t="s">
        <v>519</v>
      </c>
      <c r="Q587" s="1243">
        <v>44057</v>
      </c>
    </row>
    <row r="588" spans="1:17" x14ac:dyDescent="0.25">
      <c r="A588" s="1306" t="s">
        <v>1116</v>
      </c>
      <c r="B588" s="1307" t="s">
        <v>562</v>
      </c>
      <c r="C588" s="1307" t="s">
        <v>568</v>
      </c>
      <c r="D588" s="1307" t="s">
        <v>1180</v>
      </c>
      <c r="E588" s="1308"/>
      <c r="F588" s="1308"/>
      <c r="G588" s="1308"/>
      <c r="H588" s="1308"/>
      <c r="I588" s="1308"/>
      <c r="J588" s="1294"/>
      <c r="K588" s="1293"/>
      <c r="L588" s="1274"/>
      <c r="M588" s="1293"/>
      <c r="N588" s="1274" t="s">
        <v>522</v>
      </c>
      <c r="O588" s="1293" t="s">
        <v>1168</v>
      </c>
      <c r="P588" s="1309" t="s">
        <v>519</v>
      </c>
      <c r="Q588" s="1243">
        <v>44057</v>
      </c>
    </row>
    <row r="589" spans="1:17" x14ac:dyDescent="0.25">
      <c r="A589" s="1306" t="s">
        <v>1116</v>
      </c>
      <c r="B589" s="1307" t="s">
        <v>562</v>
      </c>
      <c r="C589" s="1307" t="s">
        <v>441</v>
      </c>
      <c r="D589" s="1307" t="s">
        <v>1181</v>
      </c>
      <c r="E589" s="1308"/>
      <c r="F589" s="1308"/>
      <c r="G589" s="1308"/>
      <c r="H589" s="1308"/>
      <c r="I589" s="1308"/>
      <c r="J589" s="1294"/>
      <c r="K589" s="1293"/>
      <c r="L589" s="1274"/>
      <c r="M589" s="1293"/>
      <c r="N589" s="1274" t="s">
        <v>522</v>
      </c>
      <c r="O589" s="1293" t="s">
        <v>1168</v>
      </c>
      <c r="P589" s="1309" t="s">
        <v>519</v>
      </c>
      <c r="Q589" s="1243">
        <v>44057</v>
      </c>
    </row>
    <row r="590" spans="1:17" x14ac:dyDescent="0.25">
      <c r="A590" s="1306" t="s">
        <v>1116</v>
      </c>
      <c r="B590" s="1307" t="s">
        <v>562</v>
      </c>
      <c r="C590" s="1307" t="s">
        <v>1213</v>
      </c>
      <c r="D590" s="1307" t="s">
        <v>1182</v>
      </c>
      <c r="E590" s="1308"/>
      <c r="F590" s="1308"/>
      <c r="G590" s="1308"/>
      <c r="H590" s="1308"/>
      <c r="I590" s="1308"/>
      <c r="J590" s="1294"/>
      <c r="K590" s="1293"/>
      <c r="L590" s="1274"/>
      <c r="M590" s="1293"/>
      <c r="N590" s="1274" t="s">
        <v>531</v>
      </c>
      <c r="O590" s="1293" t="s">
        <v>1175</v>
      </c>
      <c r="P590" s="1309" t="s">
        <v>519</v>
      </c>
      <c r="Q590" s="1243">
        <v>44056</v>
      </c>
    </row>
    <row r="591" spans="1:17" x14ac:dyDescent="0.25">
      <c r="A591" s="1306" t="s">
        <v>1116</v>
      </c>
      <c r="B591" s="1307" t="s">
        <v>562</v>
      </c>
      <c r="C591" s="1307" t="s">
        <v>1213</v>
      </c>
      <c r="D591" s="1307" t="s">
        <v>1182</v>
      </c>
      <c r="E591" s="1308"/>
      <c r="F591" s="1308"/>
      <c r="G591" s="1308"/>
      <c r="H591" s="1308"/>
      <c r="I591" s="1308"/>
      <c r="J591" s="1294"/>
      <c r="K591" s="1293"/>
      <c r="L591" s="1274"/>
      <c r="M591" s="1293"/>
      <c r="N591" s="1274" t="s">
        <v>529</v>
      </c>
      <c r="O591" s="1293" t="s">
        <v>1177</v>
      </c>
      <c r="P591" s="1309" t="s">
        <v>519</v>
      </c>
      <c r="Q591" s="1243">
        <v>44056</v>
      </c>
    </row>
    <row r="592" spans="1:17" x14ac:dyDescent="0.25">
      <c r="A592" s="1306" t="s">
        <v>1116</v>
      </c>
      <c r="B592" s="1307" t="s">
        <v>562</v>
      </c>
      <c r="C592" s="1307" t="s">
        <v>1450</v>
      </c>
      <c r="D592" s="1307" t="s">
        <v>1450</v>
      </c>
      <c r="E592" s="1308"/>
      <c r="F592" s="1308"/>
      <c r="G592" s="1308"/>
      <c r="H592" s="1308"/>
      <c r="I592" s="1308"/>
      <c r="J592" s="1294"/>
      <c r="K592" s="1293"/>
      <c r="L592" s="1274"/>
      <c r="M592" s="1293"/>
      <c r="N592" s="1274" t="s">
        <v>531</v>
      </c>
      <c r="O592" s="1293" t="s">
        <v>1175</v>
      </c>
      <c r="P592" s="1309" t="s">
        <v>519</v>
      </c>
      <c r="Q592" s="1243">
        <v>44056</v>
      </c>
    </row>
    <row r="593" spans="1:17" x14ac:dyDescent="0.25">
      <c r="A593" s="1306" t="s">
        <v>1116</v>
      </c>
      <c r="B593" s="1307" t="s">
        <v>562</v>
      </c>
      <c r="C593" s="1307" t="s">
        <v>1183</v>
      </c>
      <c r="D593" s="1307" t="s">
        <v>1184</v>
      </c>
      <c r="E593" s="1308"/>
      <c r="F593" s="1308"/>
      <c r="G593" s="1308"/>
      <c r="H593" s="1308"/>
      <c r="I593" s="1308"/>
      <c r="J593" s="1294"/>
      <c r="K593" s="1293"/>
      <c r="L593" s="1274"/>
      <c r="M593" s="1293"/>
      <c r="N593" s="1274" t="s">
        <v>522</v>
      </c>
      <c r="O593" s="1293" t="s">
        <v>1168</v>
      </c>
      <c r="P593" s="1309" t="s">
        <v>519</v>
      </c>
      <c r="Q593" s="1243">
        <v>44056</v>
      </c>
    </row>
    <row r="594" spans="1:17" x14ac:dyDescent="0.25">
      <c r="A594" s="1306" t="s">
        <v>1116</v>
      </c>
      <c r="B594" s="1307" t="s">
        <v>562</v>
      </c>
      <c r="C594" s="1307" t="s">
        <v>1384</v>
      </c>
      <c r="D594" s="1307" t="s">
        <v>1451</v>
      </c>
      <c r="E594" s="1308"/>
      <c r="F594" s="1308"/>
      <c r="G594" s="1308"/>
      <c r="H594" s="1308"/>
      <c r="I594" s="1308"/>
      <c r="J594" s="1294"/>
      <c r="K594" s="1293"/>
      <c r="L594" s="1274"/>
      <c r="M594" s="1293"/>
      <c r="N594" s="1274" t="s">
        <v>531</v>
      </c>
      <c r="O594" s="1293" t="s">
        <v>1175</v>
      </c>
      <c r="P594" s="1309" t="s">
        <v>519</v>
      </c>
      <c r="Q594" s="1243">
        <v>44056</v>
      </c>
    </row>
    <row r="595" spans="1:17" x14ac:dyDescent="0.25">
      <c r="A595" s="1306" t="s">
        <v>1116</v>
      </c>
      <c r="B595" s="1307" t="s">
        <v>562</v>
      </c>
      <c r="C595" s="1307" t="s">
        <v>1185</v>
      </c>
      <c r="D595" s="1307" t="s">
        <v>1186</v>
      </c>
      <c r="E595" s="1308"/>
      <c r="F595" s="1308"/>
      <c r="G595" s="1308"/>
      <c r="H595" s="1308"/>
      <c r="I595" s="1308"/>
      <c r="J595" s="1294"/>
      <c r="K595" s="1293"/>
      <c r="L595" s="1274"/>
      <c r="M595" s="1293"/>
      <c r="N595" s="1274" t="s">
        <v>531</v>
      </c>
      <c r="O595" s="1293" t="s">
        <v>1175</v>
      </c>
      <c r="P595" s="1309" t="s">
        <v>519</v>
      </c>
      <c r="Q595" s="1243">
        <v>44056</v>
      </c>
    </row>
    <row r="596" spans="1:17" x14ac:dyDescent="0.25">
      <c r="A596" s="1306" t="s">
        <v>1116</v>
      </c>
      <c r="B596" s="1307" t="s">
        <v>562</v>
      </c>
      <c r="C596" s="1307" t="s">
        <v>1187</v>
      </c>
      <c r="D596" s="1307" t="s">
        <v>1188</v>
      </c>
      <c r="E596" s="1308"/>
      <c r="F596" s="1308"/>
      <c r="G596" s="1308"/>
      <c r="H596" s="1308"/>
      <c r="I596" s="1308"/>
      <c r="J596" s="1294"/>
      <c r="K596" s="1293"/>
      <c r="L596" s="1274"/>
      <c r="M596" s="1293"/>
      <c r="N596" s="1274" t="s">
        <v>522</v>
      </c>
      <c r="O596" s="1293" t="s">
        <v>1168</v>
      </c>
      <c r="P596" s="1309" t="s">
        <v>519</v>
      </c>
      <c r="Q596" s="1243">
        <v>44056</v>
      </c>
    </row>
    <row r="597" spans="1:17" x14ac:dyDescent="0.25">
      <c r="A597" s="1306" t="s">
        <v>1116</v>
      </c>
      <c r="B597" s="1307" t="s">
        <v>562</v>
      </c>
      <c r="C597" s="1307" t="s">
        <v>1022</v>
      </c>
      <c r="D597" s="1307" t="s">
        <v>1022</v>
      </c>
      <c r="E597" s="1308"/>
      <c r="F597" s="1308"/>
      <c r="G597" s="1308"/>
      <c r="H597" s="1308"/>
      <c r="I597" s="1308"/>
      <c r="J597" s="1294"/>
      <c r="K597" s="1293"/>
      <c r="L597" s="1274"/>
      <c r="M597" s="1293"/>
      <c r="N597" s="1274" t="s">
        <v>522</v>
      </c>
      <c r="O597" s="1293" t="s">
        <v>1168</v>
      </c>
      <c r="P597" s="1309" t="s">
        <v>519</v>
      </c>
      <c r="Q597" s="1243">
        <v>44056</v>
      </c>
    </row>
    <row r="598" spans="1:17" x14ac:dyDescent="0.25">
      <c r="A598" s="1306" t="s">
        <v>1116</v>
      </c>
      <c r="B598" s="1307" t="s">
        <v>562</v>
      </c>
      <c r="C598" s="1307" t="s">
        <v>1189</v>
      </c>
      <c r="D598" s="1307" t="s">
        <v>1190</v>
      </c>
      <c r="E598" s="1308"/>
      <c r="F598" s="1308"/>
      <c r="G598" s="1308"/>
      <c r="H598" s="1308"/>
      <c r="I598" s="1308"/>
      <c r="J598" s="1294"/>
      <c r="K598" s="1293"/>
      <c r="L598" s="1274"/>
      <c r="M598" s="1293"/>
      <c r="N598" s="1274" t="s">
        <v>521</v>
      </c>
      <c r="O598" s="1293" t="s">
        <v>1023</v>
      </c>
      <c r="P598" s="1309" t="s">
        <v>519</v>
      </c>
      <c r="Q598" s="1243">
        <v>44056</v>
      </c>
    </row>
    <row r="599" spans="1:17" x14ac:dyDescent="0.25">
      <c r="A599" s="1306" t="s">
        <v>1116</v>
      </c>
      <c r="B599" s="1307" t="s">
        <v>562</v>
      </c>
      <c r="C599" s="1307" t="s">
        <v>1191</v>
      </c>
      <c r="D599" s="1307" t="s">
        <v>1192</v>
      </c>
      <c r="E599" s="1308"/>
      <c r="F599" s="1308"/>
      <c r="G599" s="1308"/>
      <c r="H599" s="1308"/>
      <c r="I599" s="1308"/>
      <c r="J599" s="1294"/>
      <c r="K599" s="1293"/>
      <c r="L599" s="1274"/>
      <c r="M599" s="1293"/>
      <c r="N599" s="1274" t="s">
        <v>521</v>
      </c>
      <c r="O599" s="1293" t="s">
        <v>1023</v>
      </c>
      <c r="P599" s="1295" t="s">
        <v>519</v>
      </c>
      <c r="Q599" s="1243">
        <v>44056</v>
      </c>
    </row>
    <row r="600" spans="1:17" x14ac:dyDescent="0.25">
      <c r="A600" s="1306" t="s">
        <v>1600</v>
      </c>
      <c r="B600" s="1307" t="s">
        <v>562</v>
      </c>
      <c r="C600" s="1307" t="s">
        <v>1450</v>
      </c>
      <c r="D600" s="1307" t="s">
        <v>1450</v>
      </c>
      <c r="E600" s="1308"/>
      <c r="F600" s="1308"/>
      <c r="G600" s="1308"/>
      <c r="H600" s="1308"/>
      <c r="I600" s="1308"/>
      <c r="J600" s="1294"/>
      <c r="K600" s="1293"/>
      <c r="L600" s="1274"/>
      <c r="M600" s="1293"/>
      <c r="N600" s="1274" t="s">
        <v>531</v>
      </c>
      <c r="O600" s="1293" t="s">
        <v>1945</v>
      </c>
      <c r="P600" s="1295"/>
      <c r="Q600" s="1243">
        <v>44104</v>
      </c>
    </row>
    <row r="601" spans="1:17" x14ac:dyDescent="0.25">
      <c r="A601" s="1306" t="s">
        <v>1600</v>
      </c>
      <c r="B601" s="1307" t="s">
        <v>562</v>
      </c>
      <c r="C601" s="1307" t="s">
        <v>1384</v>
      </c>
      <c r="D601" s="1307" t="s">
        <v>1451</v>
      </c>
      <c r="E601" s="1308"/>
      <c r="F601" s="1308"/>
      <c r="G601" s="1308"/>
      <c r="H601" s="1308"/>
      <c r="I601" s="1308"/>
      <c r="J601" s="1294"/>
      <c r="K601" s="1293"/>
      <c r="L601" s="1274"/>
      <c r="M601" s="1293"/>
      <c r="N601" s="1274" t="s">
        <v>531</v>
      </c>
      <c r="O601" s="1293" t="s">
        <v>1945</v>
      </c>
      <c r="P601" s="1295"/>
      <c r="Q601" s="1243">
        <v>44104</v>
      </c>
    </row>
    <row r="602" spans="1:17" ht="15" hidden="1" customHeight="1" x14ac:dyDescent="0.25">
      <c r="A602" s="1306"/>
      <c r="B602" s="1308"/>
      <c r="C602" s="1308"/>
      <c r="D602" s="1308"/>
      <c r="E602" s="1308"/>
      <c r="F602" s="1308"/>
      <c r="G602" s="1308"/>
      <c r="H602" s="1308"/>
      <c r="I602" s="1308"/>
      <c r="J602" s="1294"/>
      <c r="K602" s="1293"/>
      <c r="L602" s="1274"/>
      <c r="M602" s="1293"/>
      <c r="N602" s="1274"/>
      <c r="O602" s="1293"/>
      <c r="P602" s="1295"/>
      <c r="Q602" s="1243"/>
    </row>
    <row r="603" spans="1:17" ht="15" hidden="1" customHeight="1" x14ac:dyDescent="0.25">
      <c r="A603" s="1306"/>
      <c r="B603" s="1308"/>
      <c r="C603" s="1308"/>
      <c r="D603" s="1308"/>
      <c r="E603" s="1308"/>
      <c r="F603" s="1308"/>
      <c r="G603" s="1308"/>
      <c r="H603" s="1308"/>
      <c r="I603" s="1308"/>
      <c r="J603" s="1294"/>
      <c r="K603" s="1293"/>
      <c r="L603" s="1274"/>
      <c r="M603" s="1293"/>
      <c r="N603" s="1274"/>
      <c r="O603" s="1293"/>
      <c r="P603" s="1295"/>
      <c r="Q603" s="1243"/>
    </row>
    <row r="604" spans="1:17" ht="15" hidden="1" customHeight="1" x14ac:dyDescent="0.25">
      <c r="A604" s="1306"/>
      <c r="B604" s="1308"/>
      <c r="C604" s="1308"/>
      <c r="D604" s="1308"/>
      <c r="E604" s="1308"/>
      <c r="F604" s="1308"/>
      <c r="G604" s="1308"/>
      <c r="H604" s="1308"/>
      <c r="I604" s="1308"/>
      <c r="J604" s="1294"/>
      <c r="K604" s="1293"/>
      <c r="L604" s="1274"/>
      <c r="M604" s="1293"/>
      <c r="N604" s="1274"/>
      <c r="O604" s="1293"/>
      <c r="P604" s="1295"/>
      <c r="Q604" s="1243"/>
    </row>
    <row r="605" spans="1:17" ht="15" hidden="1" customHeight="1" x14ac:dyDescent="0.25">
      <c r="A605" s="1306"/>
      <c r="B605" s="1308"/>
      <c r="C605" s="1308"/>
      <c r="D605" s="1308"/>
      <c r="E605" s="1308"/>
      <c r="F605" s="1308"/>
      <c r="G605" s="1308"/>
      <c r="H605" s="1308"/>
      <c r="I605" s="1308"/>
      <c r="J605" s="1294"/>
      <c r="K605" s="1293"/>
      <c r="L605" s="1274"/>
      <c r="M605" s="1293"/>
      <c r="N605" s="1274"/>
      <c r="O605" s="1293"/>
      <c r="P605" s="1295"/>
      <c r="Q605" s="1243"/>
    </row>
    <row r="606" spans="1:17" ht="15" hidden="1" customHeight="1" x14ac:dyDescent="0.25">
      <c r="A606" s="1306"/>
      <c r="B606" s="1308"/>
      <c r="C606" s="1308"/>
      <c r="D606" s="1308"/>
      <c r="E606" s="1308"/>
      <c r="F606" s="1308"/>
      <c r="G606" s="1308"/>
      <c r="H606" s="1308"/>
      <c r="I606" s="1308"/>
      <c r="J606" s="1294"/>
      <c r="K606" s="1293"/>
      <c r="L606" s="1274"/>
      <c r="M606" s="1293"/>
      <c r="N606" s="1274"/>
      <c r="O606" s="1293"/>
      <c r="P606" s="1295"/>
      <c r="Q606" s="1243"/>
    </row>
    <row r="607" spans="1:17" ht="15" hidden="1" customHeight="1" x14ac:dyDescent="0.25">
      <c r="A607" s="1306"/>
      <c r="B607" s="1308"/>
      <c r="C607" s="1308"/>
      <c r="D607" s="1308"/>
      <c r="E607" s="1308"/>
      <c r="F607" s="1308"/>
      <c r="G607" s="1308"/>
      <c r="H607" s="1308"/>
      <c r="I607" s="1308"/>
      <c r="J607" s="1294"/>
      <c r="K607" s="1293"/>
      <c r="L607" s="1274"/>
      <c r="M607" s="1293"/>
      <c r="N607" s="1274"/>
      <c r="O607" s="1293"/>
      <c r="P607" s="1295"/>
      <c r="Q607" s="1243"/>
    </row>
    <row r="608" spans="1:17" ht="15" hidden="1" customHeight="1" x14ac:dyDescent="0.25">
      <c r="A608" s="1306"/>
      <c r="B608" s="1308"/>
      <c r="C608" s="1308"/>
      <c r="D608" s="1308"/>
      <c r="E608" s="1308"/>
      <c r="F608" s="1308"/>
      <c r="G608" s="1308"/>
      <c r="H608" s="1308"/>
      <c r="I608" s="1308"/>
      <c r="J608" s="1294"/>
      <c r="K608" s="1293"/>
      <c r="L608" s="1274"/>
      <c r="M608" s="1293"/>
      <c r="N608" s="1274"/>
      <c r="O608" s="1293"/>
      <c r="P608" s="1295"/>
      <c r="Q608" s="1243"/>
    </row>
    <row r="609" spans="1:17" ht="15" hidden="1" customHeight="1" x14ac:dyDescent="0.25">
      <c r="A609" s="1306"/>
      <c r="B609" s="1308"/>
      <c r="C609" s="1308"/>
      <c r="D609" s="1308"/>
      <c r="E609" s="1308"/>
      <c r="F609" s="1308"/>
      <c r="G609" s="1308"/>
      <c r="H609" s="1308"/>
      <c r="I609" s="1308"/>
      <c r="J609" s="1294"/>
      <c r="K609" s="1293"/>
      <c r="L609" s="1274"/>
      <c r="M609" s="1293"/>
      <c r="N609" s="1274"/>
      <c r="O609" s="1293"/>
      <c r="P609" s="1295"/>
      <c r="Q609" s="1243"/>
    </row>
    <row r="610" spans="1:17" ht="15" hidden="1" customHeight="1" x14ac:dyDescent="0.25">
      <c r="A610" s="1306"/>
      <c r="B610" s="1308"/>
      <c r="C610" s="1308"/>
      <c r="D610" s="1308"/>
      <c r="E610" s="1308"/>
      <c r="F610" s="1308"/>
      <c r="G610" s="1308"/>
      <c r="H610" s="1308"/>
      <c r="I610" s="1308"/>
      <c r="J610" s="1294"/>
      <c r="K610" s="1293"/>
      <c r="L610" s="1274"/>
      <c r="M610" s="1293"/>
      <c r="N610" s="1274"/>
      <c r="O610" s="1293"/>
      <c r="P610" s="1295"/>
      <c r="Q610" s="1243"/>
    </row>
    <row r="611" spans="1:17" ht="15" hidden="1" customHeight="1" x14ac:dyDescent="0.25">
      <c r="A611" s="1306"/>
      <c r="B611" s="1308"/>
      <c r="C611" s="1308"/>
      <c r="D611" s="1308"/>
      <c r="E611" s="1308"/>
      <c r="F611" s="1308"/>
      <c r="G611" s="1308"/>
      <c r="H611" s="1308"/>
      <c r="I611" s="1308"/>
      <c r="J611" s="1294"/>
      <c r="K611" s="1293"/>
      <c r="L611" s="1274"/>
      <c r="M611" s="1293"/>
      <c r="N611" s="1274"/>
      <c r="O611" s="1293"/>
      <c r="P611" s="1295"/>
      <c r="Q611" s="1243"/>
    </row>
    <row r="612" spans="1:17" ht="15" hidden="1" customHeight="1" x14ac:dyDescent="0.25">
      <c r="A612" s="1306"/>
      <c r="B612" s="1308"/>
      <c r="C612" s="1308"/>
      <c r="D612" s="1308"/>
      <c r="E612" s="1308"/>
      <c r="F612" s="1308"/>
      <c r="G612" s="1308"/>
      <c r="H612" s="1308"/>
      <c r="I612" s="1308"/>
      <c r="J612" s="1294"/>
      <c r="K612" s="1293"/>
      <c r="L612" s="1274"/>
      <c r="M612" s="1293"/>
      <c r="N612" s="1274"/>
      <c r="O612" s="1293"/>
      <c r="P612" s="1295"/>
      <c r="Q612" s="1243"/>
    </row>
    <row r="613" spans="1:17" ht="15" hidden="1" customHeight="1" x14ac:dyDescent="0.25">
      <c r="A613" s="1306"/>
      <c r="B613" s="1308"/>
      <c r="C613" s="1308"/>
      <c r="D613" s="1308"/>
      <c r="E613" s="1308"/>
      <c r="F613" s="1308"/>
      <c r="G613" s="1308"/>
      <c r="H613" s="1308"/>
      <c r="I613" s="1308"/>
      <c r="J613" s="1294"/>
      <c r="K613" s="1293"/>
      <c r="L613" s="1274"/>
      <c r="M613" s="1293"/>
      <c r="N613" s="1274"/>
      <c r="O613" s="1293"/>
      <c r="P613" s="1295"/>
      <c r="Q613" s="1243"/>
    </row>
    <row r="614" spans="1:17" ht="15" hidden="1" customHeight="1" x14ac:dyDescent="0.25">
      <c r="A614" s="1306"/>
      <c r="B614" s="1308"/>
      <c r="C614" s="1308"/>
      <c r="D614" s="1308"/>
      <c r="E614" s="1308"/>
      <c r="F614" s="1308"/>
      <c r="G614" s="1308"/>
      <c r="H614" s="1308"/>
      <c r="I614" s="1308"/>
      <c r="J614" s="1294"/>
      <c r="K614" s="1293"/>
      <c r="L614" s="1274"/>
      <c r="M614" s="1293"/>
      <c r="N614" s="1274"/>
      <c r="O614" s="1293"/>
      <c r="P614" s="1295"/>
      <c r="Q614" s="1243"/>
    </row>
    <row r="615" spans="1:17" ht="15" hidden="1" customHeight="1" x14ac:dyDescent="0.25">
      <c r="A615" s="1306"/>
      <c r="B615" s="1308"/>
      <c r="C615" s="1308"/>
      <c r="D615" s="1308"/>
      <c r="E615" s="1308"/>
      <c r="F615" s="1308"/>
      <c r="G615" s="1308"/>
      <c r="H615" s="1308"/>
      <c r="I615" s="1308"/>
      <c r="J615" s="1294"/>
      <c r="K615" s="1293"/>
      <c r="L615" s="1274"/>
      <c r="M615" s="1293"/>
      <c r="N615" s="1274"/>
      <c r="O615" s="1293"/>
      <c r="P615" s="1295"/>
      <c r="Q615" s="1243"/>
    </row>
    <row r="616" spans="1:17" ht="15" hidden="1" customHeight="1" x14ac:dyDescent="0.25">
      <c r="A616" s="1306"/>
      <c r="B616" s="1308"/>
      <c r="C616" s="1308"/>
      <c r="D616" s="1308"/>
      <c r="E616" s="1308"/>
      <c r="F616" s="1308"/>
      <c r="G616" s="1308"/>
      <c r="H616" s="1308"/>
      <c r="I616" s="1308"/>
      <c r="J616" s="1294"/>
      <c r="K616" s="1293"/>
      <c r="L616" s="1274"/>
      <c r="M616" s="1293"/>
      <c r="N616" s="1274"/>
      <c r="O616" s="1293"/>
      <c r="P616" s="1295"/>
      <c r="Q616" s="1243"/>
    </row>
    <row r="617" spans="1:17" ht="15" hidden="1" customHeight="1" x14ac:dyDescent="0.25">
      <c r="A617" s="1306"/>
      <c r="B617" s="1308"/>
      <c r="C617" s="1308"/>
      <c r="D617" s="1308"/>
      <c r="E617" s="1308"/>
      <c r="F617" s="1308"/>
      <c r="G617" s="1308"/>
      <c r="H617" s="1308"/>
      <c r="I617" s="1308"/>
      <c r="J617" s="1294"/>
      <c r="K617" s="1293"/>
      <c r="L617" s="1274"/>
      <c r="M617" s="1293"/>
      <c r="N617" s="1274"/>
      <c r="O617" s="1293"/>
      <c r="P617" s="1295"/>
      <c r="Q617" s="1243"/>
    </row>
    <row r="618" spans="1:17" ht="15" hidden="1" customHeight="1" x14ac:dyDescent="0.25">
      <c r="A618" s="1306"/>
      <c r="B618" s="1308"/>
      <c r="C618" s="1308"/>
      <c r="D618" s="1308"/>
      <c r="E618" s="1308"/>
      <c r="F618" s="1308"/>
      <c r="G618" s="1308"/>
      <c r="H618" s="1308"/>
      <c r="I618" s="1308"/>
      <c r="J618" s="1294"/>
      <c r="K618" s="1293"/>
      <c r="L618" s="1274"/>
      <c r="M618" s="1293"/>
      <c r="N618" s="1274"/>
      <c r="O618" s="1293"/>
      <c r="P618" s="1295"/>
      <c r="Q618" s="1243"/>
    </row>
    <row r="619" spans="1:17" ht="15" hidden="1" customHeight="1" x14ac:dyDescent="0.25">
      <c r="A619" s="1306"/>
      <c r="B619" s="1308"/>
      <c r="C619" s="1308"/>
      <c r="D619" s="1308"/>
      <c r="E619" s="1308"/>
      <c r="F619" s="1308"/>
      <c r="G619" s="1308"/>
      <c r="H619" s="1308"/>
      <c r="I619" s="1308"/>
      <c r="J619" s="1294"/>
      <c r="K619" s="1293"/>
      <c r="L619" s="1274"/>
      <c r="M619" s="1293"/>
      <c r="N619" s="1274"/>
      <c r="O619" s="1293"/>
      <c r="P619" s="1295"/>
      <c r="Q619" s="1243"/>
    </row>
    <row r="620" spans="1:17" ht="15" hidden="1" customHeight="1" x14ac:dyDescent="0.25">
      <c r="A620" s="1306"/>
      <c r="B620" s="1308"/>
      <c r="C620" s="1308"/>
      <c r="D620" s="1308"/>
      <c r="E620" s="1308"/>
      <c r="F620" s="1308"/>
      <c r="G620" s="1308"/>
      <c r="H620" s="1308"/>
      <c r="I620" s="1308"/>
      <c r="J620" s="1294"/>
      <c r="K620" s="1293"/>
      <c r="L620" s="1274"/>
      <c r="M620" s="1293"/>
      <c r="N620" s="1274"/>
      <c r="O620" s="1293"/>
      <c r="P620" s="1295"/>
      <c r="Q620" s="1243"/>
    </row>
    <row r="621" spans="1:17" ht="15" hidden="1" customHeight="1" x14ac:dyDescent="0.25">
      <c r="A621" s="1306"/>
      <c r="B621" s="1308"/>
      <c r="C621" s="1308"/>
      <c r="D621" s="1308"/>
      <c r="E621" s="1308"/>
      <c r="F621" s="1308"/>
      <c r="G621" s="1308"/>
      <c r="H621" s="1308"/>
      <c r="I621" s="1308"/>
      <c r="J621" s="1294"/>
      <c r="K621" s="1293"/>
      <c r="L621" s="1274"/>
      <c r="M621" s="1293"/>
      <c r="N621" s="1274"/>
      <c r="O621" s="1293"/>
      <c r="P621" s="1295"/>
      <c r="Q621" s="1243"/>
    </row>
    <row r="622" spans="1:17" ht="15" hidden="1" customHeight="1" x14ac:dyDescent="0.25">
      <c r="A622" s="1306"/>
      <c r="B622" s="1308"/>
      <c r="C622" s="1308"/>
      <c r="D622" s="1308"/>
      <c r="E622" s="1308"/>
      <c r="F622" s="1308"/>
      <c r="G622" s="1308"/>
      <c r="H622" s="1308"/>
      <c r="I622" s="1308"/>
      <c r="J622" s="1294"/>
      <c r="K622" s="1293"/>
      <c r="L622" s="1274"/>
      <c r="M622" s="1293"/>
      <c r="N622" s="1274"/>
      <c r="O622" s="1293"/>
      <c r="P622" s="1295"/>
      <c r="Q622" s="1243"/>
    </row>
    <row r="623" spans="1:17" ht="15" hidden="1" customHeight="1" x14ac:dyDescent="0.25">
      <c r="A623" s="1306"/>
      <c r="B623" s="1308"/>
      <c r="C623" s="1308"/>
      <c r="D623" s="1308"/>
      <c r="E623" s="1308"/>
      <c r="F623" s="1308"/>
      <c r="G623" s="1308"/>
      <c r="H623" s="1308"/>
      <c r="I623" s="1308"/>
      <c r="J623" s="1294"/>
      <c r="K623" s="1293"/>
      <c r="L623" s="1274"/>
      <c r="M623" s="1293"/>
      <c r="N623" s="1274"/>
      <c r="O623" s="1293"/>
      <c r="P623" s="1295"/>
      <c r="Q623" s="1243"/>
    </row>
    <row r="624" spans="1:17" ht="15" hidden="1" customHeight="1" x14ac:dyDescent="0.25">
      <c r="A624" s="1306"/>
      <c r="B624" s="1308"/>
      <c r="C624" s="1308"/>
      <c r="D624" s="1308"/>
      <c r="E624" s="1308"/>
      <c r="F624" s="1308"/>
      <c r="G624" s="1308"/>
      <c r="H624" s="1308"/>
      <c r="I624" s="1308"/>
      <c r="J624" s="1294"/>
      <c r="K624" s="1293"/>
      <c r="L624" s="1274"/>
      <c r="M624" s="1293"/>
      <c r="N624" s="1274"/>
      <c r="O624" s="1293"/>
      <c r="P624" s="1295"/>
      <c r="Q624" s="1243"/>
    </row>
    <row r="625" spans="1:17" ht="15" hidden="1" customHeight="1" x14ac:dyDescent="0.25">
      <c r="A625" s="1306"/>
      <c r="B625" s="1308"/>
      <c r="C625" s="1308"/>
      <c r="D625" s="1308"/>
      <c r="E625" s="1308"/>
      <c r="F625" s="1308"/>
      <c r="G625" s="1308"/>
      <c r="H625" s="1308"/>
      <c r="I625" s="1308"/>
      <c r="J625" s="1294"/>
      <c r="K625" s="1293"/>
      <c r="L625" s="1274"/>
      <c r="M625" s="1293"/>
      <c r="N625" s="1274"/>
      <c r="O625" s="1293"/>
      <c r="P625" s="1295"/>
      <c r="Q625" s="1243"/>
    </row>
    <row r="626" spans="1:17" ht="15" hidden="1" customHeight="1" x14ac:dyDescent="0.25">
      <c r="A626" s="1306"/>
      <c r="B626" s="1308"/>
      <c r="C626" s="1308"/>
      <c r="D626" s="1308"/>
      <c r="E626" s="1308"/>
      <c r="F626" s="1308"/>
      <c r="G626" s="1308"/>
      <c r="H626" s="1308"/>
      <c r="I626" s="1308"/>
      <c r="J626" s="1294"/>
      <c r="K626" s="1293"/>
      <c r="L626" s="1274"/>
      <c r="M626" s="1293"/>
      <c r="N626" s="1274"/>
      <c r="O626" s="1293"/>
      <c r="P626" s="1295"/>
      <c r="Q626" s="1243"/>
    </row>
    <row r="627" spans="1:17" ht="15" hidden="1" customHeight="1" x14ac:dyDescent="0.25">
      <c r="A627" s="1306"/>
      <c r="B627" s="1308"/>
      <c r="C627" s="1308"/>
      <c r="D627" s="1308"/>
      <c r="E627" s="1308"/>
      <c r="F627" s="1308"/>
      <c r="G627" s="1308"/>
      <c r="H627" s="1308"/>
      <c r="I627" s="1308"/>
      <c r="J627" s="1294"/>
      <c r="K627" s="1293"/>
      <c r="L627" s="1274"/>
      <c r="M627" s="1293"/>
      <c r="N627" s="1274"/>
      <c r="O627" s="1293"/>
      <c r="P627" s="1295"/>
      <c r="Q627" s="1243"/>
    </row>
    <row r="628" spans="1:17" ht="15" hidden="1" customHeight="1" x14ac:dyDescent="0.25">
      <c r="A628" s="1306"/>
      <c r="B628" s="1308"/>
      <c r="C628" s="1308"/>
      <c r="D628" s="1308"/>
      <c r="E628" s="1308"/>
      <c r="F628" s="1308"/>
      <c r="G628" s="1308"/>
      <c r="H628" s="1308"/>
      <c r="I628" s="1308"/>
      <c r="J628" s="1294"/>
      <c r="K628" s="1293"/>
      <c r="L628" s="1274"/>
      <c r="M628" s="1293"/>
      <c r="N628" s="1274"/>
      <c r="O628" s="1293"/>
      <c r="P628" s="1295"/>
      <c r="Q628" s="1243"/>
    </row>
    <row r="629" spans="1:17" ht="15" hidden="1" customHeight="1" x14ac:dyDescent="0.25">
      <c r="A629" s="1306"/>
      <c r="B629" s="1308"/>
      <c r="C629" s="1308"/>
      <c r="D629" s="1308"/>
      <c r="E629" s="1308"/>
      <c r="F629" s="1308"/>
      <c r="G629" s="1308"/>
      <c r="H629" s="1308"/>
      <c r="I629" s="1308"/>
      <c r="J629" s="1294"/>
      <c r="K629" s="1293"/>
      <c r="L629" s="1274"/>
      <c r="M629" s="1293"/>
      <c r="N629" s="1274"/>
      <c r="O629" s="1293"/>
      <c r="P629" s="1295"/>
      <c r="Q629" s="1243"/>
    </row>
    <row r="630" spans="1:17" ht="15" hidden="1" customHeight="1" x14ac:dyDescent="0.25">
      <c r="A630" s="1306"/>
      <c r="B630" s="1308"/>
      <c r="C630" s="1308"/>
      <c r="D630" s="1308"/>
      <c r="E630" s="1308"/>
      <c r="F630" s="1308"/>
      <c r="G630" s="1308"/>
      <c r="H630" s="1308"/>
      <c r="I630" s="1308"/>
      <c r="J630" s="1294"/>
      <c r="K630" s="1293"/>
      <c r="L630" s="1274"/>
      <c r="M630" s="1293"/>
      <c r="N630" s="1274"/>
      <c r="O630" s="1293"/>
      <c r="P630" s="1295"/>
      <c r="Q630" s="1243"/>
    </row>
    <row r="631" spans="1:17" ht="15" hidden="1" customHeight="1" x14ac:dyDescent="0.25">
      <c r="A631" s="1306"/>
      <c r="B631" s="1308"/>
      <c r="C631" s="1308"/>
      <c r="D631" s="1308"/>
      <c r="E631" s="1308"/>
      <c r="F631" s="1308"/>
      <c r="G631" s="1308"/>
      <c r="H631" s="1308"/>
      <c r="I631" s="1308"/>
      <c r="J631" s="1294"/>
      <c r="K631" s="1293"/>
      <c r="L631" s="1274"/>
      <c r="M631" s="1293"/>
      <c r="N631" s="1274"/>
      <c r="O631" s="1293"/>
      <c r="P631" s="1295"/>
      <c r="Q631" s="1243"/>
    </row>
    <row r="632" spans="1:17" ht="15" hidden="1" customHeight="1" x14ac:dyDescent="0.25">
      <c r="A632" s="1306"/>
      <c r="B632" s="1308"/>
      <c r="C632" s="1308"/>
      <c r="D632" s="1308"/>
      <c r="E632" s="1308"/>
      <c r="F632" s="1308"/>
      <c r="G632" s="1308"/>
      <c r="H632" s="1308"/>
      <c r="I632" s="1308"/>
      <c r="J632" s="1294"/>
      <c r="K632" s="1293"/>
      <c r="L632" s="1274"/>
      <c r="M632" s="1293"/>
      <c r="N632" s="1274"/>
      <c r="O632" s="1293"/>
      <c r="P632" s="1295"/>
      <c r="Q632" s="1243"/>
    </row>
    <row r="633" spans="1:17" ht="15" hidden="1" customHeight="1" x14ac:dyDescent="0.25">
      <c r="A633" s="1306"/>
      <c r="B633" s="1308"/>
      <c r="C633" s="1308"/>
      <c r="D633" s="1308"/>
      <c r="E633" s="1308"/>
      <c r="F633" s="1308"/>
      <c r="G633" s="1308"/>
      <c r="H633" s="1308"/>
      <c r="I633" s="1308"/>
      <c r="J633" s="1294"/>
      <c r="K633" s="1293"/>
      <c r="L633" s="1274"/>
      <c r="M633" s="1293"/>
      <c r="N633" s="1274"/>
      <c r="O633" s="1293"/>
      <c r="P633" s="1295"/>
      <c r="Q633" s="1243"/>
    </row>
    <row r="634" spans="1:17" ht="15" hidden="1" customHeight="1" x14ac:dyDescent="0.25">
      <c r="A634" s="1306"/>
      <c r="B634" s="1308"/>
      <c r="C634" s="1308"/>
      <c r="D634" s="1308"/>
      <c r="E634" s="1308"/>
      <c r="F634" s="1308"/>
      <c r="G634" s="1308"/>
      <c r="H634" s="1308"/>
      <c r="I634" s="1308"/>
      <c r="J634" s="1294"/>
      <c r="K634" s="1293"/>
      <c r="L634" s="1274"/>
      <c r="M634" s="1293"/>
      <c r="N634" s="1274"/>
      <c r="O634" s="1293"/>
      <c r="P634" s="1295"/>
      <c r="Q634" s="1243"/>
    </row>
    <row r="635" spans="1:17" ht="15" hidden="1" customHeight="1" x14ac:dyDescent="0.25">
      <c r="A635" s="1306"/>
      <c r="B635" s="1308"/>
      <c r="C635" s="1308"/>
      <c r="D635" s="1308"/>
      <c r="E635" s="1308"/>
      <c r="F635" s="1308"/>
      <c r="G635" s="1308"/>
      <c r="H635" s="1308"/>
      <c r="I635" s="1308"/>
      <c r="J635" s="1294"/>
      <c r="K635" s="1293"/>
      <c r="L635" s="1274"/>
      <c r="M635" s="1293"/>
      <c r="N635" s="1274"/>
      <c r="O635" s="1293"/>
      <c r="P635" s="1295"/>
      <c r="Q635" s="1243"/>
    </row>
    <row r="636" spans="1:17" ht="15" hidden="1" customHeight="1" x14ac:dyDescent="0.25">
      <c r="A636" s="1306"/>
      <c r="B636" s="1308"/>
      <c r="C636" s="1308"/>
      <c r="D636" s="1308"/>
      <c r="E636" s="1308"/>
      <c r="F636" s="1308"/>
      <c r="G636" s="1308"/>
      <c r="H636" s="1308"/>
      <c r="I636" s="1308"/>
      <c r="J636" s="1294"/>
      <c r="K636" s="1293"/>
      <c r="L636" s="1274"/>
      <c r="M636" s="1293"/>
      <c r="N636" s="1274"/>
      <c r="O636" s="1293"/>
      <c r="P636" s="1295"/>
      <c r="Q636" s="1243"/>
    </row>
    <row r="637" spans="1:17" ht="15" hidden="1" customHeight="1" x14ac:dyDescent="0.25">
      <c r="A637" s="1306"/>
      <c r="B637" s="1308"/>
      <c r="C637" s="1308"/>
      <c r="D637" s="1308"/>
      <c r="E637" s="1308"/>
      <c r="F637" s="1308"/>
      <c r="G637" s="1308"/>
      <c r="H637" s="1308"/>
      <c r="I637" s="1308"/>
      <c r="J637" s="1294"/>
      <c r="K637" s="1293"/>
      <c r="L637" s="1274"/>
      <c r="M637" s="1293"/>
      <c r="N637" s="1274"/>
      <c r="O637" s="1293"/>
      <c r="P637" s="1295"/>
      <c r="Q637" s="1243"/>
    </row>
    <row r="638" spans="1:17" ht="15" hidden="1" customHeight="1" x14ac:dyDescent="0.25">
      <c r="A638" s="1306"/>
      <c r="B638" s="1308"/>
      <c r="C638" s="1308"/>
      <c r="D638" s="1308"/>
      <c r="E638" s="1308"/>
      <c r="F638" s="1308"/>
      <c r="G638" s="1308"/>
      <c r="H638" s="1308"/>
      <c r="I638" s="1308"/>
      <c r="J638" s="1294"/>
      <c r="K638" s="1293"/>
      <c r="L638" s="1274"/>
      <c r="M638" s="1293"/>
      <c r="N638" s="1274"/>
      <c r="O638" s="1293"/>
      <c r="P638" s="1295"/>
      <c r="Q638" s="1243"/>
    </row>
    <row r="639" spans="1:17" ht="15" hidden="1" customHeight="1" x14ac:dyDescent="0.25">
      <c r="A639" s="1306"/>
      <c r="B639" s="1308"/>
      <c r="C639" s="1308"/>
      <c r="D639" s="1308"/>
      <c r="E639" s="1308"/>
      <c r="F639" s="1308"/>
      <c r="G639" s="1308"/>
      <c r="H639" s="1308"/>
      <c r="I639" s="1308"/>
      <c r="J639" s="1294"/>
      <c r="K639" s="1293"/>
      <c r="L639" s="1274"/>
      <c r="M639" s="1293"/>
      <c r="N639" s="1274"/>
      <c r="O639" s="1293"/>
      <c r="P639" s="1295"/>
      <c r="Q639" s="1243"/>
    </row>
    <row r="640" spans="1:17" ht="15" hidden="1" customHeight="1" x14ac:dyDescent="0.25">
      <c r="A640" s="1306"/>
      <c r="B640" s="1308"/>
      <c r="C640" s="1308"/>
      <c r="D640" s="1308"/>
      <c r="E640" s="1308"/>
      <c r="F640" s="1308"/>
      <c r="G640" s="1308"/>
      <c r="H640" s="1308"/>
      <c r="I640" s="1308"/>
      <c r="J640" s="1294"/>
      <c r="K640" s="1293"/>
      <c r="L640" s="1274"/>
      <c r="M640" s="1293"/>
      <c r="N640" s="1274"/>
      <c r="O640" s="1293"/>
      <c r="P640" s="1295"/>
      <c r="Q640" s="1243"/>
    </row>
    <row r="641" spans="1:17" ht="15" hidden="1" customHeight="1" x14ac:dyDescent="0.25">
      <c r="A641" s="1306"/>
      <c r="B641" s="1308"/>
      <c r="C641" s="1308"/>
      <c r="D641" s="1308"/>
      <c r="E641" s="1308"/>
      <c r="F641" s="1308"/>
      <c r="G641" s="1308"/>
      <c r="H641" s="1308"/>
      <c r="I641" s="1308"/>
      <c r="J641" s="1294"/>
      <c r="K641" s="1293"/>
      <c r="L641" s="1274"/>
      <c r="M641" s="1293"/>
      <c r="N641" s="1274"/>
      <c r="O641" s="1293"/>
      <c r="P641" s="1295"/>
      <c r="Q641" s="1243"/>
    </row>
    <row r="642" spans="1:17" ht="15" hidden="1" customHeight="1" x14ac:dyDescent="0.25">
      <c r="A642" s="1306"/>
      <c r="B642" s="1308"/>
      <c r="C642" s="1308"/>
      <c r="D642" s="1308"/>
      <c r="E642" s="1308"/>
      <c r="F642" s="1308"/>
      <c r="G642" s="1308"/>
      <c r="H642" s="1308"/>
      <c r="I642" s="1308"/>
      <c r="J642" s="1294"/>
      <c r="K642" s="1293"/>
      <c r="L642" s="1274"/>
      <c r="M642" s="1293"/>
      <c r="N642" s="1274"/>
      <c r="O642" s="1293"/>
      <c r="P642" s="1295"/>
      <c r="Q642" s="1243"/>
    </row>
    <row r="643" spans="1:17" ht="15" hidden="1" customHeight="1" x14ac:dyDescent="0.25">
      <c r="A643" s="1306"/>
      <c r="B643" s="1308"/>
      <c r="C643" s="1308"/>
      <c r="D643" s="1308"/>
      <c r="E643" s="1308"/>
      <c r="F643" s="1308"/>
      <c r="G643" s="1308"/>
      <c r="H643" s="1308"/>
      <c r="I643" s="1308"/>
      <c r="J643" s="1294"/>
      <c r="K643" s="1293"/>
      <c r="L643" s="1274"/>
      <c r="M643" s="1293"/>
      <c r="N643" s="1274"/>
      <c r="O643" s="1293"/>
      <c r="P643" s="1295"/>
      <c r="Q643" s="1243"/>
    </row>
    <row r="644" spans="1:17" ht="15" hidden="1" customHeight="1" x14ac:dyDescent="0.25">
      <c r="A644" s="1306"/>
      <c r="B644" s="1308"/>
      <c r="C644" s="1308"/>
      <c r="D644" s="1308"/>
      <c r="E644" s="1308"/>
      <c r="F644" s="1308"/>
      <c r="G644" s="1308"/>
      <c r="H644" s="1308"/>
      <c r="I644" s="1308"/>
      <c r="J644" s="1294"/>
      <c r="K644" s="1293"/>
      <c r="L644" s="1274"/>
      <c r="M644" s="1293"/>
      <c r="N644" s="1274"/>
      <c r="O644" s="1293"/>
      <c r="P644" s="1295"/>
      <c r="Q644" s="1243"/>
    </row>
    <row r="645" spans="1:17" ht="15" hidden="1" customHeight="1" x14ac:dyDescent="0.25">
      <c r="A645" s="1306"/>
      <c r="B645" s="1308"/>
      <c r="C645" s="1308"/>
      <c r="D645" s="1308"/>
      <c r="E645" s="1308"/>
      <c r="F645" s="1308"/>
      <c r="G645" s="1308"/>
      <c r="H645" s="1308"/>
      <c r="I645" s="1308"/>
      <c r="J645" s="1294"/>
      <c r="K645" s="1293"/>
      <c r="L645" s="1274"/>
      <c r="M645" s="1293"/>
      <c r="N645" s="1274"/>
      <c r="O645" s="1293"/>
      <c r="P645" s="1295"/>
      <c r="Q645" s="1243"/>
    </row>
    <row r="646" spans="1:17" ht="15" hidden="1" customHeight="1" x14ac:dyDescent="0.25">
      <c r="A646" s="1306"/>
      <c r="B646" s="1308"/>
      <c r="C646" s="1308"/>
      <c r="D646" s="1308"/>
      <c r="E646" s="1308"/>
      <c r="F646" s="1308"/>
      <c r="G646" s="1308"/>
      <c r="H646" s="1308"/>
      <c r="I646" s="1308"/>
      <c r="J646" s="1294"/>
      <c r="K646" s="1293"/>
      <c r="L646" s="1274"/>
      <c r="M646" s="1293"/>
      <c r="N646" s="1274"/>
      <c r="O646" s="1293"/>
      <c r="P646" s="1295"/>
      <c r="Q646" s="1243"/>
    </row>
    <row r="647" spans="1:17" ht="15" hidden="1" customHeight="1" x14ac:dyDescent="0.25">
      <c r="A647" s="1306"/>
      <c r="B647" s="1308"/>
      <c r="C647" s="1308"/>
      <c r="D647" s="1308"/>
      <c r="E647" s="1308"/>
      <c r="F647" s="1308"/>
      <c r="G647" s="1308"/>
      <c r="H647" s="1308"/>
      <c r="I647" s="1308"/>
      <c r="J647" s="1294"/>
      <c r="K647" s="1293"/>
      <c r="L647" s="1274"/>
      <c r="M647" s="1293"/>
      <c r="N647" s="1274"/>
      <c r="O647" s="1293"/>
      <c r="P647" s="1295"/>
      <c r="Q647" s="1243"/>
    </row>
    <row r="648" spans="1:17" ht="15" hidden="1" customHeight="1" x14ac:dyDescent="0.25">
      <c r="A648" s="1306"/>
      <c r="B648" s="1308"/>
      <c r="C648" s="1308"/>
      <c r="D648" s="1308"/>
      <c r="E648" s="1308"/>
      <c r="F648" s="1308"/>
      <c r="G648" s="1308"/>
      <c r="H648" s="1308"/>
      <c r="I648" s="1308"/>
      <c r="J648" s="1294"/>
      <c r="K648" s="1293"/>
      <c r="L648" s="1274"/>
      <c r="M648" s="1293"/>
      <c r="N648" s="1274"/>
      <c r="O648" s="1293"/>
      <c r="P648" s="1295"/>
      <c r="Q648" s="1243"/>
    </row>
    <row r="649" spans="1:17" ht="15" hidden="1" customHeight="1" x14ac:dyDescent="0.25">
      <c r="A649" s="1306"/>
      <c r="B649" s="1308"/>
      <c r="C649" s="1308"/>
      <c r="D649" s="1308"/>
      <c r="E649" s="1308"/>
      <c r="F649" s="1308"/>
      <c r="G649" s="1308"/>
      <c r="H649" s="1308"/>
      <c r="I649" s="1308"/>
      <c r="J649" s="1294"/>
      <c r="K649" s="1293"/>
      <c r="L649" s="1274"/>
      <c r="M649" s="1293"/>
      <c r="N649" s="1274"/>
      <c r="O649" s="1293"/>
      <c r="P649" s="1295"/>
      <c r="Q649" s="1243"/>
    </row>
    <row r="650" spans="1:17" ht="15" hidden="1" customHeight="1" x14ac:dyDescent="0.25">
      <c r="A650" s="1306"/>
      <c r="B650" s="1308"/>
      <c r="C650" s="1308"/>
      <c r="D650" s="1308"/>
      <c r="E650" s="1308"/>
      <c r="F650" s="1308"/>
      <c r="G650" s="1308"/>
      <c r="H650" s="1308"/>
      <c r="I650" s="1308"/>
      <c r="J650" s="1294"/>
      <c r="K650" s="1293"/>
      <c r="L650" s="1274"/>
      <c r="M650" s="1293"/>
      <c r="N650" s="1274"/>
      <c r="O650" s="1293"/>
      <c r="P650" s="1295"/>
      <c r="Q650" s="1243"/>
    </row>
    <row r="651" spans="1:17" ht="15" hidden="1" customHeight="1" x14ac:dyDescent="0.25">
      <c r="A651" s="1306"/>
      <c r="B651" s="1308"/>
      <c r="C651" s="1308"/>
      <c r="D651" s="1308"/>
      <c r="E651" s="1308"/>
      <c r="F651" s="1308"/>
      <c r="G651" s="1308"/>
      <c r="H651" s="1308"/>
      <c r="I651" s="1308"/>
      <c r="J651" s="1294"/>
      <c r="K651" s="1293"/>
      <c r="L651" s="1274"/>
      <c r="M651" s="1293"/>
      <c r="N651" s="1274"/>
      <c r="O651" s="1293"/>
      <c r="P651" s="1295"/>
      <c r="Q651" s="1243"/>
    </row>
    <row r="652" spans="1:17" ht="15" hidden="1" customHeight="1" x14ac:dyDescent="0.25">
      <c r="A652" s="1306"/>
      <c r="B652" s="1308"/>
      <c r="C652" s="1308"/>
      <c r="D652" s="1308"/>
      <c r="E652" s="1308"/>
      <c r="F652" s="1308"/>
      <c r="G652" s="1308"/>
      <c r="H652" s="1308"/>
      <c r="I652" s="1308"/>
      <c r="J652" s="1294"/>
      <c r="K652" s="1293"/>
      <c r="L652" s="1274"/>
      <c r="M652" s="1293"/>
      <c r="N652" s="1274"/>
      <c r="O652" s="1293"/>
      <c r="P652" s="1295"/>
      <c r="Q652" s="1243"/>
    </row>
    <row r="653" spans="1:17" ht="15" hidden="1" customHeight="1" x14ac:dyDescent="0.25">
      <c r="A653" s="1306"/>
      <c r="B653" s="1308"/>
      <c r="C653" s="1308"/>
      <c r="D653" s="1308"/>
      <c r="E653" s="1308"/>
      <c r="F653" s="1308"/>
      <c r="G653" s="1308"/>
      <c r="H653" s="1308"/>
      <c r="I653" s="1308"/>
      <c r="J653" s="1294"/>
      <c r="K653" s="1293"/>
      <c r="L653" s="1274"/>
      <c r="M653" s="1293"/>
      <c r="N653" s="1274"/>
      <c r="O653" s="1293"/>
      <c r="P653" s="1295"/>
      <c r="Q653" s="1243"/>
    </row>
    <row r="654" spans="1:17" ht="15" hidden="1" customHeight="1" x14ac:dyDescent="0.25">
      <c r="A654" s="1306"/>
      <c r="B654" s="1308"/>
      <c r="C654" s="1308"/>
      <c r="D654" s="1308"/>
      <c r="E654" s="1308"/>
      <c r="F654" s="1308"/>
      <c r="G654" s="1308"/>
      <c r="H654" s="1308"/>
      <c r="I654" s="1308"/>
      <c r="J654" s="1294"/>
      <c r="K654" s="1293"/>
      <c r="L654" s="1274"/>
      <c r="M654" s="1293"/>
      <c r="N654" s="1274"/>
      <c r="O654" s="1293"/>
      <c r="P654" s="1295"/>
      <c r="Q654" s="1243"/>
    </row>
    <row r="655" spans="1:17" ht="15" hidden="1" customHeight="1" x14ac:dyDescent="0.25">
      <c r="A655" s="1306"/>
      <c r="B655" s="1308"/>
      <c r="C655" s="1308"/>
      <c r="D655" s="1308"/>
      <c r="E655" s="1308"/>
      <c r="F655" s="1308"/>
      <c r="G655" s="1308"/>
      <c r="H655" s="1308"/>
      <c r="I655" s="1308"/>
      <c r="J655" s="1294"/>
      <c r="K655" s="1293"/>
      <c r="L655" s="1274"/>
      <c r="M655" s="1293"/>
      <c r="N655" s="1274"/>
      <c r="O655" s="1293"/>
      <c r="P655" s="1295"/>
      <c r="Q655" s="1243"/>
    </row>
    <row r="656" spans="1:17" ht="15" hidden="1" customHeight="1" x14ac:dyDescent="0.25">
      <c r="A656" s="1306"/>
      <c r="B656" s="1308"/>
      <c r="C656" s="1308"/>
      <c r="D656" s="1308"/>
      <c r="E656" s="1308"/>
      <c r="F656" s="1308"/>
      <c r="G656" s="1308"/>
      <c r="H656" s="1308"/>
      <c r="I656" s="1308"/>
      <c r="J656" s="1294"/>
      <c r="K656" s="1293"/>
      <c r="L656" s="1274"/>
      <c r="M656" s="1293"/>
      <c r="N656" s="1274"/>
      <c r="O656" s="1293"/>
      <c r="P656" s="1295"/>
      <c r="Q656" s="1243"/>
    </row>
    <row r="657" spans="1:17" ht="15" hidden="1" customHeight="1" x14ac:dyDescent="0.25">
      <c r="A657" s="1306"/>
      <c r="B657" s="1308"/>
      <c r="C657" s="1308"/>
      <c r="D657" s="1308"/>
      <c r="E657" s="1308"/>
      <c r="F657" s="1308"/>
      <c r="G657" s="1308"/>
      <c r="H657" s="1308"/>
      <c r="I657" s="1308"/>
      <c r="J657" s="1294"/>
      <c r="K657" s="1293"/>
      <c r="L657" s="1274"/>
      <c r="M657" s="1293"/>
      <c r="N657" s="1274"/>
      <c r="O657" s="1293"/>
      <c r="P657" s="1295"/>
      <c r="Q657" s="1243"/>
    </row>
    <row r="658" spans="1:17" ht="15" hidden="1" customHeight="1" x14ac:dyDescent="0.25">
      <c r="A658" s="1306"/>
      <c r="B658" s="1308"/>
      <c r="C658" s="1308"/>
      <c r="D658" s="1308"/>
      <c r="E658" s="1308"/>
      <c r="F658" s="1308"/>
      <c r="G658" s="1308"/>
      <c r="H658" s="1308"/>
      <c r="I658" s="1308"/>
      <c r="J658" s="1294"/>
      <c r="K658" s="1293"/>
      <c r="L658" s="1274"/>
      <c r="M658" s="1293"/>
      <c r="N658" s="1274"/>
      <c r="O658" s="1293"/>
      <c r="P658" s="1295"/>
      <c r="Q658" s="1243"/>
    </row>
    <row r="659" spans="1:17" ht="15" hidden="1" customHeight="1" x14ac:dyDescent="0.25">
      <c r="A659" s="1306"/>
      <c r="B659" s="1308"/>
      <c r="C659" s="1308"/>
      <c r="D659" s="1308"/>
      <c r="E659" s="1308"/>
      <c r="F659" s="1308"/>
      <c r="G659" s="1308"/>
      <c r="H659" s="1308"/>
      <c r="I659" s="1308"/>
      <c r="J659" s="1294"/>
      <c r="K659" s="1293"/>
      <c r="L659" s="1274"/>
      <c r="M659" s="1293"/>
      <c r="N659" s="1274"/>
      <c r="O659" s="1293"/>
      <c r="P659" s="1295"/>
      <c r="Q659" s="1243"/>
    </row>
    <row r="660" spans="1:17" ht="15" hidden="1" customHeight="1" x14ac:dyDescent="0.25">
      <c r="A660" s="1306"/>
      <c r="B660" s="1308"/>
      <c r="C660" s="1308"/>
      <c r="D660" s="1308"/>
      <c r="E660" s="1308"/>
      <c r="F660" s="1308"/>
      <c r="G660" s="1308"/>
      <c r="H660" s="1308"/>
      <c r="I660" s="1308"/>
      <c r="J660" s="1294"/>
      <c r="K660" s="1293"/>
      <c r="L660" s="1274"/>
      <c r="M660" s="1293"/>
      <c r="N660" s="1274"/>
      <c r="O660" s="1293"/>
      <c r="P660" s="1295"/>
      <c r="Q660" s="1243"/>
    </row>
    <row r="661" spans="1:17" ht="15" hidden="1" customHeight="1" x14ac:dyDescent="0.25">
      <c r="A661" s="1306"/>
      <c r="B661" s="1308"/>
      <c r="C661" s="1308"/>
      <c r="D661" s="1308"/>
      <c r="E661" s="1308"/>
      <c r="F661" s="1308"/>
      <c r="G661" s="1308"/>
      <c r="H661" s="1308"/>
      <c r="I661" s="1308"/>
      <c r="J661" s="1294"/>
      <c r="K661" s="1293"/>
      <c r="L661" s="1274"/>
      <c r="M661" s="1293"/>
      <c r="N661" s="1274"/>
      <c r="O661" s="1293"/>
      <c r="P661" s="1295"/>
      <c r="Q661" s="1243"/>
    </row>
    <row r="662" spans="1:17" ht="15" hidden="1" customHeight="1" x14ac:dyDescent="0.25">
      <c r="A662" s="1306"/>
      <c r="B662" s="1308"/>
      <c r="C662" s="1308"/>
      <c r="D662" s="1308"/>
      <c r="E662" s="1308"/>
      <c r="F662" s="1308"/>
      <c r="G662" s="1308"/>
      <c r="H662" s="1308"/>
      <c r="I662" s="1308"/>
      <c r="J662" s="1294"/>
      <c r="K662" s="1293"/>
      <c r="L662" s="1274"/>
      <c r="M662" s="1293"/>
      <c r="N662" s="1274"/>
      <c r="O662" s="1293"/>
      <c r="P662" s="1295"/>
      <c r="Q662" s="1243"/>
    </row>
    <row r="663" spans="1:17" ht="15" hidden="1" customHeight="1" x14ac:dyDescent="0.25">
      <c r="A663" s="1306"/>
      <c r="B663" s="1308"/>
      <c r="C663" s="1308"/>
      <c r="D663" s="1308"/>
      <c r="E663" s="1308"/>
      <c r="F663" s="1308"/>
      <c r="G663" s="1308"/>
      <c r="H663" s="1308"/>
      <c r="I663" s="1308"/>
      <c r="J663" s="1294"/>
      <c r="K663" s="1293"/>
      <c r="L663" s="1274"/>
      <c r="M663" s="1293"/>
      <c r="N663" s="1274"/>
      <c r="O663" s="1293"/>
      <c r="P663" s="1295"/>
      <c r="Q663" s="1243"/>
    </row>
    <row r="664" spans="1:17" ht="15" hidden="1" customHeight="1" x14ac:dyDescent="0.25">
      <c r="A664" s="1306"/>
      <c r="B664" s="1308"/>
      <c r="C664" s="1308"/>
      <c r="D664" s="1308"/>
      <c r="E664" s="1308"/>
      <c r="F664" s="1308"/>
      <c r="G664" s="1308"/>
      <c r="H664" s="1308"/>
      <c r="I664" s="1308"/>
      <c r="J664" s="1294"/>
      <c r="K664" s="1293"/>
      <c r="L664" s="1274"/>
      <c r="M664" s="1293"/>
      <c r="N664" s="1274"/>
      <c r="O664" s="1293"/>
      <c r="P664" s="1295"/>
      <c r="Q664" s="1243"/>
    </row>
    <row r="665" spans="1:17" ht="15" hidden="1" customHeight="1" x14ac:dyDescent="0.25">
      <c r="A665" s="1306"/>
      <c r="B665" s="1308"/>
      <c r="C665" s="1308"/>
      <c r="D665" s="1308"/>
      <c r="E665" s="1308"/>
      <c r="F665" s="1308"/>
      <c r="G665" s="1308"/>
      <c r="H665" s="1308"/>
      <c r="I665" s="1308"/>
      <c r="J665" s="1294"/>
      <c r="K665" s="1293"/>
      <c r="L665" s="1274"/>
      <c r="M665" s="1293"/>
      <c r="N665" s="1274"/>
      <c r="O665" s="1293"/>
      <c r="P665" s="1295"/>
      <c r="Q665" s="1243"/>
    </row>
    <row r="666" spans="1:17" ht="15" hidden="1" customHeight="1" x14ac:dyDescent="0.25">
      <c r="A666" s="1306"/>
      <c r="B666" s="1308"/>
      <c r="C666" s="1308"/>
      <c r="D666" s="1308"/>
      <c r="E666" s="1308"/>
      <c r="F666" s="1308"/>
      <c r="G666" s="1308"/>
      <c r="H666" s="1308"/>
      <c r="I666" s="1308"/>
      <c r="J666" s="1294"/>
      <c r="K666" s="1293"/>
      <c r="L666" s="1274"/>
      <c r="M666" s="1293"/>
      <c r="N666" s="1274"/>
      <c r="O666" s="1293"/>
      <c r="P666" s="1295"/>
      <c r="Q666" s="1243"/>
    </row>
    <row r="667" spans="1:17" ht="15" hidden="1" customHeight="1" x14ac:dyDescent="0.25">
      <c r="A667" s="1306"/>
      <c r="B667" s="1308"/>
      <c r="C667" s="1308"/>
      <c r="D667" s="1308"/>
      <c r="E667" s="1308"/>
      <c r="F667" s="1308"/>
      <c r="G667" s="1308"/>
      <c r="H667" s="1308"/>
      <c r="I667" s="1308"/>
      <c r="J667" s="1294"/>
      <c r="K667" s="1293"/>
      <c r="L667" s="1274"/>
      <c r="M667" s="1293"/>
      <c r="N667" s="1274"/>
      <c r="O667" s="1293"/>
      <c r="P667" s="1295"/>
      <c r="Q667" s="1243"/>
    </row>
    <row r="668" spans="1:17" ht="15" hidden="1" customHeight="1" x14ac:dyDescent="0.25">
      <c r="A668" s="1306"/>
      <c r="B668" s="1308"/>
      <c r="C668" s="1308"/>
      <c r="D668" s="1308"/>
      <c r="E668" s="1308"/>
      <c r="F668" s="1308"/>
      <c r="G668" s="1308"/>
      <c r="H668" s="1308"/>
      <c r="I668" s="1308"/>
      <c r="J668" s="1294"/>
      <c r="K668" s="1293"/>
      <c r="L668" s="1274"/>
      <c r="M668" s="1293"/>
      <c r="N668" s="1274"/>
      <c r="O668" s="1293"/>
      <c r="P668" s="1295"/>
      <c r="Q668" s="1243"/>
    </row>
    <row r="669" spans="1:17" ht="15" hidden="1" customHeight="1" x14ac:dyDescent="0.25">
      <c r="A669" s="1306"/>
      <c r="B669" s="1308"/>
      <c r="C669" s="1308"/>
      <c r="D669" s="1308"/>
      <c r="E669" s="1308"/>
      <c r="F669" s="1308"/>
      <c r="G669" s="1308"/>
      <c r="H669" s="1308"/>
      <c r="I669" s="1308"/>
      <c r="J669" s="1294"/>
      <c r="K669" s="1293"/>
      <c r="L669" s="1274"/>
      <c r="M669" s="1293"/>
      <c r="N669" s="1274"/>
      <c r="O669" s="1293"/>
      <c r="P669" s="1295"/>
      <c r="Q669" s="1243"/>
    </row>
    <row r="670" spans="1:17" ht="15" hidden="1" customHeight="1" x14ac:dyDescent="0.25">
      <c r="A670" s="1306"/>
      <c r="B670" s="1308"/>
      <c r="C670" s="1308"/>
      <c r="D670" s="1308"/>
      <c r="E670" s="1308"/>
      <c r="F670" s="1308"/>
      <c r="G670" s="1308"/>
      <c r="H670" s="1308"/>
      <c r="I670" s="1308"/>
      <c r="J670" s="1294"/>
      <c r="K670" s="1293"/>
      <c r="L670" s="1274"/>
      <c r="M670" s="1293"/>
      <c r="N670" s="1274"/>
      <c r="O670" s="1293"/>
      <c r="P670" s="1295"/>
      <c r="Q670" s="1243"/>
    </row>
    <row r="671" spans="1:17" ht="15" hidden="1" customHeight="1" x14ac:dyDescent="0.25">
      <c r="A671" s="1306"/>
      <c r="B671" s="1308"/>
      <c r="C671" s="1308"/>
      <c r="D671" s="1308"/>
      <c r="E671" s="1308"/>
      <c r="F671" s="1308"/>
      <c r="G671" s="1308"/>
      <c r="H671" s="1308"/>
      <c r="I671" s="1308"/>
      <c r="J671" s="1294"/>
      <c r="K671" s="1293"/>
      <c r="L671" s="1274"/>
      <c r="M671" s="1293"/>
      <c r="N671" s="1274"/>
      <c r="O671" s="1293"/>
      <c r="P671" s="1295"/>
      <c r="Q671" s="1243"/>
    </row>
    <row r="672" spans="1:17" ht="15" hidden="1" customHeight="1" x14ac:dyDescent="0.25">
      <c r="A672" s="1306"/>
      <c r="B672" s="1308"/>
      <c r="C672" s="1308"/>
      <c r="D672" s="1308"/>
      <c r="E672" s="1308"/>
      <c r="F672" s="1308"/>
      <c r="G672" s="1308"/>
      <c r="H672" s="1308"/>
      <c r="I672" s="1308"/>
      <c r="J672" s="1294"/>
      <c r="K672" s="1293"/>
      <c r="L672" s="1274"/>
      <c r="M672" s="1293"/>
      <c r="N672" s="1274"/>
      <c r="O672" s="1293"/>
      <c r="P672" s="1295"/>
      <c r="Q672" s="1243"/>
    </row>
    <row r="673" spans="1:17" ht="15" hidden="1" customHeight="1" x14ac:dyDescent="0.25">
      <c r="A673" s="1306"/>
      <c r="B673" s="1308"/>
      <c r="C673" s="1308"/>
      <c r="D673" s="1308"/>
      <c r="E673" s="1308"/>
      <c r="F673" s="1308"/>
      <c r="G673" s="1308"/>
      <c r="H673" s="1308"/>
      <c r="I673" s="1308"/>
      <c r="J673" s="1294"/>
      <c r="K673" s="1293"/>
      <c r="L673" s="1274"/>
      <c r="M673" s="1293"/>
      <c r="N673" s="1274"/>
      <c r="O673" s="1293"/>
      <c r="P673" s="1295"/>
      <c r="Q673" s="1243"/>
    </row>
    <row r="674" spans="1:17" ht="15" hidden="1" customHeight="1" x14ac:dyDescent="0.25">
      <c r="A674" s="1306"/>
      <c r="B674" s="1308"/>
      <c r="C674" s="1308"/>
      <c r="D674" s="1308"/>
      <c r="E674" s="1308"/>
      <c r="F674" s="1308"/>
      <c r="G674" s="1308"/>
      <c r="H674" s="1308"/>
      <c r="I674" s="1308"/>
      <c r="J674" s="1294"/>
      <c r="K674" s="1293"/>
      <c r="L674" s="1274"/>
      <c r="M674" s="1293"/>
      <c r="N674" s="1274"/>
      <c r="O674" s="1293"/>
      <c r="P674" s="1295"/>
      <c r="Q674" s="1243"/>
    </row>
    <row r="675" spans="1:17" ht="15" hidden="1" customHeight="1" x14ac:dyDescent="0.25">
      <c r="A675" s="1306"/>
      <c r="B675" s="1308"/>
      <c r="C675" s="1308"/>
      <c r="D675" s="1308"/>
      <c r="E675" s="1308"/>
      <c r="F675" s="1308"/>
      <c r="G675" s="1308"/>
      <c r="H675" s="1308"/>
      <c r="I675" s="1308"/>
      <c r="J675" s="1294"/>
      <c r="K675" s="1293"/>
      <c r="L675" s="1274"/>
      <c r="M675" s="1293"/>
      <c r="N675" s="1274"/>
      <c r="O675" s="1293"/>
      <c r="P675" s="1295"/>
      <c r="Q675" s="1243"/>
    </row>
    <row r="676" spans="1:17" ht="15" hidden="1" customHeight="1" x14ac:dyDescent="0.25">
      <c r="A676" s="1306"/>
      <c r="B676" s="1308"/>
      <c r="C676" s="1308"/>
      <c r="D676" s="1308"/>
      <c r="E676" s="1308"/>
      <c r="F676" s="1308"/>
      <c r="G676" s="1308"/>
      <c r="H676" s="1308"/>
      <c r="I676" s="1308"/>
      <c r="J676" s="1294"/>
      <c r="K676" s="1293"/>
      <c r="L676" s="1274"/>
      <c r="M676" s="1293"/>
      <c r="N676" s="1274"/>
      <c r="O676" s="1293"/>
      <c r="P676" s="1295"/>
      <c r="Q676" s="1243"/>
    </row>
    <row r="677" spans="1:17" ht="15" hidden="1" customHeight="1" x14ac:dyDescent="0.25">
      <c r="A677" s="1306"/>
      <c r="B677" s="1308"/>
      <c r="C677" s="1308"/>
      <c r="D677" s="1308"/>
      <c r="E677" s="1308"/>
      <c r="F677" s="1308"/>
      <c r="G677" s="1308"/>
      <c r="H677" s="1308"/>
      <c r="I677" s="1308"/>
      <c r="J677" s="1294"/>
      <c r="K677" s="1293"/>
      <c r="L677" s="1274"/>
      <c r="M677" s="1293"/>
      <c r="N677" s="1274"/>
      <c r="O677" s="1293"/>
      <c r="P677" s="1295"/>
      <c r="Q677" s="1243"/>
    </row>
    <row r="678" spans="1:17" ht="15" hidden="1" customHeight="1" x14ac:dyDescent="0.25">
      <c r="A678" s="1306"/>
      <c r="B678" s="1308"/>
      <c r="C678" s="1308"/>
      <c r="D678" s="1308"/>
      <c r="E678" s="1308"/>
      <c r="F678" s="1308"/>
      <c r="G678" s="1308"/>
      <c r="H678" s="1308"/>
      <c r="I678" s="1308"/>
      <c r="J678" s="1294"/>
      <c r="K678" s="1293"/>
      <c r="L678" s="1274"/>
      <c r="M678" s="1293"/>
      <c r="N678" s="1274"/>
      <c r="O678" s="1293"/>
      <c r="P678" s="1295"/>
      <c r="Q678" s="1243"/>
    </row>
    <row r="679" spans="1:17" ht="15" hidden="1" customHeight="1" x14ac:dyDescent="0.25">
      <c r="A679" s="1306"/>
      <c r="B679" s="1308"/>
      <c r="C679" s="1308"/>
      <c r="D679" s="1308"/>
      <c r="E679" s="1308"/>
      <c r="F679" s="1308"/>
      <c r="G679" s="1308"/>
      <c r="H679" s="1308"/>
      <c r="I679" s="1308"/>
      <c r="J679" s="1294"/>
      <c r="K679" s="1293"/>
      <c r="L679" s="1274"/>
      <c r="M679" s="1293"/>
      <c r="N679" s="1274"/>
      <c r="O679" s="1293"/>
      <c r="P679" s="1295"/>
      <c r="Q679" s="1243"/>
    </row>
    <row r="680" spans="1:17" ht="15" hidden="1" customHeight="1" x14ac:dyDescent="0.25">
      <c r="A680" s="1306"/>
      <c r="B680" s="1308"/>
      <c r="C680" s="1308"/>
      <c r="D680" s="1308"/>
      <c r="E680" s="1308"/>
      <c r="F680" s="1308"/>
      <c r="G680" s="1308"/>
      <c r="H680" s="1308"/>
      <c r="I680" s="1308"/>
      <c r="J680" s="1294"/>
      <c r="K680" s="1293"/>
      <c r="L680" s="1274"/>
      <c r="M680" s="1293"/>
      <c r="N680" s="1274"/>
      <c r="O680" s="1293"/>
      <c r="P680" s="1295"/>
      <c r="Q680" s="1243"/>
    </row>
    <row r="681" spans="1:17" ht="15" hidden="1" customHeight="1" x14ac:dyDescent="0.25">
      <c r="A681" s="1306"/>
      <c r="B681" s="1308"/>
      <c r="C681" s="1308"/>
      <c r="D681" s="1308"/>
      <c r="E681" s="1308"/>
      <c r="F681" s="1308"/>
      <c r="G681" s="1308"/>
      <c r="H681" s="1308"/>
      <c r="I681" s="1308"/>
      <c r="J681" s="1294"/>
      <c r="K681" s="1293"/>
      <c r="L681" s="1274"/>
      <c r="M681" s="1293"/>
      <c r="N681" s="1274"/>
      <c r="O681" s="1293"/>
      <c r="P681" s="1295"/>
      <c r="Q681" s="1243"/>
    </row>
    <row r="682" spans="1:17" ht="15" hidden="1" customHeight="1" x14ac:dyDescent="0.25">
      <c r="A682" s="1306"/>
      <c r="B682" s="1308"/>
      <c r="C682" s="1308"/>
      <c r="D682" s="1308"/>
      <c r="E682" s="1308"/>
      <c r="F682" s="1308"/>
      <c r="G682" s="1308"/>
      <c r="H682" s="1308"/>
      <c r="I682" s="1308"/>
      <c r="J682" s="1294"/>
      <c r="K682" s="1293"/>
      <c r="L682" s="1274"/>
      <c r="M682" s="1293"/>
      <c r="N682" s="1274"/>
      <c r="O682" s="1293"/>
      <c r="P682" s="1295"/>
      <c r="Q682" s="1243"/>
    </row>
    <row r="683" spans="1:17" ht="15" hidden="1" customHeight="1" x14ac:dyDescent="0.25">
      <c r="A683" s="1306"/>
      <c r="B683" s="1308"/>
      <c r="C683" s="1308"/>
      <c r="D683" s="1308"/>
      <c r="E683" s="1308"/>
      <c r="F683" s="1308"/>
      <c r="G683" s="1308"/>
      <c r="H683" s="1308"/>
      <c r="I683" s="1308"/>
      <c r="J683" s="1294"/>
      <c r="K683" s="1293"/>
      <c r="L683" s="1274"/>
      <c r="M683" s="1293"/>
      <c r="N683" s="1274"/>
      <c r="O683" s="1293"/>
      <c r="P683" s="1295"/>
      <c r="Q683" s="1243"/>
    </row>
    <row r="684" spans="1:17" ht="15" hidden="1" customHeight="1" x14ac:dyDescent="0.25">
      <c r="A684" s="1306"/>
      <c r="B684" s="1308"/>
      <c r="C684" s="1308"/>
      <c r="D684" s="1308"/>
      <c r="E684" s="1308"/>
      <c r="F684" s="1308"/>
      <c r="G684" s="1308"/>
      <c r="H684" s="1308"/>
      <c r="I684" s="1308"/>
      <c r="J684" s="1294"/>
      <c r="K684" s="1293"/>
      <c r="L684" s="1274"/>
      <c r="M684" s="1293"/>
      <c r="N684" s="1274"/>
      <c r="O684" s="1293"/>
      <c r="P684" s="1295"/>
      <c r="Q684" s="1243"/>
    </row>
    <row r="685" spans="1:17" ht="15" hidden="1" customHeight="1" x14ac:dyDescent="0.25">
      <c r="A685" s="1306"/>
      <c r="B685" s="1308"/>
      <c r="C685" s="1308"/>
      <c r="D685" s="1308"/>
      <c r="E685" s="1308"/>
      <c r="F685" s="1308"/>
      <c r="G685" s="1308"/>
      <c r="H685" s="1308"/>
      <c r="I685" s="1308"/>
      <c r="J685" s="1294"/>
      <c r="K685" s="1293"/>
      <c r="L685" s="1274"/>
      <c r="M685" s="1293"/>
      <c r="N685" s="1274"/>
      <c r="O685" s="1293"/>
      <c r="P685" s="1295"/>
      <c r="Q685" s="1243"/>
    </row>
    <row r="686" spans="1:17" ht="15" hidden="1" customHeight="1" x14ac:dyDescent="0.25">
      <c r="A686" s="1306"/>
      <c r="B686" s="1308"/>
      <c r="C686" s="1308"/>
      <c r="D686" s="1308"/>
      <c r="E686" s="1308"/>
      <c r="F686" s="1308"/>
      <c r="G686" s="1308"/>
      <c r="H686" s="1308"/>
      <c r="I686" s="1308"/>
      <c r="J686" s="1294"/>
      <c r="K686" s="1293"/>
      <c r="L686" s="1274"/>
      <c r="M686" s="1293"/>
      <c r="N686" s="1274"/>
      <c r="O686" s="1293"/>
      <c r="P686" s="1295"/>
      <c r="Q686" s="1243"/>
    </row>
    <row r="687" spans="1:17" ht="15" hidden="1" customHeight="1" x14ac:dyDescent="0.25">
      <c r="A687" s="1306"/>
      <c r="B687" s="1308"/>
      <c r="C687" s="1308"/>
      <c r="D687" s="1308"/>
      <c r="E687" s="1308"/>
      <c r="F687" s="1308"/>
      <c r="G687" s="1308"/>
      <c r="H687" s="1308"/>
      <c r="I687" s="1308"/>
      <c r="J687" s="1294"/>
      <c r="K687" s="1293"/>
      <c r="L687" s="1274"/>
      <c r="M687" s="1293"/>
      <c r="N687" s="1274"/>
      <c r="O687" s="1293"/>
      <c r="P687" s="1295"/>
      <c r="Q687" s="1243"/>
    </row>
    <row r="688" spans="1:17" ht="15" hidden="1" customHeight="1" x14ac:dyDescent="0.25">
      <c r="A688" s="1306"/>
      <c r="B688" s="1308"/>
      <c r="C688" s="1308"/>
      <c r="D688" s="1308"/>
      <c r="E688" s="1308"/>
      <c r="F688" s="1308"/>
      <c r="G688" s="1308"/>
      <c r="H688" s="1308"/>
      <c r="I688" s="1308"/>
      <c r="J688" s="1294"/>
      <c r="K688" s="1293"/>
      <c r="L688" s="1274"/>
      <c r="M688" s="1293"/>
      <c r="N688" s="1274"/>
      <c r="O688" s="1293"/>
      <c r="P688" s="1295"/>
      <c r="Q688" s="1243"/>
    </row>
    <row r="689" spans="1:17" ht="15" hidden="1" customHeight="1" x14ac:dyDescent="0.25">
      <c r="A689" s="1306"/>
      <c r="B689" s="1308"/>
      <c r="C689" s="1308"/>
      <c r="D689" s="1308"/>
      <c r="E689" s="1308"/>
      <c r="F689" s="1308"/>
      <c r="G689" s="1308"/>
      <c r="H689" s="1308"/>
      <c r="I689" s="1308"/>
      <c r="J689" s="1294"/>
      <c r="K689" s="1293"/>
      <c r="L689" s="1274"/>
      <c r="M689" s="1293"/>
      <c r="N689" s="1274"/>
      <c r="O689" s="1293"/>
      <c r="P689" s="1295"/>
      <c r="Q689" s="1243"/>
    </row>
    <row r="690" spans="1:17" ht="15" hidden="1" customHeight="1" x14ac:dyDescent="0.25">
      <c r="A690" s="1306"/>
      <c r="B690" s="1308"/>
      <c r="C690" s="1308"/>
      <c r="D690" s="1308"/>
      <c r="E690" s="1308"/>
      <c r="F690" s="1308"/>
      <c r="G690" s="1308"/>
      <c r="H690" s="1308"/>
      <c r="I690" s="1308"/>
      <c r="J690" s="1294"/>
      <c r="K690" s="1293"/>
      <c r="L690" s="1274"/>
      <c r="M690" s="1293"/>
      <c r="N690" s="1274"/>
      <c r="O690" s="1293"/>
      <c r="P690" s="1295"/>
      <c r="Q690" s="1243"/>
    </row>
    <row r="691" spans="1:17" ht="15" hidden="1" customHeight="1" x14ac:dyDescent="0.25">
      <c r="A691" s="1306"/>
      <c r="B691" s="1308"/>
      <c r="C691" s="1308"/>
      <c r="D691" s="1308"/>
      <c r="E691" s="1308"/>
      <c r="F691" s="1308"/>
      <c r="G691" s="1308"/>
      <c r="H691" s="1308"/>
      <c r="I691" s="1308"/>
      <c r="J691" s="1294"/>
      <c r="K691" s="1293"/>
      <c r="L691" s="1274"/>
      <c r="M691" s="1293"/>
      <c r="N691" s="1274"/>
      <c r="O691" s="1293"/>
      <c r="P691" s="1295"/>
      <c r="Q691" s="1243"/>
    </row>
    <row r="692" spans="1:17" ht="15" hidden="1" customHeight="1" x14ac:dyDescent="0.25">
      <c r="A692" s="1306"/>
      <c r="B692" s="1308"/>
      <c r="C692" s="1308"/>
      <c r="D692" s="1308"/>
      <c r="E692" s="1308"/>
      <c r="F692" s="1308"/>
      <c r="G692" s="1308"/>
      <c r="H692" s="1308"/>
      <c r="I692" s="1308"/>
      <c r="J692" s="1294"/>
      <c r="K692" s="1293"/>
      <c r="L692" s="1274"/>
      <c r="M692" s="1293"/>
      <c r="N692" s="1274"/>
      <c r="O692" s="1293"/>
      <c r="P692" s="1295"/>
      <c r="Q692" s="1243"/>
    </row>
    <row r="693" spans="1:17" ht="15" hidden="1" customHeight="1" x14ac:dyDescent="0.25">
      <c r="A693" s="1306"/>
      <c r="B693" s="1308"/>
      <c r="C693" s="1308"/>
      <c r="D693" s="1308"/>
      <c r="E693" s="1308"/>
      <c r="F693" s="1308"/>
      <c r="G693" s="1308"/>
      <c r="H693" s="1308"/>
      <c r="I693" s="1308"/>
      <c r="J693" s="1294"/>
      <c r="K693" s="1293"/>
      <c r="L693" s="1274"/>
      <c r="M693" s="1293"/>
      <c r="N693" s="1274"/>
      <c r="O693" s="1293"/>
      <c r="P693" s="1295"/>
      <c r="Q693" s="1243"/>
    </row>
    <row r="694" spans="1:17" ht="15" hidden="1" customHeight="1" x14ac:dyDescent="0.25">
      <c r="A694" s="1306"/>
      <c r="B694" s="1308"/>
      <c r="C694" s="1308"/>
      <c r="D694" s="1308"/>
      <c r="E694" s="1308"/>
      <c r="F694" s="1308"/>
      <c r="G694" s="1308"/>
      <c r="H694" s="1308"/>
      <c r="I694" s="1308"/>
      <c r="J694" s="1294"/>
      <c r="K694" s="1293"/>
      <c r="L694" s="1274"/>
      <c r="M694" s="1293"/>
      <c r="N694" s="1274"/>
      <c r="O694" s="1293"/>
      <c r="P694" s="1295"/>
      <c r="Q694" s="1243"/>
    </row>
    <row r="695" spans="1:17" ht="15" hidden="1" customHeight="1" x14ac:dyDescent="0.25">
      <c r="A695" s="1306"/>
      <c r="B695" s="1308"/>
      <c r="C695" s="1308"/>
      <c r="D695" s="1308"/>
      <c r="E695" s="1308"/>
      <c r="F695" s="1308"/>
      <c r="G695" s="1308"/>
      <c r="H695" s="1308"/>
      <c r="I695" s="1308"/>
      <c r="J695" s="1294"/>
      <c r="K695" s="1293"/>
      <c r="L695" s="1274"/>
      <c r="M695" s="1293"/>
      <c r="N695" s="1274"/>
      <c r="O695" s="1293"/>
      <c r="P695" s="1295"/>
      <c r="Q695" s="1243"/>
    </row>
    <row r="696" spans="1:17" ht="15" hidden="1" customHeight="1" x14ac:dyDescent="0.25">
      <c r="A696" s="1306"/>
      <c r="B696" s="1308"/>
      <c r="C696" s="1308"/>
      <c r="D696" s="1308"/>
      <c r="E696" s="1308"/>
      <c r="F696" s="1308"/>
      <c r="G696" s="1308"/>
      <c r="H696" s="1308"/>
      <c r="I696" s="1308"/>
      <c r="J696" s="1294"/>
      <c r="K696" s="1293"/>
      <c r="L696" s="1274"/>
      <c r="M696" s="1293"/>
      <c r="N696" s="1274"/>
      <c r="O696" s="1293"/>
      <c r="P696" s="1295"/>
      <c r="Q696" s="1243"/>
    </row>
    <row r="697" spans="1:17" ht="15" hidden="1" customHeight="1" x14ac:dyDescent="0.25">
      <c r="A697" s="1306"/>
      <c r="B697" s="1308"/>
      <c r="C697" s="1308"/>
      <c r="D697" s="1308"/>
      <c r="E697" s="1308"/>
      <c r="F697" s="1308"/>
      <c r="G697" s="1308"/>
      <c r="H697" s="1308"/>
      <c r="I697" s="1308"/>
      <c r="J697" s="1294"/>
      <c r="K697" s="1293"/>
      <c r="L697" s="1274"/>
      <c r="M697" s="1293"/>
      <c r="N697" s="1274"/>
      <c r="O697" s="1293"/>
      <c r="P697" s="1295"/>
      <c r="Q697" s="1243"/>
    </row>
    <row r="698" spans="1:17" ht="15" hidden="1" customHeight="1" x14ac:dyDescent="0.25">
      <c r="A698" s="1306"/>
      <c r="B698" s="1308"/>
      <c r="C698" s="1308"/>
      <c r="D698" s="1308"/>
      <c r="E698" s="1308"/>
      <c r="F698" s="1308"/>
      <c r="G698" s="1308"/>
      <c r="H698" s="1308"/>
      <c r="I698" s="1308"/>
      <c r="J698" s="1294"/>
      <c r="K698" s="1293"/>
      <c r="L698" s="1274"/>
      <c r="M698" s="1293"/>
      <c r="N698" s="1274"/>
      <c r="O698" s="1293"/>
      <c r="P698" s="1295"/>
      <c r="Q698" s="1243"/>
    </row>
    <row r="699" spans="1:17" ht="15" hidden="1" customHeight="1" x14ac:dyDescent="0.25">
      <c r="A699" s="1306"/>
      <c r="B699" s="1308"/>
      <c r="C699" s="1308"/>
      <c r="D699" s="1308"/>
      <c r="E699" s="1308"/>
      <c r="F699" s="1308"/>
      <c r="G699" s="1308"/>
      <c r="H699" s="1308"/>
      <c r="I699" s="1308"/>
      <c r="J699" s="1294"/>
      <c r="K699" s="1293"/>
      <c r="L699" s="1274"/>
      <c r="M699" s="1293"/>
      <c r="N699" s="1274"/>
      <c r="O699" s="1293"/>
      <c r="P699" s="1295"/>
      <c r="Q699" s="1243"/>
    </row>
    <row r="700" spans="1:17" ht="15" hidden="1" customHeight="1" x14ac:dyDescent="0.25">
      <c r="A700" s="1306"/>
      <c r="B700" s="1308"/>
      <c r="C700" s="1308"/>
      <c r="D700" s="1308"/>
      <c r="E700" s="1308"/>
      <c r="F700" s="1308"/>
      <c r="G700" s="1308"/>
      <c r="H700" s="1308"/>
      <c r="I700" s="1308"/>
      <c r="J700" s="1294"/>
      <c r="K700" s="1293"/>
      <c r="L700" s="1274"/>
      <c r="M700" s="1293"/>
      <c r="N700" s="1274"/>
      <c r="O700" s="1293"/>
      <c r="P700" s="1295"/>
      <c r="Q700" s="1243"/>
    </row>
    <row r="701" spans="1:17" ht="15" hidden="1" customHeight="1" x14ac:dyDescent="0.25">
      <c r="A701" s="1306"/>
      <c r="B701" s="1308"/>
      <c r="C701" s="1308"/>
      <c r="D701" s="1308"/>
      <c r="E701" s="1308"/>
      <c r="F701" s="1308"/>
      <c r="G701" s="1308"/>
      <c r="H701" s="1308"/>
      <c r="I701" s="1308"/>
      <c r="J701" s="1294"/>
      <c r="K701" s="1293"/>
      <c r="L701" s="1274"/>
      <c r="M701" s="1293"/>
      <c r="N701" s="1274"/>
      <c r="O701" s="1293"/>
      <c r="P701" s="1295"/>
      <c r="Q701" s="1243"/>
    </row>
    <row r="702" spans="1:17" ht="15" hidden="1" customHeight="1" x14ac:dyDescent="0.25">
      <c r="A702" s="1306"/>
      <c r="B702" s="1308"/>
      <c r="C702" s="1308"/>
      <c r="D702" s="1308"/>
      <c r="E702" s="1308"/>
      <c r="F702" s="1308"/>
      <c r="G702" s="1308"/>
      <c r="H702" s="1308"/>
      <c r="I702" s="1308"/>
      <c r="J702" s="1294"/>
      <c r="K702" s="1293"/>
      <c r="L702" s="1274"/>
      <c r="M702" s="1293"/>
      <c r="N702" s="1274"/>
      <c r="O702" s="1293"/>
      <c r="P702" s="1295"/>
      <c r="Q702" s="1243"/>
    </row>
    <row r="703" spans="1:17" ht="15" hidden="1" customHeight="1" x14ac:dyDescent="0.25">
      <c r="A703" s="1306"/>
      <c r="B703" s="1308"/>
      <c r="C703" s="1308"/>
      <c r="D703" s="1308"/>
      <c r="E703" s="1308"/>
      <c r="F703" s="1308"/>
      <c r="G703" s="1308"/>
      <c r="H703" s="1308"/>
      <c r="I703" s="1308"/>
      <c r="J703" s="1294"/>
      <c r="K703" s="1293"/>
      <c r="L703" s="1274"/>
      <c r="M703" s="1293"/>
      <c r="N703" s="1274"/>
      <c r="O703" s="1293"/>
      <c r="P703" s="1295"/>
      <c r="Q703" s="1243"/>
    </row>
    <row r="704" spans="1:17" ht="15" hidden="1" customHeight="1" x14ac:dyDescent="0.25">
      <c r="A704" s="1306"/>
      <c r="B704" s="1308"/>
      <c r="C704" s="1308"/>
      <c r="D704" s="1308"/>
      <c r="E704" s="1308"/>
      <c r="F704" s="1308"/>
      <c r="G704" s="1308"/>
      <c r="H704" s="1308"/>
      <c r="I704" s="1308"/>
      <c r="J704" s="1294"/>
      <c r="K704" s="1293"/>
      <c r="L704" s="1274"/>
      <c r="M704" s="1293"/>
      <c r="N704" s="1274"/>
      <c r="O704" s="1293"/>
      <c r="P704" s="1295"/>
      <c r="Q704" s="1243"/>
    </row>
    <row r="705" spans="1:17" ht="15" hidden="1" customHeight="1" x14ac:dyDescent="0.25">
      <c r="A705" s="1306"/>
      <c r="B705" s="1308"/>
      <c r="C705" s="1308"/>
      <c r="D705" s="1308"/>
      <c r="E705" s="1308"/>
      <c r="F705" s="1308"/>
      <c r="G705" s="1308"/>
      <c r="H705" s="1308"/>
      <c r="I705" s="1308"/>
      <c r="J705" s="1294"/>
      <c r="K705" s="1293"/>
      <c r="L705" s="1274"/>
      <c r="M705" s="1293"/>
      <c r="N705" s="1274"/>
      <c r="O705" s="1293"/>
      <c r="P705" s="1295"/>
      <c r="Q705" s="1243"/>
    </row>
    <row r="706" spans="1:17" ht="15" hidden="1" customHeight="1" x14ac:dyDescent="0.25">
      <c r="A706" s="1306"/>
      <c r="B706" s="1308"/>
      <c r="C706" s="1308"/>
      <c r="D706" s="1308"/>
      <c r="E706" s="1308"/>
      <c r="F706" s="1308"/>
      <c r="G706" s="1308"/>
      <c r="H706" s="1308"/>
      <c r="I706" s="1308"/>
      <c r="J706" s="1294"/>
      <c r="K706" s="1293"/>
      <c r="L706" s="1274"/>
      <c r="M706" s="1293"/>
      <c r="N706" s="1274"/>
      <c r="O706" s="1293"/>
      <c r="P706" s="1295"/>
      <c r="Q706" s="1243"/>
    </row>
    <row r="707" spans="1:17" ht="15" hidden="1" customHeight="1" x14ac:dyDescent="0.25">
      <c r="A707" s="1306"/>
      <c r="B707" s="1308"/>
      <c r="C707" s="1308"/>
      <c r="D707" s="1308"/>
      <c r="E707" s="1308"/>
      <c r="F707" s="1308"/>
      <c r="G707" s="1308"/>
      <c r="H707" s="1308"/>
      <c r="I707" s="1308"/>
      <c r="J707" s="1294"/>
      <c r="K707" s="1293"/>
      <c r="L707" s="1274"/>
      <c r="M707" s="1293"/>
      <c r="N707" s="1274"/>
      <c r="O707" s="1293"/>
      <c r="P707" s="1295"/>
      <c r="Q707" s="1243"/>
    </row>
    <row r="708" spans="1:17" ht="15" hidden="1" customHeight="1" x14ac:dyDescent="0.25">
      <c r="A708" s="1306"/>
      <c r="B708" s="1308"/>
      <c r="C708" s="1308"/>
      <c r="D708" s="1308"/>
      <c r="E708" s="1308"/>
      <c r="F708" s="1308"/>
      <c r="G708" s="1308"/>
      <c r="H708" s="1308"/>
      <c r="I708" s="1308"/>
      <c r="J708" s="1294"/>
      <c r="K708" s="1293"/>
      <c r="L708" s="1274"/>
      <c r="M708" s="1293"/>
      <c r="N708" s="1274"/>
      <c r="O708" s="1293"/>
      <c r="P708" s="1295"/>
      <c r="Q708" s="1243"/>
    </row>
    <row r="709" spans="1:17" ht="15" hidden="1" customHeight="1" x14ac:dyDescent="0.25">
      <c r="A709" s="1306"/>
      <c r="B709" s="1308"/>
      <c r="C709" s="1308"/>
      <c r="D709" s="1308"/>
      <c r="E709" s="1308"/>
      <c r="F709" s="1308"/>
      <c r="G709" s="1308"/>
      <c r="H709" s="1308"/>
      <c r="I709" s="1308"/>
      <c r="J709" s="1294"/>
      <c r="K709" s="1293"/>
      <c r="L709" s="1274"/>
      <c r="M709" s="1293"/>
      <c r="N709" s="1274"/>
      <c r="O709" s="1293"/>
      <c r="P709" s="1295"/>
      <c r="Q709" s="1243"/>
    </row>
    <row r="710" spans="1:17" ht="15" hidden="1" customHeight="1" x14ac:dyDescent="0.25">
      <c r="A710" s="1306"/>
      <c r="B710" s="1308"/>
      <c r="C710" s="1308"/>
      <c r="D710" s="1308"/>
      <c r="E710" s="1308"/>
      <c r="F710" s="1308"/>
      <c r="G710" s="1308"/>
      <c r="H710" s="1308"/>
      <c r="I710" s="1308"/>
      <c r="J710" s="1294"/>
      <c r="K710" s="1293"/>
      <c r="L710" s="1274"/>
      <c r="M710" s="1293"/>
      <c r="N710" s="1274"/>
      <c r="O710" s="1293"/>
      <c r="P710" s="1295"/>
      <c r="Q710" s="1243"/>
    </row>
    <row r="711" spans="1:17" ht="15" hidden="1" customHeight="1" x14ac:dyDescent="0.25">
      <c r="A711" s="1306"/>
      <c r="B711" s="1308"/>
      <c r="C711" s="1308"/>
      <c r="D711" s="1308"/>
      <c r="E711" s="1308"/>
      <c r="F711" s="1308"/>
      <c r="G711" s="1308"/>
      <c r="H711" s="1308"/>
      <c r="I711" s="1308"/>
      <c r="J711" s="1294"/>
      <c r="K711" s="1293"/>
      <c r="L711" s="1274"/>
      <c r="M711" s="1293"/>
      <c r="N711" s="1274"/>
      <c r="O711" s="1293"/>
      <c r="P711" s="1295"/>
      <c r="Q711" s="1243"/>
    </row>
    <row r="712" spans="1:17" ht="15" hidden="1" customHeight="1" x14ac:dyDescent="0.25">
      <c r="A712" s="1306"/>
      <c r="B712" s="1308"/>
      <c r="C712" s="1308"/>
      <c r="D712" s="1308"/>
      <c r="E712" s="1308"/>
      <c r="F712" s="1308"/>
      <c r="G712" s="1308"/>
      <c r="H712" s="1308"/>
      <c r="I712" s="1308"/>
      <c r="J712" s="1294"/>
      <c r="K712" s="1293"/>
      <c r="L712" s="1274"/>
      <c r="M712" s="1293"/>
      <c r="N712" s="1274"/>
      <c r="O712" s="1293"/>
      <c r="P712" s="1295"/>
      <c r="Q712" s="1243"/>
    </row>
    <row r="713" spans="1:17" ht="15" hidden="1" customHeight="1" x14ac:dyDescent="0.25">
      <c r="A713" s="1306"/>
      <c r="B713" s="1308"/>
      <c r="C713" s="1308"/>
      <c r="D713" s="1308"/>
      <c r="E713" s="1308"/>
      <c r="F713" s="1308"/>
      <c r="G713" s="1308"/>
      <c r="H713" s="1308"/>
      <c r="I713" s="1308"/>
      <c r="J713" s="1294"/>
      <c r="K713" s="1293"/>
      <c r="L713" s="1274"/>
      <c r="M713" s="1293"/>
      <c r="N713" s="1274"/>
      <c r="O713" s="1293"/>
      <c r="P713" s="1295"/>
      <c r="Q713" s="1243"/>
    </row>
    <row r="714" spans="1:17" ht="15" hidden="1" customHeight="1" x14ac:dyDescent="0.25">
      <c r="A714" s="1306"/>
      <c r="B714" s="1308"/>
      <c r="C714" s="1308"/>
      <c r="D714" s="1308"/>
      <c r="E714" s="1308"/>
      <c r="F714" s="1308"/>
      <c r="G714" s="1308"/>
      <c r="H714" s="1308"/>
      <c r="I714" s="1308"/>
      <c r="J714" s="1294"/>
      <c r="K714" s="1293"/>
      <c r="L714" s="1274"/>
      <c r="M714" s="1293"/>
      <c r="N714" s="1274"/>
      <c r="O714" s="1293"/>
      <c r="P714" s="1295"/>
      <c r="Q714" s="1243"/>
    </row>
    <row r="715" spans="1:17" ht="15" hidden="1" customHeight="1" x14ac:dyDescent="0.25">
      <c r="A715" s="1306"/>
      <c r="B715" s="1308"/>
      <c r="C715" s="1308"/>
      <c r="D715" s="1308"/>
      <c r="E715" s="1308"/>
      <c r="F715" s="1308"/>
      <c r="G715" s="1308"/>
      <c r="H715" s="1308"/>
      <c r="I715" s="1308"/>
      <c r="J715" s="1294"/>
      <c r="K715" s="1293"/>
      <c r="L715" s="1274"/>
      <c r="M715" s="1293"/>
      <c r="N715" s="1274"/>
      <c r="O715" s="1293"/>
      <c r="P715" s="1295"/>
      <c r="Q715" s="1243"/>
    </row>
    <row r="716" spans="1:17" ht="15" hidden="1" customHeight="1" x14ac:dyDescent="0.25">
      <c r="A716" s="1306"/>
      <c r="B716" s="1308"/>
      <c r="C716" s="1308"/>
      <c r="D716" s="1308"/>
      <c r="E716" s="1308"/>
      <c r="F716" s="1308"/>
      <c r="G716" s="1308"/>
      <c r="H716" s="1308"/>
      <c r="I716" s="1308"/>
      <c r="J716" s="1294"/>
      <c r="K716" s="1293"/>
      <c r="L716" s="1274"/>
      <c r="M716" s="1293"/>
      <c r="N716" s="1274"/>
      <c r="O716" s="1293"/>
      <c r="P716" s="1295"/>
      <c r="Q716" s="1243"/>
    </row>
    <row r="717" spans="1:17" ht="15" hidden="1" customHeight="1" x14ac:dyDescent="0.25">
      <c r="A717" s="1306"/>
      <c r="B717" s="1308"/>
      <c r="C717" s="1308"/>
      <c r="D717" s="1308"/>
      <c r="E717" s="1308"/>
      <c r="F717" s="1308"/>
      <c r="G717" s="1308"/>
      <c r="H717" s="1308"/>
      <c r="I717" s="1308"/>
      <c r="J717" s="1294"/>
      <c r="K717" s="1293"/>
      <c r="L717" s="1274"/>
      <c r="M717" s="1293"/>
      <c r="N717" s="1274"/>
      <c r="O717" s="1293"/>
      <c r="P717" s="1295"/>
      <c r="Q717" s="1243"/>
    </row>
    <row r="718" spans="1:17" ht="15" hidden="1" customHeight="1" x14ac:dyDescent="0.25">
      <c r="A718" s="1306"/>
      <c r="B718" s="1308"/>
      <c r="C718" s="1308"/>
      <c r="D718" s="1308"/>
      <c r="E718" s="1308"/>
      <c r="F718" s="1308"/>
      <c r="G718" s="1308"/>
      <c r="H718" s="1308"/>
      <c r="I718" s="1308"/>
      <c r="J718" s="1294"/>
      <c r="K718" s="1293"/>
      <c r="L718" s="1274"/>
      <c r="M718" s="1293"/>
      <c r="N718" s="1274"/>
      <c r="O718" s="1293"/>
      <c r="P718" s="1295"/>
      <c r="Q718" s="1243"/>
    </row>
    <row r="719" spans="1:17" ht="15" hidden="1" customHeight="1" x14ac:dyDescent="0.25">
      <c r="A719" s="1306"/>
      <c r="B719" s="1308"/>
      <c r="C719" s="1308"/>
      <c r="D719" s="1308"/>
      <c r="E719" s="1308"/>
      <c r="F719" s="1308"/>
      <c r="G719" s="1308"/>
      <c r="H719" s="1308"/>
      <c r="I719" s="1308"/>
      <c r="J719" s="1294"/>
      <c r="K719" s="1293"/>
      <c r="L719" s="1274"/>
      <c r="M719" s="1293"/>
      <c r="N719" s="1274"/>
      <c r="O719" s="1293"/>
      <c r="P719" s="1295"/>
      <c r="Q719" s="1243"/>
    </row>
    <row r="720" spans="1:17" ht="15" hidden="1" customHeight="1" x14ac:dyDescent="0.25">
      <c r="A720" s="1306"/>
      <c r="B720" s="1308"/>
      <c r="C720" s="1308"/>
      <c r="D720" s="1308"/>
      <c r="E720" s="1308"/>
      <c r="F720" s="1308"/>
      <c r="G720" s="1308"/>
      <c r="H720" s="1308"/>
      <c r="I720" s="1308"/>
      <c r="J720" s="1294"/>
      <c r="K720" s="1293"/>
      <c r="L720" s="1274"/>
      <c r="M720" s="1293"/>
      <c r="N720" s="1274"/>
      <c r="O720" s="1293"/>
      <c r="P720" s="1295"/>
      <c r="Q720" s="1243"/>
    </row>
    <row r="721" spans="1:17" ht="15" hidden="1" customHeight="1" x14ac:dyDescent="0.25">
      <c r="A721" s="1306"/>
      <c r="B721" s="1308"/>
      <c r="C721" s="1308"/>
      <c r="D721" s="1308"/>
      <c r="E721" s="1308"/>
      <c r="F721" s="1308"/>
      <c r="G721" s="1308"/>
      <c r="H721" s="1308"/>
      <c r="I721" s="1308"/>
      <c r="J721" s="1294"/>
      <c r="K721" s="1293"/>
      <c r="L721" s="1274"/>
      <c r="M721" s="1293"/>
      <c r="N721" s="1274"/>
      <c r="O721" s="1293"/>
      <c r="P721" s="1295"/>
      <c r="Q721" s="1243"/>
    </row>
    <row r="722" spans="1:17" ht="15" hidden="1" customHeight="1" x14ac:dyDescent="0.25">
      <c r="A722" s="1306"/>
      <c r="B722" s="1308"/>
      <c r="C722" s="1308"/>
      <c r="D722" s="1308"/>
      <c r="E722" s="1308"/>
      <c r="F722" s="1308"/>
      <c r="G722" s="1308"/>
      <c r="H722" s="1308"/>
      <c r="I722" s="1308"/>
      <c r="J722" s="1294"/>
      <c r="K722" s="1293"/>
      <c r="L722" s="1274"/>
      <c r="M722" s="1293"/>
      <c r="N722" s="1274"/>
      <c r="O722" s="1293"/>
      <c r="P722" s="1295"/>
      <c r="Q722" s="1243"/>
    </row>
    <row r="723" spans="1:17" ht="15" hidden="1" customHeight="1" x14ac:dyDescent="0.25">
      <c r="A723" s="1306"/>
      <c r="B723" s="1308"/>
      <c r="C723" s="1308"/>
      <c r="D723" s="1308"/>
      <c r="E723" s="1308"/>
      <c r="F723" s="1308"/>
      <c r="G723" s="1308"/>
      <c r="H723" s="1308"/>
      <c r="I723" s="1308"/>
      <c r="J723" s="1294"/>
      <c r="K723" s="1293"/>
      <c r="L723" s="1274"/>
      <c r="M723" s="1293"/>
      <c r="N723" s="1274"/>
      <c r="O723" s="1293"/>
      <c r="P723" s="1295"/>
      <c r="Q723" s="1243"/>
    </row>
    <row r="724" spans="1:17" ht="15" hidden="1" customHeight="1" x14ac:dyDescent="0.25">
      <c r="A724" s="1306"/>
      <c r="B724" s="1308"/>
      <c r="C724" s="1308"/>
      <c r="D724" s="1308"/>
      <c r="E724" s="1308"/>
      <c r="F724" s="1308"/>
      <c r="G724" s="1308"/>
      <c r="H724" s="1308"/>
      <c r="I724" s="1308"/>
      <c r="J724" s="1294"/>
      <c r="K724" s="1293"/>
      <c r="L724" s="1274"/>
      <c r="M724" s="1293"/>
      <c r="N724" s="1274"/>
      <c r="O724" s="1293"/>
      <c r="P724" s="1295"/>
      <c r="Q724" s="1243"/>
    </row>
    <row r="725" spans="1:17" ht="15" hidden="1" customHeight="1" x14ac:dyDescent="0.25">
      <c r="A725" s="1306"/>
      <c r="B725" s="1308"/>
      <c r="C725" s="1308"/>
      <c r="D725" s="1308"/>
      <c r="E725" s="1308"/>
      <c r="F725" s="1308"/>
      <c r="G725" s="1308"/>
      <c r="H725" s="1308"/>
      <c r="I725" s="1308"/>
      <c r="J725" s="1294"/>
      <c r="K725" s="1293"/>
      <c r="L725" s="1274"/>
      <c r="M725" s="1293"/>
      <c r="N725" s="1274"/>
      <c r="O725" s="1293"/>
      <c r="P725" s="1295"/>
      <c r="Q725" s="1243"/>
    </row>
    <row r="726" spans="1:17" ht="15" hidden="1" customHeight="1" x14ac:dyDescent="0.25">
      <c r="A726" s="1306"/>
      <c r="B726" s="1308"/>
      <c r="C726" s="1308"/>
      <c r="D726" s="1308"/>
      <c r="E726" s="1308"/>
      <c r="F726" s="1308"/>
      <c r="G726" s="1308"/>
      <c r="H726" s="1308"/>
      <c r="I726" s="1308"/>
      <c r="J726" s="1294"/>
      <c r="K726" s="1293"/>
      <c r="L726" s="1274"/>
      <c r="M726" s="1293"/>
      <c r="N726" s="1274"/>
      <c r="O726" s="1293"/>
      <c r="P726" s="1295"/>
      <c r="Q726" s="1243"/>
    </row>
    <row r="727" spans="1:17" ht="15" hidden="1" customHeight="1" x14ac:dyDescent="0.25">
      <c r="A727" s="1306"/>
      <c r="B727" s="1308"/>
      <c r="C727" s="1308"/>
      <c r="D727" s="1308"/>
      <c r="E727" s="1308"/>
      <c r="F727" s="1308"/>
      <c r="G727" s="1308"/>
      <c r="H727" s="1308"/>
      <c r="I727" s="1308"/>
      <c r="J727" s="1294"/>
      <c r="K727" s="1293"/>
      <c r="L727" s="1274"/>
      <c r="M727" s="1293"/>
      <c r="N727" s="1274"/>
      <c r="O727" s="1293"/>
      <c r="P727" s="1295"/>
      <c r="Q727" s="1243"/>
    </row>
    <row r="728" spans="1:17" ht="15" hidden="1" customHeight="1" x14ac:dyDescent="0.25">
      <c r="A728" s="1306"/>
      <c r="B728" s="1308"/>
      <c r="C728" s="1308"/>
      <c r="D728" s="1308"/>
      <c r="E728" s="1308"/>
      <c r="F728" s="1308"/>
      <c r="G728" s="1308"/>
      <c r="H728" s="1308"/>
      <c r="I728" s="1308"/>
      <c r="J728" s="1294"/>
      <c r="K728" s="1293"/>
      <c r="L728" s="1274"/>
      <c r="M728" s="1293"/>
      <c r="N728" s="1274"/>
      <c r="O728" s="1293"/>
      <c r="P728" s="1295"/>
      <c r="Q728" s="1243"/>
    </row>
    <row r="729" spans="1:17" ht="15" hidden="1" customHeight="1" x14ac:dyDescent="0.25">
      <c r="A729" s="1306"/>
      <c r="B729" s="1308"/>
      <c r="C729" s="1308"/>
      <c r="D729" s="1308"/>
      <c r="E729" s="1308"/>
      <c r="F729" s="1308"/>
      <c r="G729" s="1308"/>
      <c r="H729" s="1308"/>
      <c r="I729" s="1308"/>
      <c r="J729" s="1294"/>
      <c r="K729" s="1293"/>
      <c r="L729" s="1274"/>
      <c r="M729" s="1293"/>
      <c r="N729" s="1274"/>
      <c r="O729" s="1293"/>
      <c r="P729" s="1295"/>
      <c r="Q729" s="1243"/>
    </row>
    <row r="730" spans="1:17" ht="15" hidden="1" customHeight="1" x14ac:dyDescent="0.25">
      <c r="A730" s="1306"/>
      <c r="B730" s="1308"/>
      <c r="C730" s="1308"/>
      <c r="D730" s="1308"/>
      <c r="E730" s="1308"/>
      <c r="F730" s="1308"/>
      <c r="G730" s="1308"/>
      <c r="H730" s="1308"/>
      <c r="I730" s="1308"/>
      <c r="J730" s="1294"/>
      <c r="K730" s="1293"/>
      <c r="L730" s="1274"/>
      <c r="M730" s="1293"/>
      <c r="N730" s="1274"/>
      <c r="O730" s="1293"/>
      <c r="P730" s="1295"/>
      <c r="Q730" s="1243"/>
    </row>
    <row r="731" spans="1:17" ht="15" hidden="1" customHeight="1" x14ac:dyDescent="0.25">
      <c r="A731" s="1306"/>
      <c r="B731" s="1308"/>
      <c r="C731" s="1308"/>
      <c r="D731" s="1308"/>
      <c r="E731" s="1308"/>
      <c r="F731" s="1308"/>
      <c r="G731" s="1308"/>
      <c r="H731" s="1308"/>
      <c r="I731" s="1308"/>
      <c r="J731" s="1294"/>
      <c r="K731" s="1293"/>
      <c r="L731" s="1274"/>
      <c r="M731" s="1293"/>
      <c r="N731" s="1274"/>
      <c r="O731" s="1293"/>
      <c r="P731" s="1295"/>
      <c r="Q731" s="1243"/>
    </row>
    <row r="732" spans="1:17" ht="15" hidden="1" customHeight="1" x14ac:dyDescent="0.25">
      <c r="A732" s="1306"/>
      <c r="B732" s="1308"/>
      <c r="C732" s="1308"/>
      <c r="D732" s="1308"/>
      <c r="E732" s="1308"/>
      <c r="F732" s="1308"/>
      <c r="G732" s="1308"/>
      <c r="H732" s="1308"/>
      <c r="I732" s="1308"/>
      <c r="J732" s="1294"/>
      <c r="K732" s="1293"/>
      <c r="L732" s="1274"/>
      <c r="M732" s="1293"/>
      <c r="N732" s="1274"/>
      <c r="O732" s="1293"/>
      <c r="P732" s="1295"/>
      <c r="Q732" s="1243"/>
    </row>
    <row r="733" spans="1:17" ht="15" hidden="1" customHeight="1" x14ac:dyDescent="0.25">
      <c r="A733" s="1306"/>
      <c r="B733" s="1308"/>
      <c r="C733" s="1308"/>
      <c r="D733" s="1308"/>
      <c r="E733" s="1308"/>
      <c r="F733" s="1308"/>
      <c r="G733" s="1308"/>
      <c r="H733" s="1308"/>
      <c r="I733" s="1308"/>
      <c r="J733" s="1294"/>
      <c r="K733" s="1293"/>
      <c r="L733" s="1274"/>
      <c r="M733" s="1293"/>
      <c r="N733" s="1274"/>
      <c r="O733" s="1293"/>
      <c r="P733" s="1295"/>
      <c r="Q733" s="1243"/>
    </row>
    <row r="734" spans="1:17" ht="15" hidden="1" customHeight="1" x14ac:dyDescent="0.25">
      <c r="A734" s="1306"/>
      <c r="B734" s="1308"/>
      <c r="C734" s="1308"/>
      <c r="D734" s="1308"/>
      <c r="E734" s="1308"/>
      <c r="F734" s="1308"/>
      <c r="G734" s="1308"/>
      <c r="H734" s="1308"/>
      <c r="I734" s="1308"/>
      <c r="J734" s="1294"/>
      <c r="K734" s="1293"/>
      <c r="L734" s="1274"/>
      <c r="M734" s="1293"/>
      <c r="N734" s="1274"/>
      <c r="O734" s="1293"/>
      <c r="P734" s="1295"/>
      <c r="Q734" s="1243"/>
    </row>
    <row r="735" spans="1:17" ht="15" hidden="1" customHeight="1" x14ac:dyDescent="0.25">
      <c r="A735" s="1306"/>
      <c r="B735" s="1308"/>
      <c r="C735" s="1308"/>
      <c r="D735" s="1308"/>
      <c r="E735" s="1308"/>
      <c r="F735" s="1308"/>
      <c r="G735" s="1308"/>
      <c r="H735" s="1308"/>
      <c r="I735" s="1308"/>
      <c r="J735" s="1294"/>
      <c r="K735" s="1293"/>
      <c r="L735" s="1274"/>
      <c r="M735" s="1293"/>
      <c r="N735" s="1274"/>
      <c r="O735" s="1293"/>
      <c r="P735" s="1295"/>
      <c r="Q735" s="1243"/>
    </row>
    <row r="736" spans="1:17" ht="15" hidden="1" customHeight="1" x14ac:dyDescent="0.25">
      <c r="A736" s="1306"/>
      <c r="B736" s="1308"/>
      <c r="C736" s="1308"/>
      <c r="D736" s="1308"/>
      <c r="E736" s="1308"/>
      <c r="F736" s="1308"/>
      <c r="G736" s="1308"/>
      <c r="H736" s="1308"/>
      <c r="I736" s="1308"/>
      <c r="J736" s="1294"/>
      <c r="K736" s="1293"/>
      <c r="L736" s="1274"/>
      <c r="M736" s="1293"/>
      <c r="N736" s="1274"/>
      <c r="O736" s="1293"/>
      <c r="P736" s="1295"/>
      <c r="Q736" s="1243"/>
    </row>
    <row r="737" spans="1:17" ht="15" hidden="1" customHeight="1" x14ac:dyDescent="0.25">
      <c r="A737" s="1306"/>
      <c r="B737" s="1308"/>
      <c r="C737" s="1308"/>
      <c r="D737" s="1308"/>
      <c r="E737" s="1308"/>
      <c r="F737" s="1308"/>
      <c r="G737" s="1308"/>
      <c r="H737" s="1308"/>
      <c r="I737" s="1308"/>
      <c r="J737" s="1294"/>
      <c r="K737" s="1293"/>
      <c r="L737" s="1274"/>
      <c r="M737" s="1293"/>
      <c r="N737" s="1274"/>
      <c r="O737" s="1293"/>
      <c r="P737" s="1295"/>
      <c r="Q737" s="1243"/>
    </row>
    <row r="738" spans="1:17" ht="15" hidden="1" customHeight="1" x14ac:dyDescent="0.25">
      <c r="A738" s="1306"/>
      <c r="B738" s="1308"/>
      <c r="C738" s="1308"/>
      <c r="D738" s="1308"/>
      <c r="E738" s="1308"/>
      <c r="F738" s="1308"/>
      <c r="G738" s="1308"/>
      <c r="H738" s="1308"/>
      <c r="I738" s="1308"/>
      <c r="J738" s="1294"/>
      <c r="K738" s="1293"/>
      <c r="L738" s="1274"/>
      <c r="M738" s="1293"/>
      <c r="N738" s="1274"/>
      <c r="O738" s="1293"/>
      <c r="P738" s="1295"/>
      <c r="Q738" s="1243"/>
    </row>
    <row r="739" spans="1:17" ht="15" hidden="1" customHeight="1" x14ac:dyDescent="0.25">
      <c r="A739" s="1306"/>
      <c r="B739" s="1308"/>
      <c r="C739" s="1308"/>
      <c r="D739" s="1308"/>
      <c r="E739" s="1308"/>
      <c r="F739" s="1308"/>
      <c r="G739" s="1308"/>
      <c r="H739" s="1308"/>
      <c r="I739" s="1308"/>
      <c r="J739" s="1294"/>
      <c r="K739" s="1293"/>
      <c r="L739" s="1274"/>
      <c r="M739" s="1293"/>
      <c r="N739" s="1274"/>
      <c r="O739" s="1293"/>
      <c r="P739" s="1295"/>
      <c r="Q739" s="1243"/>
    </row>
    <row r="740" spans="1:17" ht="15" hidden="1" customHeight="1" x14ac:dyDescent="0.25">
      <c r="A740" s="1306"/>
      <c r="B740" s="1308"/>
      <c r="C740" s="1308"/>
      <c r="D740" s="1308"/>
      <c r="E740" s="1308"/>
      <c r="F740" s="1308"/>
      <c r="G740" s="1308"/>
      <c r="H740" s="1308"/>
      <c r="I740" s="1308"/>
      <c r="J740" s="1294"/>
      <c r="K740" s="1293"/>
      <c r="L740" s="1274"/>
      <c r="M740" s="1293"/>
      <c r="N740" s="1274"/>
      <c r="O740" s="1293"/>
      <c r="P740" s="1295"/>
      <c r="Q740" s="1243"/>
    </row>
    <row r="741" spans="1:17" ht="15" hidden="1" customHeight="1" x14ac:dyDescent="0.25">
      <c r="A741" s="1306"/>
      <c r="B741" s="1308"/>
      <c r="C741" s="1308"/>
      <c r="D741" s="1308"/>
      <c r="E741" s="1308"/>
      <c r="F741" s="1308"/>
      <c r="G741" s="1308"/>
      <c r="H741" s="1308"/>
      <c r="I741" s="1308"/>
      <c r="J741" s="1294"/>
      <c r="K741" s="1293"/>
      <c r="L741" s="1274"/>
      <c r="M741" s="1293"/>
      <c r="N741" s="1274"/>
      <c r="O741" s="1293"/>
      <c r="P741" s="1295"/>
      <c r="Q741" s="1243"/>
    </row>
    <row r="742" spans="1:17" ht="15" hidden="1" customHeight="1" x14ac:dyDescent="0.25">
      <c r="A742" s="1306"/>
      <c r="B742" s="1308"/>
      <c r="C742" s="1308"/>
      <c r="D742" s="1308"/>
      <c r="E742" s="1308"/>
      <c r="F742" s="1308"/>
      <c r="G742" s="1308"/>
      <c r="H742" s="1308"/>
      <c r="I742" s="1308"/>
      <c r="J742" s="1294"/>
      <c r="K742" s="1293"/>
      <c r="L742" s="1274"/>
      <c r="M742" s="1293"/>
      <c r="N742" s="1274"/>
      <c r="O742" s="1293"/>
      <c r="P742" s="1295"/>
      <c r="Q742" s="1243"/>
    </row>
    <row r="743" spans="1:17" ht="15" hidden="1" customHeight="1" x14ac:dyDescent="0.25">
      <c r="A743" s="1306"/>
      <c r="B743" s="1308"/>
      <c r="C743" s="1308"/>
      <c r="D743" s="1308"/>
      <c r="E743" s="1308"/>
      <c r="F743" s="1308"/>
      <c r="G743" s="1308"/>
      <c r="H743" s="1308"/>
      <c r="I743" s="1308"/>
      <c r="J743" s="1294"/>
      <c r="K743" s="1293"/>
      <c r="L743" s="1274"/>
      <c r="M743" s="1293"/>
      <c r="N743" s="1274"/>
      <c r="O743" s="1293"/>
      <c r="P743" s="1295"/>
      <c r="Q743" s="1243"/>
    </row>
    <row r="744" spans="1:17" ht="15" hidden="1" customHeight="1" x14ac:dyDescent="0.25">
      <c r="A744" s="1306"/>
      <c r="B744" s="1308"/>
      <c r="C744" s="1308"/>
      <c r="D744" s="1308"/>
      <c r="E744" s="1308"/>
      <c r="F744" s="1308"/>
      <c r="G744" s="1308"/>
      <c r="H744" s="1308"/>
      <c r="I744" s="1308"/>
      <c r="J744" s="1294"/>
      <c r="K744" s="1293"/>
      <c r="L744" s="1274"/>
      <c r="M744" s="1293"/>
      <c r="N744" s="1274"/>
      <c r="O744" s="1293"/>
      <c r="P744" s="1295"/>
      <c r="Q744" s="1243"/>
    </row>
    <row r="745" spans="1:17" ht="15" hidden="1" customHeight="1" x14ac:dyDescent="0.25">
      <c r="A745" s="1306"/>
      <c r="B745" s="1308"/>
      <c r="C745" s="1308"/>
      <c r="D745" s="1308"/>
      <c r="E745" s="1308"/>
      <c r="F745" s="1308"/>
      <c r="G745" s="1308"/>
      <c r="H745" s="1308"/>
      <c r="I745" s="1308"/>
      <c r="J745" s="1294"/>
      <c r="K745" s="1293"/>
      <c r="L745" s="1274"/>
      <c r="M745" s="1293"/>
      <c r="N745" s="1274"/>
      <c r="O745" s="1293"/>
      <c r="P745" s="1295"/>
      <c r="Q745" s="1243"/>
    </row>
    <row r="746" spans="1:17" ht="15" hidden="1" customHeight="1" x14ac:dyDescent="0.25">
      <c r="A746" s="1306"/>
      <c r="B746" s="1308"/>
      <c r="C746" s="1308"/>
      <c r="D746" s="1308"/>
      <c r="E746" s="1308"/>
      <c r="F746" s="1308"/>
      <c r="G746" s="1308"/>
      <c r="H746" s="1308"/>
      <c r="I746" s="1308"/>
      <c r="J746" s="1294"/>
      <c r="K746" s="1293"/>
      <c r="L746" s="1274"/>
      <c r="M746" s="1293"/>
      <c r="N746" s="1274"/>
      <c r="O746" s="1293"/>
      <c r="P746" s="1295"/>
      <c r="Q746" s="1243"/>
    </row>
    <row r="747" spans="1:17" ht="15" hidden="1" customHeight="1" x14ac:dyDescent="0.25">
      <c r="A747" s="1306"/>
      <c r="B747" s="1308"/>
      <c r="C747" s="1308"/>
      <c r="D747" s="1308"/>
      <c r="E747" s="1308"/>
      <c r="F747" s="1308"/>
      <c r="G747" s="1308"/>
      <c r="H747" s="1308"/>
      <c r="I747" s="1308"/>
      <c r="J747" s="1294"/>
      <c r="K747" s="1293"/>
      <c r="L747" s="1274"/>
      <c r="M747" s="1293"/>
      <c r="N747" s="1274"/>
      <c r="O747" s="1293"/>
      <c r="P747" s="1295"/>
      <c r="Q747" s="1243"/>
    </row>
    <row r="748" spans="1:17" ht="15" hidden="1" customHeight="1" x14ac:dyDescent="0.25">
      <c r="A748" s="1306"/>
      <c r="B748" s="1308"/>
      <c r="C748" s="1308"/>
      <c r="D748" s="1308"/>
      <c r="E748" s="1308"/>
      <c r="F748" s="1308"/>
      <c r="G748" s="1308"/>
      <c r="H748" s="1308"/>
      <c r="I748" s="1308"/>
      <c r="J748" s="1294"/>
      <c r="K748" s="1293"/>
      <c r="L748" s="1274"/>
      <c r="M748" s="1293"/>
      <c r="N748" s="1274"/>
      <c r="O748" s="1293"/>
      <c r="P748" s="1295"/>
      <c r="Q748" s="1243"/>
    </row>
    <row r="749" spans="1:17" ht="15" hidden="1" customHeight="1" x14ac:dyDescent="0.25">
      <c r="A749" s="1306"/>
      <c r="B749" s="1308"/>
      <c r="C749" s="1308"/>
      <c r="D749" s="1308"/>
      <c r="E749" s="1308"/>
      <c r="F749" s="1308"/>
      <c r="G749" s="1308"/>
      <c r="H749" s="1308"/>
      <c r="I749" s="1308"/>
      <c r="J749" s="1294"/>
      <c r="K749" s="1293"/>
      <c r="L749" s="1274"/>
      <c r="M749" s="1293"/>
      <c r="N749" s="1274"/>
      <c r="O749" s="1293"/>
      <c r="P749" s="1295"/>
      <c r="Q749" s="1243"/>
    </row>
    <row r="750" spans="1:17" ht="15" hidden="1" customHeight="1" x14ac:dyDescent="0.25">
      <c r="A750" s="1306"/>
      <c r="B750" s="1308"/>
      <c r="C750" s="1308"/>
      <c r="D750" s="1308"/>
      <c r="E750" s="1308"/>
      <c r="F750" s="1308"/>
      <c r="G750" s="1308"/>
      <c r="H750" s="1308"/>
      <c r="I750" s="1308"/>
      <c r="J750" s="1294"/>
      <c r="K750" s="1293"/>
      <c r="L750" s="1274"/>
      <c r="M750" s="1293"/>
      <c r="N750" s="1274"/>
      <c r="O750" s="1293"/>
      <c r="P750" s="1295"/>
      <c r="Q750" s="1243"/>
    </row>
    <row r="751" spans="1:17" ht="15" hidden="1" customHeight="1" x14ac:dyDescent="0.25">
      <c r="A751" s="1306"/>
      <c r="B751" s="1308"/>
      <c r="C751" s="1308"/>
      <c r="D751" s="1308"/>
      <c r="E751" s="1308"/>
      <c r="F751" s="1308"/>
      <c r="G751" s="1308"/>
      <c r="H751" s="1308"/>
      <c r="I751" s="1308"/>
      <c r="J751" s="1294"/>
      <c r="K751" s="1293"/>
      <c r="L751" s="1274"/>
      <c r="M751" s="1293"/>
      <c r="N751" s="1274"/>
      <c r="O751" s="1293"/>
      <c r="P751" s="1295"/>
      <c r="Q751" s="1243"/>
    </row>
    <row r="752" spans="1:17" ht="15" hidden="1" customHeight="1" x14ac:dyDescent="0.25">
      <c r="A752" s="1306"/>
      <c r="B752" s="1308"/>
      <c r="C752" s="1308"/>
      <c r="D752" s="1308"/>
      <c r="E752" s="1308"/>
      <c r="F752" s="1308"/>
      <c r="G752" s="1308"/>
      <c r="H752" s="1308"/>
      <c r="I752" s="1308"/>
      <c r="J752" s="1294"/>
      <c r="K752" s="1293"/>
      <c r="L752" s="1274"/>
      <c r="M752" s="1293"/>
      <c r="N752" s="1274"/>
      <c r="O752" s="1293"/>
      <c r="P752" s="1295"/>
      <c r="Q752" s="1243"/>
    </row>
    <row r="753" spans="1:17" ht="15" hidden="1" customHeight="1" x14ac:dyDescent="0.25">
      <c r="A753" s="1306"/>
      <c r="B753" s="1308"/>
      <c r="C753" s="1308"/>
      <c r="D753" s="1308"/>
      <c r="E753" s="1308"/>
      <c r="F753" s="1308"/>
      <c r="G753" s="1308"/>
      <c r="H753" s="1308"/>
      <c r="I753" s="1308"/>
      <c r="J753" s="1294"/>
      <c r="K753" s="1293"/>
      <c r="L753" s="1274"/>
      <c r="M753" s="1293"/>
      <c r="N753" s="1274"/>
      <c r="O753" s="1293"/>
      <c r="P753" s="1295"/>
      <c r="Q753" s="1243"/>
    </row>
    <row r="754" spans="1:17" ht="15" hidden="1" customHeight="1" x14ac:dyDescent="0.25">
      <c r="A754" s="1306"/>
      <c r="B754" s="1308"/>
      <c r="C754" s="1308"/>
      <c r="D754" s="1308"/>
      <c r="E754" s="1308"/>
      <c r="F754" s="1308"/>
      <c r="G754" s="1308"/>
      <c r="H754" s="1308"/>
      <c r="I754" s="1308"/>
      <c r="J754" s="1294"/>
      <c r="K754" s="1293"/>
      <c r="L754" s="1274"/>
      <c r="M754" s="1293"/>
      <c r="N754" s="1274"/>
      <c r="O754" s="1293"/>
      <c r="P754" s="1295"/>
      <c r="Q754" s="1243"/>
    </row>
    <row r="755" spans="1:17" ht="15" hidden="1" customHeight="1" x14ac:dyDescent="0.25">
      <c r="A755" s="1306"/>
      <c r="B755" s="1308"/>
      <c r="C755" s="1308"/>
      <c r="D755" s="1308"/>
      <c r="E755" s="1308"/>
      <c r="F755" s="1308"/>
      <c r="G755" s="1308"/>
      <c r="H755" s="1308"/>
      <c r="I755" s="1308"/>
      <c r="J755" s="1294"/>
      <c r="K755" s="1293"/>
      <c r="L755" s="1274"/>
      <c r="M755" s="1293"/>
      <c r="N755" s="1274"/>
      <c r="O755" s="1293"/>
      <c r="P755" s="1295"/>
      <c r="Q755" s="1243"/>
    </row>
    <row r="756" spans="1:17" ht="15" hidden="1" customHeight="1" x14ac:dyDescent="0.25">
      <c r="A756" s="1306"/>
      <c r="B756" s="1308"/>
      <c r="C756" s="1308"/>
      <c r="D756" s="1308"/>
      <c r="E756" s="1308"/>
      <c r="F756" s="1308"/>
      <c r="G756" s="1308"/>
      <c r="H756" s="1308"/>
      <c r="I756" s="1308"/>
      <c r="J756" s="1294"/>
      <c r="K756" s="1293"/>
      <c r="L756" s="1274"/>
      <c r="M756" s="1293"/>
      <c r="N756" s="1274"/>
      <c r="O756" s="1293"/>
      <c r="P756" s="1295"/>
      <c r="Q756" s="1243"/>
    </row>
    <row r="757" spans="1:17" ht="15" hidden="1" customHeight="1" x14ac:dyDescent="0.25">
      <c r="A757" s="1306"/>
      <c r="B757" s="1308"/>
      <c r="C757" s="1308"/>
      <c r="D757" s="1308"/>
      <c r="E757" s="1308"/>
      <c r="F757" s="1308"/>
      <c r="G757" s="1308"/>
      <c r="H757" s="1308"/>
      <c r="I757" s="1308"/>
      <c r="J757" s="1294"/>
      <c r="K757" s="1293"/>
      <c r="L757" s="1274"/>
      <c r="M757" s="1293"/>
      <c r="N757" s="1274"/>
      <c r="O757" s="1293"/>
      <c r="P757" s="1295"/>
      <c r="Q757" s="1243"/>
    </row>
    <row r="758" spans="1:17" ht="15" hidden="1" customHeight="1" x14ac:dyDescent="0.25">
      <c r="A758" s="1306"/>
      <c r="B758" s="1308"/>
      <c r="C758" s="1308"/>
      <c r="D758" s="1308"/>
      <c r="E758" s="1308"/>
      <c r="F758" s="1308"/>
      <c r="G758" s="1308"/>
      <c r="H758" s="1308"/>
      <c r="I758" s="1308"/>
      <c r="J758" s="1294"/>
      <c r="K758" s="1293"/>
      <c r="L758" s="1274"/>
      <c r="M758" s="1293"/>
      <c r="N758" s="1274"/>
      <c r="O758" s="1293"/>
      <c r="P758" s="1295"/>
      <c r="Q758" s="1243"/>
    </row>
    <row r="759" spans="1:17" ht="15" hidden="1" customHeight="1" x14ac:dyDescent="0.25">
      <c r="A759" s="1306"/>
      <c r="B759" s="1308"/>
      <c r="C759" s="1308"/>
      <c r="D759" s="1308"/>
      <c r="E759" s="1308"/>
      <c r="F759" s="1308"/>
      <c r="G759" s="1308"/>
      <c r="H759" s="1308"/>
      <c r="I759" s="1308"/>
      <c r="J759" s="1294"/>
      <c r="K759" s="1293"/>
      <c r="L759" s="1274"/>
      <c r="M759" s="1293"/>
      <c r="N759" s="1274"/>
      <c r="O759" s="1293"/>
      <c r="P759" s="1295"/>
      <c r="Q759" s="1243"/>
    </row>
    <row r="760" spans="1:17" ht="15" hidden="1" customHeight="1" x14ac:dyDescent="0.25">
      <c r="A760" s="1306"/>
      <c r="B760" s="1308"/>
      <c r="C760" s="1308"/>
      <c r="D760" s="1308"/>
      <c r="E760" s="1308"/>
      <c r="F760" s="1308"/>
      <c r="G760" s="1308"/>
      <c r="H760" s="1308"/>
      <c r="I760" s="1308"/>
      <c r="J760" s="1294"/>
      <c r="K760" s="1293"/>
      <c r="L760" s="1274"/>
      <c r="M760" s="1293"/>
      <c r="N760" s="1274"/>
      <c r="O760" s="1293"/>
      <c r="P760" s="1295"/>
      <c r="Q760" s="1243"/>
    </row>
    <row r="761" spans="1:17" ht="15" hidden="1" customHeight="1" x14ac:dyDescent="0.25">
      <c r="A761" s="1306"/>
      <c r="B761" s="1308"/>
      <c r="C761" s="1308"/>
      <c r="D761" s="1308"/>
      <c r="E761" s="1308"/>
      <c r="F761" s="1308"/>
      <c r="G761" s="1308"/>
      <c r="H761" s="1308"/>
      <c r="I761" s="1308"/>
      <c r="J761" s="1294"/>
      <c r="K761" s="1293"/>
      <c r="L761" s="1274"/>
      <c r="M761" s="1293"/>
      <c r="N761" s="1274"/>
      <c r="O761" s="1293"/>
      <c r="P761" s="1295"/>
      <c r="Q761" s="1243"/>
    </row>
    <row r="762" spans="1:17" ht="15" hidden="1" customHeight="1" x14ac:dyDescent="0.25">
      <c r="A762" s="1306"/>
      <c r="B762" s="1308"/>
      <c r="C762" s="1308"/>
      <c r="D762" s="1308"/>
      <c r="E762" s="1308"/>
      <c r="F762" s="1308"/>
      <c r="G762" s="1308"/>
      <c r="H762" s="1308"/>
      <c r="I762" s="1308"/>
      <c r="J762" s="1294"/>
      <c r="K762" s="1293"/>
      <c r="L762" s="1274"/>
      <c r="M762" s="1293"/>
      <c r="N762" s="1274"/>
      <c r="O762" s="1293"/>
      <c r="P762" s="1295"/>
      <c r="Q762" s="1243"/>
    </row>
    <row r="763" spans="1:17" ht="15" hidden="1" customHeight="1" x14ac:dyDescent="0.25">
      <c r="A763" s="1306"/>
      <c r="B763" s="1308"/>
      <c r="C763" s="1308"/>
      <c r="D763" s="1308"/>
      <c r="E763" s="1308"/>
      <c r="F763" s="1308"/>
      <c r="G763" s="1308"/>
      <c r="H763" s="1308"/>
      <c r="I763" s="1308"/>
      <c r="J763" s="1294"/>
      <c r="K763" s="1293"/>
      <c r="L763" s="1274"/>
      <c r="M763" s="1293"/>
      <c r="N763" s="1274"/>
      <c r="O763" s="1293"/>
      <c r="P763" s="1295"/>
      <c r="Q763" s="1243"/>
    </row>
    <row r="764" spans="1:17" ht="15" hidden="1" customHeight="1" x14ac:dyDescent="0.25">
      <c r="A764" s="1306"/>
      <c r="B764" s="1308"/>
      <c r="C764" s="1308"/>
      <c r="D764" s="1308"/>
      <c r="E764" s="1308"/>
      <c r="F764" s="1308"/>
      <c r="G764" s="1308"/>
      <c r="H764" s="1308"/>
      <c r="I764" s="1308"/>
      <c r="J764" s="1294"/>
      <c r="K764" s="1293"/>
      <c r="L764" s="1274"/>
      <c r="M764" s="1293"/>
      <c r="N764" s="1274"/>
      <c r="O764" s="1293"/>
      <c r="P764" s="1295"/>
      <c r="Q764" s="1243"/>
    </row>
    <row r="765" spans="1:17" ht="15" hidden="1" customHeight="1" x14ac:dyDescent="0.25">
      <c r="A765" s="1306"/>
      <c r="B765" s="1308"/>
      <c r="C765" s="1308"/>
      <c r="D765" s="1308"/>
      <c r="E765" s="1308"/>
      <c r="F765" s="1308"/>
      <c r="G765" s="1308"/>
      <c r="H765" s="1308"/>
      <c r="I765" s="1308"/>
      <c r="J765" s="1294"/>
      <c r="K765" s="1293"/>
      <c r="L765" s="1274"/>
      <c r="M765" s="1293"/>
      <c r="N765" s="1274"/>
      <c r="O765" s="1293"/>
      <c r="P765" s="1295"/>
      <c r="Q765" s="1243"/>
    </row>
    <row r="766" spans="1:17" ht="15" hidden="1" customHeight="1" x14ac:dyDescent="0.25">
      <c r="A766" s="1306"/>
      <c r="B766" s="1308"/>
      <c r="C766" s="1308"/>
      <c r="D766" s="1308"/>
      <c r="E766" s="1308"/>
      <c r="F766" s="1308"/>
      <c r="G766" s="1308"/>
      <c r="H766" s="1308"/>
      <c r="I766" s="1308"/>
      <c r="J766" s="1294"/>
      <c r="K766" s="1293"/>
      <c r="L766" s="1274"/>
      <c r="M766" s="1293"/>
      <c r="N766" s="1274"/>
      <c r="O766" s="1293"/>
      <c r="P766" s="1295"/>
      <c r="Q766" s="1243"/>
    </row>
    <row r="767" spans="1:17" ht="15" hidden="1" customHeight="1" x14ac:dyDescent="0.25">
      <c r="A767" s="1306"/>
      <c r="B767" s="1308"/>
      <c r="C767" s="1308"/>
      <c r="D767" s="1308"/>
      <c r="E767" s="1308"/>
      <c r="F767" s="1308"/>
      <c r="G767" s="1308"/>
      <c r="H767" s="1308"/>
      <c r="I767" s="1308"/>
      <c r="J767" s="1294"/>
      <c r="K767" s="1293"/>
      <c r="L767" s="1274"/>
      <c r="M767" s="1293"/>
      <c r="N767" s="1274"/>
      <c r="O767" s="1293"/>
      <c r="P767" s="1295"/>
      <c r="Q767" s="1243"/>
    </row>
    <row r="768" spans="1:17" ht="15" hidden="1" customHeight="1" x14ac:dyDescent="0.25">
      <c r="A768" s="1306"/>
      <c r="B768" s="1308"/>
      <c r="C768" s="1308"/>
      <c r="D768" s="1308"/>
      <c r="E768" s="1308"/>
      <c r="F768" s="1308"/>
      <c r="G768" s="1308"/>
      <c r="H768" s="1308"/>
      <c r="I768" s="1308"/>
      <c r="J768" s="1294"/>
      <c r="K768" s="1293"/>
      <c r="L768" s="1274"/>
      <c r="M768" s="1293"/>
      <c r="N768" s="1274"/>
      <c r="O768" s="1293"/>
      <c r="P768" s="1295"/>
      <c r="Q768" s="1243"/>
    </row>
    <row r="769" spans="1:17" ht="15" hidden="1" customHeight="1" x14ac:dyDescent="0.25">
      <c r="A769" s="1306"/>
      <c r="B769" s="1308"/>
      <c r="C769" s="1308"/>
      <c r="D769" s="1308"/>
      <c r="E769" s="1308"/>
      <c r="F769" s="1308"/>
      <c r="G769" s="1308"/>
      <c r="H769" s="1308"/>
      <c r="I769" s="1308"/>
      <c r="J769" s="1294"/>
      <c r="K769" s="1293"/>
      <c r="L769" s="1274"/>
      <c r="M769" s="1293"/>
      <c r="N769" s="1274"/>
      <c r="O769" s="1293"/>
      <c r="P769" s="1295"/>
      <c r="Q769" s="1243"/>
    </row>
    <row r="770" spans="1:17" ht="15" hidden="1" customHeight="1" x14ac:dyDescent="0.25">
      <c r="A770" s="1306"/>
      <c r="B770" s="1308"/>
      <c r="C770" s="1308"/>
      <c r="D770" s="1308"/>
      <c r="E770" s="1308"/>
      <c r="F770" s="1308"/>
      <c r="G770" s="1308"/>
      <c r="H770" s="1308"/>
      <c r="I770" s="1308"/>
      <c r="J770" s="1294"/>
      <c r="K770" s="1293"/>
      <c r="L770" s="1274"/>
      <c r="M770" s="1293"/>
      <c r="N770" s="1274"/>
      <c r="O770" s="1293"/>
      <c r="P770" s="1295"/>
      <c r="Q770" s="1243"/>
    </row>
    <row r="771" spans="1:17" ht="15" hidden="1" customHeight="1" x14ac:dyDescent="0.25">
      <c r="A771" s="1306"/>
      <c r="B771" s="1308"/>
      <c r="C771" s="1308"/>
      <c r="D771" s="1308"/>
      <c r="E771" s="1308"/>
      <c r="F771" s="1308"/>
      <c r="G771" s="1308"/>
      <c r="H771" s="1308"/>
      <c r="I771" s="1308"/>
      <c r="J771" s="1294"/>
      <c r="K771" s="1293"/>
      <c r="L771" s="1274"/>
      <c r="M771" s="1293"/>
      <c r="N771" s="1274"/>
      <c r="O771" s="1293"/>
      <c r="P771" s="1295"/>
      <c r="Q771" s="1243"/>
    </row>
    <row r="772" spans="1:17" ht="15" hidden="1" customHeight="1" x14ac:dyDescent="0.25">
      <c r="A772" s="1306"/>
      <c r="B772" s="1308"/>
      <c r="C772" s="1308"/>
      <c r="D772" s="1308"/>
      <c r="E772" s="1308"/>
      <c r="F772" s="1308"/>
      <c r="G772" s="1308"/>
      <c r="H772" s="1308"/>
      <c r="I772" s="1308"/>
      <c r="J772" s="1294"/>
      <c r="K772" s="1293"/>
      <c r="L772" s="1274"/>
      <c r="M772" s="1293"/>
      <c r="N772" s="1274"/>
      <c r="O772" s="1293"/>
      <c r="P772" s="1295"/>
      <c r="Q772" s="1243"/>
    </row>
    <row r="773" spans="1:17" ht="15" hidden="1" customHeight="1" x14ac:dyDescent="0.25">
      <c r="A773" s="1306"/>
      <c r="B773" s="1308"/>
      <c r="C773" s="1308"/>
      <c r="D773" s="1308"/>
      <c r="E773" s="1308"/>
      <c r="F773" s="1308"/>
      <c r="G773" s="1308"/>
      <c r="H773" s="1308"/>
      <c r="I773" s="1308"/>
      <c r="J773" s="1294"/>
      <c r="K773" s="1293"/>
      <c r="L773" s="1274"/>
      <c r="M773" s="1293"/>
      <c r="N773" s="1274"/>
      <c r="O773" s="1293"/>
      <c r="P773" s="1295"/>
      <c r="Q773" s="1243"/>
    </row>
    <row r="774" spans="1:17" ht="15" hidden="1" customHeight="1" x14ac:dyDescent="0.25">
      <c r="A774" s="1306"/>
      <c r="B774" s="1308"/>
      <c r="C774" s="1308"/>
      <c r="D774" s="1308"/>
      <c r="E774" s="1308"/>
      <c r="F774" s="1308"/>
      <c r="G774" s="1308"/>
      <c r="H774" s="1308"/>
      <c r="I774" s="1308"/>
      <c r="J774" s="1294"/>
      <c r="K774" s="1293"/>
      <c r="L774" s="1274"/>
      <c r="M774" s="1293"/>
      <c r="N774" s="1274"/>
      <c r="O774" s="1293"/>
      <c r="P774" s="1295"/>
      <c r="Q774" s="1243"/>
    </row>
    <row r="775" spans="1:17" ht="15" hidden="1" customHeight="1" x14ac:dyDescent="0.25">
      <c r="A775" s="1306"/>
      <c r="B775" s="1308"/>
      <c r="C775" s="1308"/>
      <c r="D775" s="1308"/>
      <c r="E775" s="1308"/>
      <c r="F775" s="1308"/>
      <c r="G775" s="1308"/>
      <c r="H775" s="1308"/>
      <c r="I775" s="1308"/>
      <c r="J775" s="1294"/>
      <c r="K775" s="1293"/>
      <c r="L775" s="1274"/>
      <c r="M775" s="1293"/>
      <c r="N775" s="1274"/>
      <c r="O775" s="1293"/>
      <c r="P775" s="1295"/>
      <c r="Q775" s="1243"/>
    </row>
    <row r="776" spans="1:17" ht="15" hidden="1" customHeight="1" x14ac:dyDescent="0.25">
      <c r="A776" s="1306"/>
      <c r="B776" s="1308"/>
      <c r="C776" s="1308"/>
      <c r="D776" s="1308"/>
      <c r="E776" s="1308"/>
      <c r="F776" s="1308"/>
      <c r="G776" s="1308"/>
      <c r="H776" s="1308"/>
      <c r="I776" s="1308"/>
      <c r="J776" s="1294"/>
      <c r="K776" s="1293"/>
      <c r="L776" s="1274"/>
      <c r="M776" s="1293"/>
      <c r="N776" s="1274"/>
      <c r="O776" s="1293"/>
      <c r="P776" s="1295"/>
      <c r="Q776" s="1243"/>
    </row>
    <row r="777" spans="1:17" ht="15" hidden="1" customHeight="1" x14ac:dyDescent="0.25">
      <c r="A777" s="1306"/>
      <c r="B777" s="1308"/>
      <c r="C777" s="1308"/>
      <c r="D777" s="1308"/>
      <c r="E777" s="1308"/>
      <c r="F777" s="1308"/>
      <c r="G777" s="1308"/>
      <c r="H777" s="1308"/>
      <c r="I777" s="1308"/>
      <c r="J777" s="1294"/>
      <c r="K777" s="1293"/>
      <c r="L777" s="1274"/>
      <c r="M777" s="1293"/>
      <c r="N777" s="1274"/>
      <c r="O777" s="1293"/>
      <c r="P777" s="1295"/>
      <c r="Q777" s="1243"/>
    </row>
    <row r="778" spans="1:17" ht="8.25" customHeight="1" x14ac:dyDescent="0.25">
      <c r="A778" s="1569"/>
      <c r="B778" s="1569"/>
      <c r="C778" s="1569"/>
      <c r="D778" s="1569"/>
      <c r="E778" s="1569"/>
      <c r="F778" s="1569"/>
      <c r="G778" s="1569"/>
      <c r="H778" s="1569"/>
      <c r="I778" s="1569"/>
      <c r="J778" s="1569"/>
      <c r="K778" s="1569"/>
      <c r="L778" s="1569"/>
      <c r="M778" s="1569"/>
      <c r="N778" s="1569"/>
      <c r="O778" s="1569"/>
      <c r="P778" s="1569"/>
      <c r="Q778" s="1569"/>
    </row>
    <row r="779" spans="1:17" x14ac:dyDescent="0.25">
      <c r="A779" s="1308" t="s">
        <v>784</v>
      </c>
      <c r="B779" s="1306"/>
      <c r="C779" s="1306"/>
      <c r="D779" s="1306"/>
      <c r="E779" s="1306"/>
      <c r="F779" s="1306"/>
      <c r="G779" s="1306"/>
      <c r="H779" s="1306"/>
      <c r="I779" s="1306"/>
      <c r="J779" s="1294"/>
      <c r="K779" s="1293"/>
      <c r="L779" s="1274"/>
      <c r="M779" s="1293"/>
      <c r="N779" s="1274"/>
      <c r="O779" s="1293"/>
      <c r="P779" s="1295"/>
      <c r="Q779" s="1243"/>
    </row>
    <row r="780" spans="1:17" x14ac:dyDescent="0.25">
      <c r="A780" s="1306"/>
      <c r="B780" s="1306"/>
      <c r="C780" s="1306"/>
      <c r="D780" s="1306"/>
      <c r="E780" s="1306"/>
      <c r="F780" s="1306"/>
      <c r="G780" s="1306"/>
      <c r="H780" s="1306"/>
      <c r="I780" s="1306"/>
      <c r="J780" s="1294"/>
      <c r="K780" s="1293"/>
      <c r="L780" s="1274"/>
      <c r="M780" s="1293"/>
      <c r="N780" s="1274"/>
      <c r="O780" s="1293"/>
      <c r="P780" s="1295"/>
      <c r="Q780" s="1243"/>
    </row>
    <row r="781" spans="1:17" x14ac:dyDescent="0.25">
      <c r="A781" s="1306"/>
      <c r="B781" s="1306"/>
      <c r="C781" s="1306"/>
      <c r="D781" s="1306"/>
      <c r="E781" s="1306"/>
      <c r="F781" s="1306"/>
      <c r="G781" s="1306"/>
      <c r="H781" s="1306"/>
      <c r="I781" s="1306"/>
      <c r="J781" s="1294"/>
      <c r="K781" s="1293"/>
      <c r="L781" s="1274"/>
      <c r="M781" s="1293"/>
      <c r="N781" s="1274"/>
      <c r="O781" s="1293"/>
      <c r="P781" s="1295"/>
      <c r="Q781" s="1243"/>
    </row>
    <row r="782" spans="1:17" x14ac:dyDescent="0.25">
      <c r="A782" s="1306"/>
      <c r="B782" s="1306"/>
      <c r="C782" s="1306"/>
      <c r="D782" s="1306"/>
      <c r="E782" s="1306"/>
      <c r="F782" s="1306"/>
      <c r="G782" s="1306"/>
      <c r="H782" s="1306"/>
      <c r="I782" s="1306"/>
      <c r="J782" s="1294"/>
      <c r="K782" s="1293"/>
      <c r="L782" s="1274"/>
      <c r="M782" s="1293"/>
      <c r="N782" s="1274"/>
      <c r="O782" s="1293"/>
      <c r="P782" s="1295"/>
      <c r="Q782" s="1243"/>
    </row>
    <row r="783" spans="1:17" x14ac:dyDescent="0.25">
      <c r="A783" s="1306"/>
      <c r="B783" s="1306"/>
      <c r="C783" s="1306"/>
      <c r="D783" s="1306"/>
      <c r="E783" s="1306"/>
      <c r="F783" s="1306"/>
      <c r="G783" s="1306"/>
      <c r="H783" s="1306"/>
      <c r="I783" s="1306"/>
      <c r="J783" s="1294"/>
      <c r="K783" s="1293"/>
      <c r="L783" s="1274"/>
      <c r="M783" s="1293"/>
      <c r="N783" s="1274"/>
      <c r="O783" s="1293"/>
      <c r="P783" s="1295"/>
      <c r="Q783" s="1243"/>
    </row>
    <row r="784" spans="1:17" x14ac:dyDescent="0.25">
      <c r="A784" s="1306"/>
      <c r="B784" s="1306"/>
      <c r="C784" s="1306"/>
      <c r="D784" s="1306"/>
      <c r="E784" s="1306"/>
      <c r="F784" s="1306"/>
      <c r="G784" s="1306"/>
      <c r="H784" s="1306"/>
      <c r="I784" s="1306"/>
      <c r="J784" s="1294"/>
      <c r="K784" s="1293"/>
      <c r="L784" s="1274"/>
      <c r="M784" s="1293"/>
      <c r="N784" s="1274"/>
      <c r="O784" s="1293"/>
      <c r="P784" s="1295"/>
      <c r="Q784" s="1243"/>
    </row>
    <row r="785" spans="1:17" x14ac:dyDescent="0.25">
      <c r="A785" s="1306"/>
      <c r="B785" s="1306"/>
      <c r="C785" s="1306"/>
      <c r="D785" s="1306"/>
      <c r="E785" s="1306"/>
      <c r="F785" s="1306"/>
      <c r="G785" s="1306"/>
      <c r="H785" s="1306"/>
      <c r="I785" s="1306"/>
      <c r="J785" s="1294"/>
      <c r="K785" s="1293"/>
      <c r="L785" s="1274"/>
      <c r="M785" s="1293"/>
      <c r="N785" s="1274"/>
      <c r="O785" s="1293"/>
      <c r="P785" s="1295"/>
      <c r="Q785" s="1243"/>
    </row>
    <row r="786" spans="1:17" x14ac:dyDescent="0.25">
      <c r="A786" s="1306"/>
      <c r="B786" s="1306"/>
      <c r="C786" s="1306"/>
      <c r="D786" s="1306"/>
      <c r="E786" s="1306"/>
      <c r="F786" s="1306"/>
      <c r="G786" s="1306"/>
      <c r="H786" s="1306"/>
      <c r="I786" s="1306"/>
      <c r="J786" s="1294"/>
      <c r="K786" s="1293"/>
      <c r="L786" s="1274"/>
      <c r="M786" s="1293"/>
      <c r="N786" s="1274"/>
      <c r="O786" s="1293"/>
      <c r="P786" s="1295"/>
      <c r="Q786" s="1243"/>
    </row>
    <row r="787" spans="1:17" x14ac:dyDescent="0.25">
      <c r="A787" s="1306"/>
      <c r="B787" s="1306"/>
      <c r="C787" s="1306"/>
      <c r="D787" s="1306"/>
      <c r="E787" s="1306"/>
      <c r="F787" s="1306"/>
      <c r="G787" s="1306"/>
      <c r="H787" s="1306"/>
      <c r="I787" s="1306"/>
      <c r="J787" s="1294"/>
      <c r="K787" s="1293"/>
      <c r="L787" s="1274"/>
      <c r="M787" s="1293"/>
      <c r="N787" s="1274"/>
      <c r="O787" s="1293"/>
      <c r="P787" s="1295"/>
      <c r="Q787" s="1243"/>
    </row>
    <row r="788" spans="1:17" x14ac:dyDescent="0.25">
      <c r="A788" s="1306"/>
      <c r="B788" s="1306"/>
      <c r="C788" s="1306"/>
      <c r="D788" s="1306"/>
      <c r="E788" s="1306"/>
      <c r="F788" s="1306"/>
      <c r="G788" s="1306"/>
      <c r="H788" s="1306"/>
      <c r="I788" s="1306"/>
      <c r="J788" s="1294"/>
      <c r="K788" s="1293"/>
      <c r="L788" s="1274"/>
      <c r="M788" s="1293"/>
      <c r="N788" s="1274"/>
      <c r="O788" s="1293"/>
      <c r="P788" s="1295"/>
      <c r="Q788" s="1243"/>
    </row>
    <row r="789" spans="1:17" x14ac:dyDescent="0.25">
      <c r="A789" s="1306"/>
      <c r="B789" s="1306"/>
      <c r="C789" s="1306"/>
      <c r="D789" s="1306"/>
      <c r="E789" s="1306"/>
      <c r="F789" s="1306"/>
      <c r="G789" s="1306"/>
      <c r="H789" s="1306"/>
      <c r="I789" s="1306"/>
      <c r="J789" s="1294"/>
      <c r="K789" s="1293"/>
      <c r="L789" s="1274"/>
      <c r="M789" s="1293"/>
      <c r="N789" s="1274"/>
      <c r="O789" s="1293"/>
      <c r="P789" s="1295"/>
      <c r="Q789" s="1243"/>
    </row>
    <row r="790" spans="1:17" x14ac:dyDescent="0.25">
      <c r="A790" s="1306"/>
      <c r="B790" s="1306"/>
      <c r="C790" s="1306"/>
      <c r="D790" s="1306"/>
      <c r="E790" s="1306"/>
      <c r="F790" s="1306"/>
      <c r="G790" s="1306"/>
      <c r="H790" s="1306"/>
      <c r="I790" s="1306"/>
      <c r="J790" s="1294"/>
      <c r="K790" s="1293"/>
      <c r="L790" s="1274"/>
      <c r="M790" s="1293"/>
      <c r="N790" s="1274"/>
      <c r="O790" s="1293"/>
      <c r="P790" s="1295"/>
      <c r="Q790" s="1243"/>
    </row>
    <row r="791" spans="1:17" x14ac:dyDescent="0.25">
      <c r="A791" s="1306"/>
      <c r="B791" s="1306"/>
      <c r="C791" s="1306"/>
      <c r="D791" s="1306"/>
      <c r="E791" s="1306"/>
      <c r="F791" s="1306"/>
      <c r="G791" s="1306"/>
      <c r="H791" s="1306"/>
      <c r="I791" s="1306"/>
      <c r="J791" s="1294"/>
      <c r="K791" s="1293"/>
      <c r="L791" s="1274"/>
      <c r="M791" s="1293"/>
      <c r="N791" s="1274"/>
      <c r="O791" s="1293"/>
      <c r="P791" s="1295"/>
      <c r="Q791" s="1243"/>
    </row>
    <row r="792" spans="1:17" x14ac:dyDescent="0.25">
      <c r="A792" s="1306"/>
      <c r="B792" s="1306"/>
      <c r="C792" s="1306"/>
      <c r="D792" s="1306"/>
      <c r="E792" s="1306"/>
      <c r="F792" s="1306"/>
      <c r="G792" s="1306"/>
      <c r="H792" s="1306"/>
      <c r="I792" s="1306"/>
      <c r="J792" s="1294"/>
      <c r="K792" s="1293"/>
      <c r="L792" s="1274"/>
      <c r="M792" s="1293"/>
      <c r="N792" s="1274"/>
      <c r="O792" s="1293"/>
      <c r="P792" s="1295"/>
      <c r="Q792" s="1243"/>
    </row>
    <row r="793" spans="1:17" x14ac:dyDescent="0.25">
      <c r="A793" s="1306"/>
      <c r="B793" s="1306"/>
      <c r="C793" s="1306"/>
      <c r="D793" s="1306"/>
      <c r="E793" s="1306"/>
      <c r="F793" s="1306"/>
      <c r="G793" s="1306"/>
      <c r="H793" s="1306"/>
      <c r="I793" s="1306"/>
      <c r="J793" s="1294"/>
      <c r="K793" s="1293"/>
      <c r="L793" s="1274"/>
      <c r="M793" s="1293"/>
      <c r="N793" s="1274"/>
      <c r="O793" s="1293"/>
      <c r="P793" s="1295"/>
      <c r="Q793" s="1243"/>
    </row>
    <row r="794" spans="1:17" x14ac:dyDescent="0.25">
      <c r="A794" s="1306"/>
      <c r="B794" s="1306"/>
      <c r="C794" s="1306"/>
      <c r="D794" s="1306"/>
      <c r="E794" s="1306"/>
      <c r="F794" s="1306"/>
      <c r="G794" s="1306"/>
      <c r="H794" s="1306"/>
      <c r="I794" s="1306"/>
      <c r="J794" s="1294"/>
      <c r="K794" s="1293"/>
      <c r="L794" s="1274"/>
      <c r="M794" s="1293"/>
      <c r="N794" s="1274"/>
      <c r="O794" s="1293"/>
      <c r="P794" s="1295"/>
      <c r="Q794" s="1243"/>
    </row>
    <row r="795" spans="1:17" x14ac:dyDescent="0.25">
      <c r="A795" s="1306"/>
      <c r="B795" s="1306"/>
      <c r="C795" s="1306"/>
      <c r="D795" s="1306"/>
      <c r="E795" s="1306"/>
      <c r="F795" s="1306"/>
      <c r="G795" s="1306"/>
      <c r="H795" s="1306"/>
      <c r="I795" s="1306"/>
      <c r="J795" s="1294"/>
      <c r="K795" s="1293"/>
      <c r="L795" s="1274"/>
      <c r="M795" s="1293"/>
      <c r="N795" s="1274"/>
      <c r="O795" s="1293"/>
      <c r="P795" s="1295"/>
      <c r="Q795" s="1243"/>
    </row>
    <row r="796" spans="1:17" x14ac:dyDescent="0.25">
      <c r="A796" s="1306"/>
      <c r="B796" s="1306"/>
      <c r="C796" s="1306"/>
      <c r="D796" s="1306"/>
      <c r="E796" s="1306"/>
      <c r="F796" s="1306"/>
      <c r="G796" s="1306"/>
      <c r="H796" s="1306"/>
      <c r="I796" s="1306"/>
      <c r="J796" s="1294"/>
      <c r="K796" s="1293"/>
      <c r="L796" s="1274"/>
      <c r="M796" s="1293"/>
      <c r="N796" s="1274"/>
      <c r="O796" s="1293"/>
      <c r="P796" s="1295"/>
      <c r="Q796" s="1243"/>
    </row>
    <row r="797" spans="1:17" x14ac:dyDescent="0.25">
      <c r="A797" s="1306"/>
      <c r="B797" s="1306"/>
      <c r="C797" s="1306"/>
      <c r="D797" s="1306"/>
      <c r="E797" s="1306"/>
      <c r="F797" s="1306"/>
      <c r="G797" s="1306"/>
      <c r="H797" s="1306"/>
      <c r="I797" s="1306"/>
      <c r="J797" s="1294"/>
      <c r="K797" s="1293"/>
      <c r="L797" s="1274"/>
      <c r="M797" s="1293"/>
      <c r="N797" s="1274"/>
      <c r="O797" s="1293"/>
      <c r="P797" s="1295"/>
      <c r="Q797" s="1243"/>
    </row>
    <row r="798" spans="1:17" x14ac:dyDescent="0.25">
      <c r="A798" s="1306"/>
      <c r="B798" s="1306"/>
      <c r="C798" s="1306"/>
      <c r="D798" s="1306"/>
      <c r="E798" s="1306"/>
      <c r="F798" s="1306"/>
      <c r="G798" s="1306"/>
      <c r="H798" s="1306"/>
      <c r="I798" s="1306"/>
      <c r="J798" s="1294"/>
      <c r="K798" s="1293"/>
      <c r="L798" s="1274"/>
      <c r="M798" s="1293"/>
      <c r="N798" s="1274"/>
      <c r="O798" s="1293"/>
      <c r="P798" s="1295"/>
      <c r="Q798" s="1243"/>
    </row>
    <row r="799" spans="1:17" x14ac:dyDescent="0.25">
      <c r="A799" s="1306"/>
      <c r="B799" s="1306"/>
      <c r="C799" s="1306"/>
      <c r="D799" s="1306"/>
      <c r="E799" s="1306"/>
      <c r="F799" s="1306"/>
      <c r="G799" s="1306"/>
      <c r="H799" s="1306"/>
      <c r="I799" s="1306"/>
      <c r="J799" s="1294"/>
      <c r="K799" s="1293"/>
      <c r="L799" s="1274"/>
      <c r="M799" s="1293"/>
      <c r="N799" s="1274"/>
      <c r="O799" s="1293"/>
      <c r="P799" s="1295"/>
      <c r="Q799" s="1243"/>
    </row>
    <row r="800" spans="1:17" x14ac:dyDescent="0.25">
      <c r="A800" s="1306"/>
      <c r="B800" s="1306"/>
      <c r="C800" s="1306"/>
      <c r="D800" s="1306"/>
      <c r="E800" s="1306"/>
      <c r="F800" s="1306"/>
      <c r="G800" s="1306"/>
      <c r="H800" s="1306"/>
      <c r="I800" s="1306"/>
      <c r="J800" s="1294"/>
      <c r="K800" s="1293"/>
      <c r="L800" s="1274"/>
      <c r="M800" s="1293"/>
      <c r="N800" s="1274"/>
      <c r="O800" s="1293"/>
      <c r="P800" s="1295"/>
      <c r="Q800" s="1243"/>
    </row>
    <row r="801" spans="1:17" x14ac:dyDescent="0.25">
      <c r="A801" s="1306"/>
      <c r="B801" s="1306"/>
      <c r="C801" s="1306"/>
      <c r="D801" s="1306"/>
      <c r="E801" s="1306"/>
      <c r="F801" s="1306"/>
      <c r="G801" s="1306"/>
      <c r="H801" s="1306"/>
      <c r="I801" s="1306"/>
      <c r="J801" s="1294"/>
      <c r="K801" s="1293"/>
      <c r="L801" s="1274"/>
      <c r="M801" s="1293"/>
      <c r="N801" s="1274"/>
      <c r="O801" s="1293"/>
      <c r="P801" s="1295"/>
      <c r="Q801" s="1243"/>
    </row>
    <row r="802" spans="1:17" x14ac:dyDescent="0.25">
      <c r="A802" s="1306"/>
      <c r="B802" s="1306"/>
      <c r="C802" s="1306"/>
      <c r="D802" s="1306"/>
      <c r="E802" s="1306"/>
      <c r="F802" s="1306"/>
      <c r="G802" s="1306"/>
      <c r="H802" s="1306"/>
      <c r="I802" s="1306"/>
      <c r="J802" s="1294"/>
      <c r="K802" s="1293"/>
      <c r="L802" s="1274"/>
      <c r="M802" s="1293"/>
      <c r="N802" s="1274"/>
      <c r="O802" s="1293"/>
      <c r="P802" s="1295"/>
      <c r="Q802" s="1243"/>
    </row>
    <row r="803" spans="1:17" x14ac:dyDescent="0.25">
      <c r="A803" s="1306"/>
      <c r="B803" s="1306"/>
      <c r="C803" s="1306"/>
      <c r="D803" s="1306"/>
      <c r="E803" s="1306"/>
      <c r="F803" s="1306"/>
      <c r="G803" s="1306"/>
      <c r="H803" s="1306"/>
      <c r="I803" s="1306"/>
      <c r="J803" s="1294"/>
      <c r="K803" s="1293"/>
      <c r="L803" s="1274"/>
      <c r="M803" s="1293"/>
      <c r="N803" s="1274"/>
      <c r="O803" s="1293"/>
      <c r="P803" s="1295"/>
      <c r="Q803" s="1243"/>
    </row>
    <row r="804" spans="1:17" x14ac:dyDescent="0.25">
      <c r="A804" s="1306"/>
      <c r="B804" s="1306"/>
      <c r="C804" s="1306"/>
      <c r="D804" s="1306"/>
      <c r="E804" s="1306"/>
      <c r="F804" s="1306"/>
      <c r="G804" s="1306"/>
      <c r="H804" s="1306"/>
      <c r="I804" s="1306"/>
      <c r="J804" s="1294"/>
      <c r="K804" s="1293"/>
      <c r="L804" s="1274"/>
      <c r="M804" s="1293"/>
      <c r="N804" s="1274"/>
      <c r="O804" s="1293"/>
      <c r="P804" s="1295"/>
      <c r="Q804" s="1243"/>
    </row>
    <row r="805" spans="1:17" x14ac:dyDescent="0.25">
      <c r="A805" s="1306"/>
      <c r="B805" s="1306"/>
      <c r="C805" s="1306"/>
      <c r="D805" s="1306"/>
      <c r="E805" s="1306"/>
      <c r="F805" s="1306"/>
      <c r="G805" s="1306"/>
      <c r="H805" s="1306"/>
      <c r="I805" s="1306"/>
      <c r="J805" s="1294"/>
      <c r="K805" s="1293"/>
      <c r="L805" s="1274"/>
      <c r="M805" s="1293"/>
      <c r="N805" s="1274"/>
      <c r="O805" s="1293"/>
      <c r="P805" s="1295"/>
      <c r="Q805" s="1243"/>
    </row>
    <row r="806" spans="1:17" x14ac:dyDescent="0.25">
      <c r="A806" s="1306"/>
      <c r="B806" s="1306"/>
      <c r="C806" s="1306"/>
      <c r="D806" s="1306"/>
      <c r="E806" s="1306"/>
      <c r="F806" s="1306"/>
      <c r="G806" s="1306"/>
      <c r="H806" s="1306"/>
      <c r="I806" s="1306"/>
      <c r="J806" s="1294"/>
      <c r="K806" s="1293"/>
      <c r="L806" s="1274"/>
      <c r="M806" s="1293"/>
      <c r="N806" s="1274"/>
      <c r="O806" s="1293"/>
      <c r="P806" s="1295"/>
      <c r="Q806" s="1243"/>
    </row>
    <row r="807" spans="1:17" x14ac:dyDescent="0.25">
      <c r="A807" s="1306"/>
      <c r="B807" s="1306"/>
      <c r="C807" s="1306"/>
      <c r="D807" s="1306"/>
      <c r="E807" s="1306"/>
      <c r="F807" s="1306"/>
      <c r="G807" s="1306"/>
      <c r="H807" s="1306"/>
      <c r="I807" s="1306"/>
      <c r="J807" s="1294"/>
      <c r="K807" s="1293"/>
      <c r="L807" s="1274"/>
      <c r="M807" s="1293"/>
      <c r="N807" s="1274"/>
      <c r="O807" s="1293"/>
      <c r="P807" s="1295"/>
      <c r="Q807" s="1243"/>
    </row>
    <row r="808" spans="1:17" x14ac:dyDescent="0.25">
      <c r="A808" s="1306"/>
      <c r="B808" s="1306"/>
      <c r="C808" s="1306"/>
      <c r="D808" s="1306"/>
      <c r="E808" s="1306"/>
      <c r="F808" s="1306"/>
      <c r="G808" s="1306"/>
      <c r="H808" s="1306"/>
      <c r="I808" s="1306"/>
      <c r="J808" s="1294"/>
      <c r="K808" s="1293"/>
      <c r="L808" s="1274"/>
      <c r="M808" s="1293"/>
      <c r="N808" s="1274"/>
      <c r="O808" s="1293"/>
      <c r="P808" s="1295"/>
      <c r="Q808" s="1243"/>
    </row>
    <row r="809" spans="1:17" x14ac:dyDescent="0.25">
      <c r="A809" s="1306"/>
      <c r="B809" s="1306"/>
      <c r="C809" s="1306"/>
      <c r="D809" s="1306"/>
      <c r="E809" s="1306"/>
      <c r="F809" s="1306"/>
      <c r="G809" s="1306"/>
      <c r="H809" s="1306"/>
      <c r="I809" s="1306"/>
      <c r="J809" s="1294"/>
      <c r="K809" s="1293"/>
      <c r="L809" s="1274"/>
      <c r="M809" s="1293"/>
      <c r="N809" s="1274"/>
      <c r="O809" s="1293"/>
      <c r="P809" s="1295"/>
      <c r="Q809" s="1243"/>
    </row>
    <row r="810" spans="1:17" x14ac:dyDescent="0.25">
      <c r="A810" s="1306"/>
      <c r="B810" s="1306"/>
      <c r="C810" s="1306"/>
      <c r="D810" s="1306"/>
      <c r="E810" s="1306"/>
      <c r="F810" s="1306"/>
      <c r="G810" s="1306"/>
      <c r="H810" s="1306"/>
      <c r="I810" s="1306"/>
      <c r="J810" s="1294"/>
      <c r="K810" s="1293"/>
      <c r="L810" s="1274"/>
      <c r="M810" s="1293"/>
      <c r="N810" s="1274"/>
      <c r="O810" s="1293"/>
      <c r="P810" s="1295"/>
      <c r="Q810" s="1243"/>
    </row>
    <row r="811" spans="1:17" x14ac:dyDescent="0.25">
      <c r="A811" s="1306"/>
      <c r="B811" s="1306"/>
      <c r="C811" s="1306"/>
      <c r="D811" s="1306"/>
      <c r="E811" s="1306"/>
      <c r="F811" s="1306"/>
      <c r="G811" s="1306"/>
      <c r="H811" s="1306"/>
      <c r="I811" s="1306"/>
      <c r="J811" s="1294"/>
      <c r="K811" s="1293"/>
      <c r="L811" s="1274"/>
      <c r="M811" s="1293"/>
      <c r="N811" s="1274"/>
      <c r="O811" s="1293"/>
      <c r="P811" s="1295"/>
      <c r="Q811" s="1243"/>
    </row>
    <row r="812" spans="1:17" x14ac:dyDescent="0.25">
      <c r="A812" s="1306"/>
      <c r="B812" s="1306"/>
      <c r="C812" s="1306"/>
      <c r="D812" s="1306"/>
      <c r="E812" s="1306"/>
      <c r="F812" s="1306"/>
      <c r="G812" s="1306"/>
      <c r="H812" s="1306"/>
      <c r="I812" s="1306"/>
      <c r="J812" s="1294"/>
      <c r="K812" s="1293"/>
      <c r="L812" s="1274"/>
      <c r="M812" s="1293"/>
      <c r="N812" s="1274"/>
      <c r="O812" s="1293"/>
      <c r="P812" s="1295"/>
      <c r="Q812" s="1243"/>
    </row>
    <row r="813" spans="1:17" x14ac:dyDescent="0.25">
      <c r="A813" s="1306"/>
      <c r="B813" s="1306"/>
      <c r="C813" s="1306"/>
      <c r="D813" s="1306"/>
      <c r="E813" s="1306"/>
      <c r="F813" s="1306"/>
      <c r="G813" s="1306"/>
      <c r="H813" s="1306"/>
      <c r="I813" s="1306"/>
      <c r="J813" s="1294"/>
      <c r="K813" s="1293"/>
      <c r="L813" s="1274"/>
      <c r="M813" s="1293"/>
      <c r="N813" s="1274"/>
      <c r="O813" s="1293"/>
      <c r="P813" s="1295"/>
      <c r="Q813" s="1243"/>
    </row>
    <row r="814" spans="1:17" x14ac:dyDescent="0.25">
      <c r="A814" s="1306"/>
      <c r="B814" s="1306"/>
      <c r="C814" s="1306"/>
      <c r="D814" s="1306"/>
      <c r="E814" s="1306"/>
      <c r="F814" s="1306"/>
      <c r="G814" s="1306"/>
      <c r="H814" s="1306"/>
      <c r="I814" s="1306"/>
      <c r="J814" s="1294"/>
      <c r="K814" s="1293"/>
      <c r="L814" s="1274"/>
      <c r="M814" s="1293"/>
      <c r="N814" s="1274"/>
      <c r="O814" s="1293"/>
      <c r="P814" s="1295"/>
      <c r="Q814" s="1243"/>
    </row>
    <row r="815" spans="1:17" x14ac:dyDescent="0.25">
      <c r="A815" s="1306"/>
      <c r="B815" s="1306"/>
      <c r="C815" s="1306"/>
      <c r="D815" s="1306"/>
      <c r="E815" s="1306"/>
      <c r="F815" s="1306"/>
      <c r="G815" s="1306"/>
      <c r="H815" s="1306"/>
      <c r="I815" s="1306"/>
      <c r="J815" s="1294"/>
      <c r="K815" s="1293"/>
      <c r="L815" s="1274"/>
      <c r="M815" s="1293"/>
      <c r="N815" s="1274"/>
      <c r="O815" s="1293"/>
      <c r="P815" s="1295"/>
      <c r="Q815" s="1243"/>
    </row>
    <row r="816" spans="1:17" x14ac:dyDescent="0.25">
      <c r="A816" s="1306"/>
      <c r="B816" s="1306"/>
      <c r="C816" s="1306"/>
      <c r="D816" s="1306"/>
      <c r="E816" s="1306"/>
      <c r="F816" s="1306"/>
      <c r="G816" s="1306"/>
      <c r="H816" s="1306"/>
      <c r="I816" s="1306"/>
      <c r="J816" s="1294"/>
      <c r="K816" s="1293"/>
      <c r="L816" s="1274"/>
      <c r="M816" s="1293"/>
      <c r="N816" s="1274"/>
      <c r="O816" s="1293"/>
      <c r="P816" s="1295"/>
      <c r="Q816" s="1243"/>
    </row>
    <row r="817" spans="1:17" x14ac:dyDescent="0.25">
      <c r="A817" s="1306"/>
      <c r="B817" s="1306"/>
      <c r="C817" s="1306"/>
      <c r="D817" s="1306"/>
      <c r="E817" s="1306"/>
      <c r="F817" s="1306"/>
      <c r="G817" s="1306"/>
      <c r="H817" s="1306"/>
      <c r="I817" s="1306"/>
      <c r="J817" s="1294"/>
      <c r="K817" s="1293"/>
      <c r="L817" s="1274"/>
      <c r="M817" s="1293"/>
      <c r="N817" s="1274"/>
      <c r="O817" s="1293"/>
      <c r="P817" s="1295"/>
      <c r="Q817" s="1243"/>
    </row>
    <row r="818" spans="1:17" x14ac:dyDescent="0.25">
      <c r="A818" s="1306"/>
      <c r="B818" s="1306"/>
      <c r="C818" s="1306"/>
      <c r="D818" s="1306"/>
      <c r="E818" s="1306"/>
      <c r="F818" s="1306"/>
      <c r="G818" s="1306"/>
      <c r="H818" s="1306"/>
      <c r="I818" s="1306"/>
      <c r="J818" s="1294"/>
      <c r="K818" s="1293"/>
      <c r="L818" s="1274"/>
      <c r="M818" s="1293"/>
      <c r="N818" s="1274"/>
      <c r="O818" s="1293"/>
      <c r="P818" s="1295"/>
      <c r="Q818" s="1243"/>
    </row>
    <row r="819" spans="1:17" x14ac:dyDescent="0.25">
      <c r="A819" s="1306"/>
      <c r="B819" s="1306"/>
      <c r="C819" s="1306"/>
      <c r="D819" s="1306"/>
      <c r="E819" s="1306"/>
      <c r="F819" s="1306"/>
      <c r="G819" s="1306"/>
      <c r="H819" s="1306"/>
      <c r="I819" s="1306"/>
      <c r="J819" s="1294"/>
      <c r="K819" s="1293"/>
      <c r="L819" s="1274"/>
      <c r="M819" s="1293"/>
      <c r="N819" s="1274"/>
      <c r="O819" s="1293"/>
      <c r="P819" s="1295"/>
      <c r="Q819" s="1243"/>
    </row>
    <row r="820" spans="1:17" x14ac:dyDescent="0.25">
      <c r="A820" s="1306"/>
      <c r="B820" s="1306"/>
      <c r="C820" s="1306"/>
      <c r="D820" s="1306"/>
      <c r="E820" s="1306"/>
      <c r="F820" s="1306"/>
      <c r="G820" s="1306"/>
      <c r="H820" s="1306"/>
      <c r="I820" s="1306"/>
      <c r="J820" s="1294"/>
      <c r="K820" s="1293"/>
      <c r="L820" s="1274"/>
      <c r="M820" s="1293"/>
      <c r="N820" s="1274"/>
      <c r="O820" s="1293"/>
      <c r="P820" s="1295"/>
      <c r="Q820" s="1243"/>
    </row>
    <row r="821" spans="1:17" x14ac:dyDescent="0.25">
      <c r="A821" s="1306"/>
      <c r="B821" s="1306"/>
      <c r="C821" s="1306"/>
      <c r="D821" s="1306"/>
      <c r="E821" s="1306"/>
      <c r="F821" s="1306"/>
      <c r="G821" s="1306"/>
      <c r="H821" s="1306"/>
      <c r="I821" s="1306"/>
      <c r="J821" s="1294"/>
      <c r="K821" s="1293"/>
      <c r="L821" s="1274"/>
      <c r="M821" s="1293"/>
      <c r="N821" s="1274"/>
      <c r="O821" s="1293"/>
      <c r="P821" s="1295"/>
      <c r="Q821" s="1243"/>
    </row>
    <row r="822" spans="1:17" x14ac:dyDescent="0.25">
      <c r="A822" s="1306"/>
      <c r="B822" s="1306"/>
      <c r="C822" s="1306"/>
      <c r="D822" s="1306"/>
      <c r="E822" s="1306"/>
      <c r="F822" s="1306"/>
      <c r="G822" s="1306"/>
      <c r="H822" s="1306"/>
      <c r="I822" s="1306"/>
      <c r="J822" s="1294"/>
      <c r="K822" s="1293"/>
      <c r="L822" s="1274"/>
      <c r="M822" s="1293"/>
      <c r="N822" s="1274"/>
      <c r="O822" s="1293"/>
      <c r="P822" s="1295"/>
      <c r="Q822" s="1243"/>
    </row>
    <row r="823" spans="1:17" x14ac:dyDescent="0.25">
      <c r="A823" s="1306"/>
      <c r="B823" s="1306"/>
      <c r="C823" s="1306"/>
      <c r="D823" s="1306"/>
      <c r="E823" s="1306"/>
      <c r="F823" s="1306"/>
      <c r="G823" s="1306"/>
      <c r="H823" s="1306"/>
      <c r="I823" s="1306"/>
      <c r="J823" s="1294"/>
      <c r="K823" s="1293"/>
      <c r="L823" s="1274"/>
      <c r="M823" s="1293"/>
      <c r="N823" s="1274"/>
      <c r="O823" s="1293"/>
      <c r="P823" s="1295"/>
      <c r="Q823" s="1243"/>
    </row>
    <row r="824" spans="1:17" x14ac:dyDescent="0.25">
      <c r="A824" s="1306"/>
      <c r="B824" s="1306"/>
      <c r="C824" s="1306"/>
      <c r="D824" s="1306"/>
      <c r="E824" s="1306"/>
      <c r="F824" s="1306"/>
      <c r="G824" s="1306"/>
      <c r="H824" s="1306"/>
      <c r="I824" s="1306"/>
      <c r="J824" s="1294"/>
      <c r="K824" s="1293"/>
      <c r="L824" s="1274"/>
      <c r="M824" s="1293"/>
      <c r="N824" s="1274"/>
      <c r="O824" s="1293"/>
      <c r="P824" s="1295"/>
      <c r="Q824" s="1243"/>
    </row>
    <row r="825" spans="1:17" x14ac:dyDescent="0.25">
      <c r="A825" s="1306"/>
      <c r="B825" s="1306"/>
      <c r="C825" s="1306"/>
      <c r="D825" s="1306"/>
      <c r="E825" s="1306"/>
      <c r="F825" s="1306"/>
      <c r="G825" s="1306"/>
      <c r="H825" s="1306"/>
      <c r="I825" s="1306"/>
      <c r="J825" s="1294"/>
      <c r="K825" s="1293"/>
      <c r="L825" s="1274"/>
      <c r="M825" s="1293"/>
      <c r="N825" s="1274"/>
      <c r="O825" s="1293"/>
      <c r="P825" s="1295"/>
      <c r="Q825" s="1243"/>
    </row>
    <row r="826" spans="1:17" x14ac:dyDescent="0.25">
      <c r="A826" s="1306"/>
      <c r="B826" s="1306"/>
      <c r="C826" s="1306"/>
      <c r="D826" s="1306"/>
      <c r="E826" s="1306"/>
      <c r="F826" s="1306"/>
      <c r="G826" s="1306"/>
      <c r="H826" s="1306"/>
      <c r="I826" s="1306"/>
      <c r="J826" s="1294"/>
      <c r="K826" s="1293"/>
      <c r="L826" s="1274"/>
      <c r="M826" s="1293"/>
      <c r="N826" s="1274"/>
      <c r="O826" s="1293"/>
      <c r="P826" s="1295"/>
      <c r="Q826" s="1243"/>
    </row>
    <row r="827" spans="1:17" x14ac:dyDescent="0.25">
      <c r="A827" s="1306"/>
      <c r="B827" s="1306"/>
      <c r="C827" s="1306"/>
      <c r="D827" s="1306"/>
      <c r="E827" s="1306"/>
      <c r="F827" s="1306"/>
      <c r="G827" s="1306"/>
      <c r="H827" s="1306"/>
      <c r="I827" s="1306"/>
      <c r="J827" s="1294"/>
      <c r="K827" s="1293"/>
      <c r="L827" s="1274"/>
      <c r="M827" s="1293"/>
      <c r="N827" s="1274"/>
      <c r="O827" s="1293"/>
      <c r="P827" s="1295"/>
      <c r="Q827" s="1243"/>
    </row>
    <row r="828" spans="1:17" x14ac:dyDescent="0.25">
      <c r="A828" s="1306"/>
      <c r="B828" s="1306"/>
      <c r="C828" s="1306"/>
      <c r="D828" s="1306"/>
      <c r="E828" s="1306"/>
      <c r="F828" s="1306"/>
      <c r="G828" s="1306"/>
      <c r="H828" s="1306"/>
      <c r="I828" s="1306"/>
      <c r="J828" s="1294"/>
      <c r="K828" s="1293"/>
      <c r="L828" s="1274"/>
      <c r="M828" s="1293"/>
      <c r="N828" s="1274"/>
      <c r="O828" s="1293"/>
      <c r="P828" s="1295"/>
      <c r="Q828" s="1243"/>
    </row>
    <row r="829" spans="1:17" x14ac:dyDescent="0.25">
      <c r="A829" s="1306"/>
      <c r="B829" s="1306"/>
      <c r="C829" s="1306"/>
      <c r="D829" s="1306"/>
      <c r="E829" s="1306"/>
      <c r="F829" s="1306"/>
      <c r="G829" s="1306"/>
      <c r="H829" s="1306"/>
      <c r="I829" s="1306"/>
      <c r="J829" s="1294"/>
      <c r="K829" s="1293"/>
      <c r="L829" s="1274"/>
      <c r="M829" s="1293"/>
      <c r="N829" s="1274"/>
      <c r="O829" s="1293"/>
      <c r="P829" s="1295"/>
      <c r="Q829" s="1243"/>
    </row>
    <row r="830" spans="1:17" x14ac:dyDescent="0.25">
      <c r="A830" s="1306"/>
      <c r="B830" s="1306"/>
      <c r="C830" s="1306"/>
      <c r="D830" s="1306"/>
      <c r="E830" s="1306"/>
      <c r="F830" s="1306"/>
      <c r="G830" s="1306"/>
      <c r="H830" s="1306"/>
      <c r="I830" s="1306"/>
      <c r="J830" s="1294"/>
      <c r="K830" s="1293"/>
      <c r="L830" s="1274"/>
      <c r="M830" s="1293"/>
      <c r="N830" s="1274"/>
      <c r="O830" s="1293"/>
      <c r="P830" s="1295"/>
      <c r="Q830" s="1243"/>
    </row>
    <row r="831" spans="1:17" x14ac:dyDescent="0.25">
      <c r="A831" s="1306"/>
      <c r="B831" s="1306"/>
      <c r="C831" s="1306"/>
      <c r="D831" s="1306"/>
      <c r="E831" s="1306"/>
      <c r="F831" s="1306"/>
      <c r="G831" s="1306"/>
      <c r="H831" s="1306"/>
      <c r="I831" s="1306"/>
      <c r="J831" s="1294"/>
      <c r="K831" s="1293"/>
      <c r="L831" s="1274"/>
      <c r="M831" s="1293"/>
      <c r="N831" s="1274"/>
      <c r="O831" s="1293"/>
      <c r="P831" s="1295"/>
      <c r="Q831" s="1243"/>
    </row>
    <row r="832" spans="1:17" x14ac:dyDescent="0.25">
      <c r="A832" s="1306"/>
      <c r="B832" s="1306"/>
      <c r="C832" s="1306"/>
      <c r="D832" s="1306"/>
      <c r="E832" s="1306"/>
      <c r="F832" s="1306"/>
      <c r="G832" s="1306"/>
      <c r="H832" s="1306"/>
      <c r="I832" s="1306"/>
      <c r="J832" s="1294"/>
      <c r="K832" s="1293"/>
      <c r="L832" s="1274"/>
      <c r="M832" s="1293"/>
      <c r="N832" s="1274"/>
      <c r="O832" s="1293"/>
      <c r="P832" s="1295"/>
      <c r="Q832" s="1243"/>
    </row>
  </sheetData>
  <mergeCells count="111">
    <mergeCell ref="P529:P531"/>
    <mergeCell ref="Q529:Q531"/>
    <mergeCell ref="L530:N530"/>
    <mergeCell ref="A778:F778"/>
    <mergeCell ref="G778:L778"/>
    <mergeCell ref="M778:Q778"/>
    <mergeCell ref="E508:F508"/>
    <mergeCell ref="A509:A511"/>
    <mergeCell ref="B509:D511"/>
    <mergeCell ref="L509:N509"/>
    <mergeCell ref="L510:N510"/>
    <mergeCell ref="A529:A531"/>
    <mergeCell ref="C529:D531"/>
    <mergeCell ref="L529:N529"/>
    <mergeCell ref="D178:D180"/>
    <mergeCell ref="E178:F180"/>
    <mergeCell ref="G178:J178"/>
    <mergeCell ref="K178:O178"/>
    <mergeCell ref="P457:P460"/>
    <mergeCell ref="Q457:Q460"/>
    <mergeCell ref="J458:K458"/>
    <mergeCell ref="M458:N458"/>
    <mergeCell ref="J459:K459"/>
    <mergeCell ref="M459:N459"/>
    <mergeCell ref="Q437:Q440"/>
    <mergeCell ref="K438:L438"/>
    <mergeCell ref="N438:O438"/>
    <mergeCell ref="K439:L439"/>
    <mergeCell ref="N439:O439"/>
    <mergeCell ref="Q87:Q90"/>
    <mergeCell ref="F88:G88"/>
    <mergeCell ref="H88:I88"/>
    <mergeCell ref="J88:K88"/>
    <mergeCell ref="L88:M88"/>
    <mergeCell ref="N88:O88"/>
    <mergeCell ref="F89:G89"/>
    <mergeCell ref="A457:A460"/>
    <mergeCell ref="C457:C460"/>
    <mergeCell ref="D457:D460"/>
    <mergeCell ref="E457:F460"/>
    <mergeCell ref="J457:O457"/>
    <mergeCell ref="P178:P180"/>
    <mergeCell ref="Q178:Q180"/>
    <mergeCell ref="G179:J179"/>
    <mergeCell ref="L179:N179"/>
    <mergeCell ref="A437:A440"/>
    <mergeCell ref="B437:C440"/>
    <mergeCell ref="D437:D440"/>
    <mergeCell ref="E437:F440"/>
    <mergeCell ref="K437:O437"/>
    <mergeCell ref="P437:P440"/>
    <mergeCell ref="A178:A180"/>
    <mergeCell ref="B178:C180"/>
    <mergeCell ref="A158:A160"/>
    <mergeCell ref="B158:J160"/>
    <mergeCell ref="K158:O158"/>
    <mergeCell ref="P158:P160"/>
    <mergeCell ref="Q158:Q160"/>
    <mergeCell ref="L159:N159"/>
    <mergeCell ref="A107:A110"/>
    <mergeCell ref="B107:J110"/>
    <mergeCell ref="K107:O108"/>
    <mergeCell ref="P107:P110"/>
    <mergeCell ref="Q107:Q110"/>
    <mergeCell ref="L109:N109"/>
    <mergeCell ref="Q68:Q71"/>
    <mergeCell ref="F69:G69"/>
    <mergeCell ref="H69:I69"/>
    <mergeCell ref="J69:K69"/>
    <mergeCell ref="L69:M69"/>
    <mergeCell ref="N69:O69"/>
    <mergeCell ref="F70:G70"/>
    <mergeCell ref="H70:I70"/>
    <mergeCell ref="J70:K70"/>
    <mergeCell ref="L70:M70"/>
    <mergeCell ref="H89:I89"/>
    <mergeCell ref="J89:K89"/>
    <mergeCell ref="L89:M89"/>
    <mergeCell ref="N89:O89"/>
    <mergeCell ref="A68:A71"/>
    <mergeCell ref="B68:E71"/>
    <mergeCell ref="H68:K68"/>
    <mergeCell ref="L68:O68"/>
    <mergeCell ref="P68:P71"/>
    <mergeCell ref="N70:O70"/>
    <mergeCell ref="A87:A90"/>
    <mergeCell ref="B87:E90"/>
    <mergeCell ref="H87:K87"/>
    <mergeCell ref="L87:O87"/>
    <mergeCell ref="P87:P90"/>
    <mergeCell ref="A2:Q2"/>
    <mergeCell ref="A3:Q3"/>
    <mergeCell ref="A4:F4"/>
    <mergeCell ref="G4:L4"/>
    <mergeCell ref="M4:Q4"/>
    <mergeCell ref="A5:A8"/>
    <mergeCell ref="B5:E8"/>
    <mergeCell ref="H5:K5"/>
    <mergeCell ref="L5:O5"/>
    <mergeCell ref="P5:P8"/>
    <mergeCell ref="N7:O7"/>
    <mergeCell ref="Q5:Q8"/>
    <mergeCell ref="F6:G6"/>
    <mergeCell ref="H6:I6"/>
    <mergeCell ref="J6:K6"/>
    <mergeCell ref="L6:M6"/>
    <mergeCell ref="N6:O6"/>
    <mergeCell ref="F7:G7"/>
    <mergeCell ref="H7:I7"/>
    <mergeCell ref="J7:K7"/>
    <mergeCell ref="L7:M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"/>
  <sheetViews>
    <sheetView showGridLines="0" zoomScaleNormal="100" workbookViewId="0">
      <selection activeCell="K33" sqref="K33"/>
    </sheetView>
  </sheetViews>
  <sheetFormatPr baseColWidth="10" defaultColWidth="9.140625" defaultRowHeight="12.75" x14ac:dyDescent="0.2"/>
  <cols>
    <col min="1" max="1" width="50.85546875" style="194" customWidth="1"/>
    <col min="2" max="3" width="16.5703125" style="195" bestFit="1" customWidth="1"/>
    <col min="4" max="4" width="15" style="195" bestFit="1" customWidth="1"/>
    <col min="5" max="6" width="16.5703125" style="195" bestFit="1" customWidth="1"/>
    <col min="7" max="7" width="15" style="195" bestFit="1" customWidth="1"/>
    <col min="8" max="8" width="16.5703125" style="195" bestFit="1" customWidth="1"/>
    <col min="9" max="9" width="15" style="195" bestFit="1" customWidth="1"/>
    <col min="10" max="11" width="16.5703125" style="195" bestFit="1" customWidth="1"/>
    <col min="12" max="12" width="12.85546875" style="194" bestFit="1" customWidth="1"/>
    <col min="13" max="16384" width="9.140625" style="194"/>
  </cols>
  <sheetData>
    <row r="1" spans="1:12" ht="16.5" customHeight="1" x14ac:dyDescent="0.25">
      <c r="A1" s="1618" t="s">
        <v>261</v>
      </c>
      <c r="B1" s="1618"/>
      <c r="C1" s="1618"/>
      <c r="D1" s="1618"/>
      <c r="E1" s="1618"/>
      <c r="F1" s="1618"/>
      <c r="G1" s="1618"/>
      <c r="H1" s="1618"/>
      <c r="I1" s="1618"/>
      <c r="J1" s="1618"/>
      <c r="K1" s="1618"/>
    </row>
    <row r="2" spans="1:12" ht="15.75" x14ac:dyDescent="0.25">
      <c r="A2" s="1618" t="s">
        <v>2076</v>
      </c>
      <c r="B2" s="1618"/>
      <c r="C2" s="1618"/>
      <c r="D2" s="1618"/>
      <c r="E2" s="1618"/>
      <c r="F2" s="1618"/>
      <c r="G2" s="1618"/>
      <c r="H2" s="1618"/>
      <c r="I2" s="1618"/>
      <c r="J2" s="1618"/>
      <c r="K2" s="1618"/>
    </row>
    <row r="3" spans="1:12" ht="15.75" x14ac:dyDescent="0.2">
      <c r="A3" s="1619" t="s">
        <v>768</v>
      </c>
      <c r="B3" s="1619"/>
      <c r="C3" s="1619"/>
      <c r="D3" s="1619"/>
      <c r="E3" s="1619"/>
      <c r="F3" s="1619"/>
      <c r="G3" s="1619"/>
      <c r="H3" s="1619"/>
      <c r="I3" s="1619"/>
      <c r="J3" s="1619"/>
      <c r="K3" s="1619"/>
    </row>
    <row r="4" spans="1:12" ht="7.5" customHeight="1" thickBot="1" x14ac:dyDescent="0.25">
      <c r="A4" s="496"/>
      <c r="B4" s="497"/>
      <c r="C4" s="497"/>
      <c r="D4" s="497"/>
      <c r="E4" s="498"/>
      <c r="F4" s="498"/>
      <c r="G4" s="498"/>
      <c r="H4" s="498"/>
      <c r="I4" s="498"/>
      <c r="J4" s="499"/>
      <c r="K4" s="499"/>
    </row>
    <row r="5" spans="1:12" ht="8.25" customHeight="1" x14ac:dyDescent="0.2">
      <c r="A5" s="889"/>
      <c r="B5" s="890"/>
      <c r="C5" s="891"/>
      <c r="D5" s="891"/>
      <c r="E5" s="891"/>
      <c r="F5" s="891"/>
      <c r="G5" s="891"/>
      <c r="H5" s="891"/>
      <c r="I5" s="891"/>
      <c r="J5" s="891"/>
      <c r="K5" s="892"/>
    </row>
    <row r="6" spans="1:12" ht="12.75" customHeight="1" thickBot="1" x14ac:dyDescent="0.25">
      <c r="A6" s="889"/>
      <c r="B6" s="893" t="s">
        <v>27</v>
      </c>
      <c r="C6" s="894" t="s">
        <v>20</v>
      </c>
      <c r="D6" s="894" t="s">
        <v>21</v>
      </c>
      <c r="E6" s="894" t="s">
        <v>22</v>
      </c>
      <c r="F6" s="894" t="s">
        <v>23</v>
      </c>
      <c r="G6" s="894" t="s">
        <v>33</v>
      </c>
      <c r="H6" s="894" t="s">
        <v>24</v>
      </c>
      <c r="I6" s="894" t="s">
        <v>38</v>
      </c>
      <c r="J6" s="894" t="s">
        <v>26</v>
      </c>
      <c r="K6" s="895" t="s">
        <v>25</v>
      </c>
    </row>
    <row r="7" spans="1:12" ht="13.5" thickBot="1" x14ac:dyDescent="0.25">
      <c r="A7" s="896" t="s">
        <v>262</v>
      </c>
      <c r="B7" s="898">
        <v>2995096806</v>
      </c>
      <c r="C7" s="899">
        <v>3793712019.5999994</v>
      </c>
      <c r="D7" s="899">
        <v>530035015.21000004</v>
      </c>
      <c r="E7" s="899">
        <v>1830336744.3499999</v>
      </c>
      <c r="F7" s="899">
        <v>2628592398.4000001</v>
      </c>
      <c r="G7" s="899">
        <v>156054258.84</v>
      </c>
      <c r="H7" s="899">
        <v>2809793695.0499997</v>
      </c>
      <c r="I7" s="899">
        <v>358419789.42999995</v>
      </c>
      <c r="J7" s="899">
        <v>6904597827.6800013</v>
      </c>
      <c r="K7" s="900">
        <v>3973269737.5999999</v>
      </c>
      <c r="L7" s="482"/>
    </row>
    <row r="8" spans="1:12" x14ac:dyDescent="0.2">
      <c r="A8" s="203" t="s">
        <v>263</v>
      </c>
      <c r="B8" s="901">
        <v>199257666</v>
      </c>
      <c r="C8" s="902">
        <v>1404309173.8699996</v>
      </c>
      <c r="D8" s="902">
        <v>254232460.88</v>
      </c>
      <c r="E8" s="902">
        <v>539159523.38</v>
      </c>
      <c r="F8" s="902">
        <v>764862140.42000008</v>
      </c>
      <c r="G8" s="902">
        <v>120452691.77000001</v>
      </c>
      <c r="H8" s="902">
        <v>535439921.82000005</v>
      </c>
      <c r="I8" s="902">
        <v>42965215.759999998</v>
      </c>
      <c r="J8" s="902">
        <v>1035310770.5600002</v>
      </c>
      <c r="K8" s="903">
        <v>653747889</v>
      </c>
    </row>
    <row r="9" spans="1:12" x14ac:dyDescent="0.2">
      <c r="A9" s="204" t="s">
        <v>264</v>
      </c>
      <c r="B9" s="904">
        <v>33655155</v>
      </c>
      <c r="C9" s="897">
        <v>923108213.03999996</v>
      </c>
      <c r="D9" s="897">
        <v>44119041.340000004</v>
      </c>
      <c r="E9" s="897">
        <v>45706830.409999996</v>
      </c>
      <c r="F9" s="897">
        <v>151638855.13</v>
      </c>
      <c r="G9" s="897">
        <v>1348588.97</v>
      </c>
      <c r="H9" s="897">
        <v>29467341.609999999</v>
      </c>
      <c r="I9" s="897">
        <v>326859.75</v>
      </c>
      <c r="J9" s="897">
        <v>342834101.41000003</v>
      </c>
      <c r="K9" s="905">
        <v>184776410.09</v>
      </c>
    </row>
    <row r="10" spans="1:12" x14ac:dyDescent="0.2">
      <c r="A10" s="204" t="s">
        <v>265</v>
      </c>
      <c r="B10" s="904">
        <v>0</v>
      </c>
      <c r="C10" s="897">
        <v>0</v>
      </c>
      <c r="D10" s="897">
        <v>0</v>
      </c>
      <c r="E10" s="897">
        <v>4175373</v>
      </c>
      <c r="F10" s="897">
        <v>70421124.989999995</v>
      </c>
      <c r="G10" s="897">
        <v>0</v>
      </c>
      <c r="H10" s="897">
        <v>0</v>
      </c>
      <c r="I10" s="897">
        <v>7012001.2599999998</v>
      </c>
      <c r="J10" s="897">
        <v>16000000</v>
      </c>
      <c r="K10" s="905">
        <v>67273.820000000007</v>
      </c>
    </row>
    <row r="11" spans="1:12" x14ac:dyDescent="0.2">
      <c r="A11" s="204" t="s">
        <v>266</v>
      </c>
      <c r="B11" s="904">
        <v>109992929</v>
      </c>
      <c r="C11" s="897">
        <v>330437667.79000002</v>
      </c>
      <c r="D11" s="897">
        <v>195797465.33000001</v>
      </c>
      <c r="E11" s="897">
        <v>332740903.56</v>
      </c>
      <c r="F11" s="897">
        <v>461770951.30000001</v>
      </c>
      <c r="G11" s="897">
        <v>99933728.560000002</v>
      </c>
      <c r="H11" s="897">
        <v>219584227.19999999</v>
      </c>
      <c r="I11" s="897">
        <v>27944502.579999998</v>
      </c>
      <c r="J11" s="897">
        <v>605370476.72000003</v>
      </c>
      <c r="K11" s="905">
        <v>352455554.50999999</v>
      </c>
    </row>
    <row r="12" spans="1:12" x14ac:dyDescent="0.2">
      <c r="A12" s="204" t="s">
        <v>267</v>
      </c>
      <c r="B12" s="904">
        <v>0</v>
      </c>
      <c r="C12" s="897">
        <v>137391467.09999999</v>
      </c>
      <c r="D12" s="897">
        <v>0</v>
      </c>
      <c r="E12" s="897">
        <v>0</v>
      </c>
      <c r="F12" s="897">
        <v>0</v>
      </c>
      <c r="G12" s="897">
        <v>0</v>
      </c>
      <c r="H12" s="897">
        <v>0</v>
      </c>
      <c r="I12" s="897">
        <v>142001.92000000001</v>
      </c>
      <c r="J12" s="897">
        <v>2927513.59</v>
      </c>
      <c r="K12" s="905">
        <v>0</v>
      </c>
    </row>
    <row r="13" spans="1:12" x14ac:dyDescent="0.2">
      <c r="A13" s="204" t="s">
        <v>268</v>
      </c>
      <c r="B13" s="904">
        <v>18223456</v>
      </c>
      <c r="C13" s="897">
        <v>6497973.0899999999</v>
      </c>
      <c r="D13" s="897">
        <v>6081232.9199999999</v>
      </c>
      <c r="E13" s="897">
        <v>100995564.03</v>
      </c>
      <c r="F13" s="897">
        <v>77040427.569999993</v>
      </c>
      <c r="G13" s="897">
        <v>8141194.8700000001</v>
      </c>
      <c r="H13" s="897">
        <v>144566619.36000001</v>
      </c>
      <c r="I13" s="897">
        <v>7471743.7199999997</v>
      </c>
      <c r="J13" s="897">
        <v>443723.58</v>
      </c>
      <c r="K13" s="905">
        <v>24116150.510000002</v>
      </c>
    </row>
    <row r="14" spans="1:12" x14ac:dyDescent="0.2">
      <c r="A14" s="204" t="s">
        <v>269</v>
      </c>
      <c r="B14" s="904">
        <v>28815320</v>
      </c>
      <c r="C14" s="897">
        <v>6873852.8499999996</v>
      </c>
      <c r="D14" s="897">
        <v>7312113.4699999997</v>
      </c>
      <c r="E14" s="897">
        <v>24010162.75</v>
      </c>
      <c r="F14" s="897">
        <v>3657109.83</v>
      </c>
      <c r="G14" s="897">
        <v>11029179.369999999</v>
      </c>
      <c r="H14" s="897">
        <v>882635.3</v>
      </c>
      <c r="I14" s="897">
        <v>68106.53</v>
      </c>
      <c r="J14" s="897">
        <v>45812980.25</v>
      </c>
      <c r="K14" s="905">
        <v>5947208.8399999999</v>
      </c>
    </row>
    <row r="15" spans="1:12" x14ac:dyDescent="0.2">
      <c r="A15" s="204" t="s">
        <v>270</v>
      </c>
      <c r="B15" s="904">
        <v>8570806</v>
      </c>
      <c r="C15" s="897">
        <v>0</v>
      </c>
      <c r="D15" s="897">
        <v>922607.82</v>
      </c>
      <c r="E15" s="897">
        <v>31530689.629999999</v>
      </c>
      <c r="F15" s="897">
        <v>333671.59999999998</v>
      </c>
      <c r="G15" s="897">
        <v>0</v>
      </c>
      <c r="H15" s="897">
        <v>140939098.34999999</v>
      </c>
      <c r="I15" s="897">
        <v>0</v>
      </c>
      <c r="J15" s="897">
        <v>21921975.010000002</v>
      </c>
      <c r="K15" s="905">
        <v>86385291.230000004</v>
      </c>
    </row>
    <row r="16" spans="1:12" x14ac:dyDescent="0.2">
      <c r="A16" s="203" t="s">
        <v>271</v>
      </c>
      <c r="B16" s="248">
        <v>2795839140</v>
      </c>
      <c r="C16" s="202">
        <v>2389402845.73</v>
      </c>
      <c r="D16" s="202">
        <v>275802554.33000004</v>
      </c>
      <c r="E16" s="202">
        <v>1291177220.97</v>
      </c>
      <c r="F16" s="202">
        <v>1863730257.98</v>
      </c>
      <c r="G16" s="202">
        <v>35601567.07</v>
      </c>
      <c r="H16" s="202">
        <v>2274353773.2299995</v>
      </c>
      <c r="I16" s="202">
        <v>315454573.66999996</v>
      </c>
      <c r="J16" s="202">
        <v>5869287057.1200008</v>
      </c>
      <c r="K16" s="249">
        <v>3319521848.5999999</v>
      </c>
    </row>
    <row r="17" spans="1:12" x14ac:dyDescent="0.2">
      <c r="A17" s="204" t="s">
        <v>272</v>
      </c>
      <c r="B17" s="478">
        <v>1740</v>
      </c>
      <c r="C17" s="205">
        <v>0</v>
      </c>
      <c r="D17" s="205">
        <v>149350.67000000001</v>
      </c>
      <c r="E17" s="205">
        <v>501120</v>
      </c>
      <c r="F17" s="205">
        <v>0</v>
      </c>
      <c r="G17" s="205">
        <v>19140</v>
      </c>
      <c r="H17" s="205">
        <v>166477.21</v>
      </c>
      <c r="I17" s="205">
        <v>24044.5</v>
      </c>
      <c r="J17" s="205">
        <v>28455753</v>
      </c>
      <c r="K17" s="479">
        <v>342894466.25</v>
      </c>
    </row>
    <row r="18" spans="1:12" x14ac:dyDescent="0.2">
      <c r="A18" s="204" t="s">
        <v>273</v>
      </c>
      <c r="B18" s="478">
        <v>0</v>
      </c>
      <c r="C18" s="205">
        <v>0</v>
      </c>
      <c r="D18" s="205">
        <v>0</v>
      </c>
      <c r="E18" s="205">
        <v>0</v>
      </c>
      <c r="F18" s="205">
        <v>0</v>
      </c>
      <c r="G18" s="205">
        <v>0</v>
      </c>
      <c r="H18" s="205">
        <v>0</v>
      </c>
      <c r="I18" s="205">
        <v>68246430.370000005</v>
      </c>
      <c r="J18" s="205">
        <v>1784871.91</v>
      </c>
      <c r="K18" s="479">
        <v>20473428.530000001</v>
      </c>
    </row>
    <row r="19" spans="1:12" x14ac:dyDescent="0.2">
      <c r="A19" s="204" t="s">
        <v>274</v>
      </c>
      <c r="B19" s="478">
        <v>83522652</v>
      </c>
      <c r="C19" s="205">
        <v>0</v>
      </c>
      <c r="D19" s="205">
        <v>0</v>
      </c>
      <c r="E19" s="205">
        <v>39919427.340000004</v>
      </c>
      <c r="F19" s="205">
        <v>714</v>
      </c>
      <c r="G19" s="205">
        <v>0</v>
      </c>
      <c r="H19" s="205">
        <v>11198486.949999999</v>
      </c>
      <c r="I19" s="205">
        <v>2830792.19</v>
      </c>
      <c r="J19" s="205">
        <v>276671553.56999999</v>
      </c>
      <c r="K19" s="479">
        <v>12873555.539999999</v>
      </c>
    </row>
    <row r="20" spans="1:12" x14ac:dyDescent="0.2">
      <c r="A20" s="204" t="s">
        <v>275</v>
      </c>
      <c r="B20" s="478">
        <v>2708010447</v>
      </c>
      <c r="C20" s="205">
        <v>2132640419.5</v>
      </c>
      <c r="D20" s="205">
        <v>273458516.54000002</v>
      </c>
      <c r="E20" s="205">
        <v>1247823913.49</v>
      </c>
      <c r="F20" s="205">
        <v>1861620128.6500001</v>
      </c>
      <c r="G20" s="205">
        <v>28941773.969999999</v>
      </c>
      <c r="H20" s="205">
        <v>2240798537.9899998</v>
      </c>
      <c r="I20" s="205">
        <v>204136053.84999999</v>
      </c>
      <c r="J20" s="205">
        <v>5548136799.5299997</v>
      </c>
      <c r="K20" s="479">
        <v>1573892764.96</v>
      </c>
    </row>
    <row r="21" spans="1:12" x14ac:dyDescent="0.2">
      <c r="A21" s="204" t="s">
        <v>276</v>
      </c>
      <c r="B21" s="478">
        <v>0</v>
      </c>
      <c r="C21" s="205">
        <v>0</v>
      </c>
      <c r="D21" s="205">
        <v>0</v>
      </c>
      <c r="E21" s="205">
        <v>0</v>
      </c>
      <c r="F21" s="205">
        <v>0</v>
      </c>
      <c r="G21" s="205">
        <v>6640653.0999999996</v>
      </c>
      <c r="H21" s="205">
        <v>0</v>
      </c>
      <c r="I21" s="205">
        <v>0</v>
      </c>
      <c r="J21" s="205">
        <v>0</v>
      </c>
      <c r="K21" s="479">
        <v>0</v>
      </c>
    </row>
    <row r="22" spans="1:12" x14ac:dyDescent="0.2">
      <c r="A22" s="204" t="s">
        <v>277</v>
      </c>
      <c r="B22" s="478">
        <v>0</v>
      </c>
      <c r="C22" s="205">
        <v>0</v>
      </c>
      <c r="D22" s="205">
        <v>2194687.12</v>
      </c>
      <c r="E22" s="205">
        <v>1523372.98</v>
      </c>
      <c r="F22" s="205">
        <v>0</v>
      </c>
      <c r="G22" s="205">
        <v>0</v>
      </c>
      <c r="H22" s="205">
        <v>0</v>
      </c>
      <c r="I22" s="205">
        <v>31323308.829999998</v>
      </c>
      <c r="J22" s="205">
        <v>1658786.33</v>
      </c>
      <c r="K22" s="479">
        <v>0</v>
      </c>
    </row>
    <row r="23" spans="1:12" x14ac:dyDescent="0.2">
      <c r="A23" s="204" t="s">
        <v>278</v>
      </c>
      <c r="B23" s="478">
        <v>0</v>
      </c>
      <c r="C23" s="205">
        <v>0</v>
      </c>
      <c r="D23" s="205">
        <v>0</v>
      </c>
      <c r="E23" s="205">
        <v>0</v>
      </c>
      <c r="F23" s="205">
        <v>1429753.33</v>
      </c>
      <c r="G23" s="205">
        <v>0</v>
      </c>
      <c r="H23" s="205">
        <v>3614383.44</v>
      </c>
      <c r="I23" s="205">
        <v>8893943.9299999997</v>
      </c>
      <c r="J23" s="205">
        <v>12151879.18</v>
      </c>
      <c r="K23" s="479">
        <v>0</v>
      </c>
    </row>
    <row r="24" spans="1:12" x14ac:dyDescent="0.2">
      <c r="A24" s="204" t="s">
        <v>279</v>
      </c>
      <c r="B24" s="478">
        <v>4304301</v>
      </c>
      <c r="C24" s="205">
        <v>256762426.22999999</v>
      </c>
      <c r="D24" s="205">
        <v>0</v>
      </c>
      <c r="E24" s="205">
        <v>0</v>
      </c>
      <c r="F24" s="205">
        <v>679662</v>
      </c>
      <c r="G24" s="205">
        <v>0</v>
      </c>
      <c r="H24" s="205">
        <v>18575887.640000001</v>
      </c>
      <c r="I24" s="205">
        <v>0</v>
      </c>
      <c r="J24" s="205">
        <v>427413.6</v>
      </c>
      <c r="K24" s="479">
        <v>1369387633.3199999</v>
      </c>
    </row>
    <row r="25" spans="1:12" ht="13.5" thickBot="1" x14ac:dyDescent="0.25">
      <c r="A25" s="205" t="s">
        <v>670</v>
      </c>
      <c r="B25" s="906">
        <v>0</v>
      </c>
      <c r="C25" s="907">
        <v>0</v>
      </c>
      <c r="D25" s="907">
        <v>0</v>
      </c>
      <c r="E25" s="907">
        <v>1409387.16</v>
      </c>
      <c r="F25" s="907">
        <v>0</v>
      </c>
      <c r="G25" s="907">
        <v>0</v>
      </c>
      <c r="H25" s="907">
        <v>0</v>
      </c>
      <c r="I25" s="907">
        <v>0</v>
      </c>
      <c r="J25" s="907">
        <v>0</v>
      </c>
      <c r="K25" s="908">
        <v>0</v>
      </c>
    </row>
    <row r="26" spans="1:12" ht="13.5" thickBot="1" x14ac:dyDescent="0.25">
      <c r="A26" s="500" t="s">
        <v>280</v>
      </c>
      <c r="B26" s="501">
        <v>671179872</v>
      </c>
      <c r="C26" s="502">
        <v>1159668647.1899998</v>
      </c>
      <c r="D26" s="502">
        <v>364960954.66999996</v>
      </c>
      <c r="E26" s="502">
        <v>802106285.94000006</v>
      </c>
      <c r="F26" s="502">
        <v>1553647297.8099999</v>
      </c>
      <c r="G26" s="502">
        <v>151035643.16000003</v>
      </c>
      <c r="H26" s="502">
        <v>484179918.13999999</v>
      </c>
      <c r="I26" s="502">
        <v>250002624.19</v>
      </c>
      <c r="J26" s="502">
        <v>2888022054.8600001</v>
      </c>
      <c r="K26" s="503">
        <v>38347123.5</v>
      </c>
      <c r="L26" s="482"/>
    </row>
    <row r="27" spans="1:12" x14ac:dyDescent="0.2">
      <c r="A27" s="203" t="s">
        <v>281</v>
      </c>
      <c r="B27" s="248">
        <v>230522282</v>
      </c>
      <c r="C27" s="202">
        <v>1123244075.3699999</v>
      </c>
      <c r="D27" s="202">
        <v>356653779.81999993</v>
      </c>
      <c r="E27" s="202">
        <v>552731112.74000001</v>
      </c>
      <c r="F27" s="202">
        <v>769665075.83999991</v>
      </c>
      <c r="G27" s="202">
        <v>117161026.91000001</v>
      </c>
      <c r="H27" s="202">
        <v>249230440.61000001</v>
      </c>
      <c r="I27" s="202">
        <v>32690286.989999995</v>
      </c>
      <c r="J27" s="202">
        <v>896553961.63999987</v>
      </c>
      <c r="K27" s="249">
        <v>30989588.25</v>
      </c>
    </row>
    <row r="28" spans="1:12" x14ac:dyDescent="0.2">
      <c r="A28" s="204" t="s">
        <v>282</v>
      </c>
      <c r="B28" s="478">
        <v>34341468</v>
      </c>
      <c r="C28" s="205">
        <v>11836406.199999999</v>
      </c>
      <c r="D28" s="205">
        <v>102632368.48999999</v>
      </c>
      <c r="E28" s="205">
        <v>299944826.38</v>
      </c>
      <c r="F28" s="205">
        <v>391592551.18000001</v>
      </c>
      <c r="G28" s="205">
        <v>34426928.200000003</v>
      </c>
      <c r="H28" s="205">
        <v>87442834.510000005</v>
      </c>
      <c r="I28" s="205">
        <v>2211795.35</v>
      </c>
      <c r="J28" s="205">
        <v>302167174.76999998</v>
      </c>
      <c r="K28" s="479">
        <v>22272007.129999999</v>
      </c>
    </row>
    <row r="29" spans="1:12" x14ac:dyDescent="0.2">
      <c r="A29" s="204" t="s">
        <v>283</v>
      </c>
      <c r="B29" s="478">
        <v>104037607</v>
      </c>
      <c r="C29" s="205">
        <v>262815583.77000001</v>
      </c>
      <c r="D29" s="205">
        <v>215096717.41</v>
      </c>
      <c r="E29" s="205">
        <v>64006605.43</v>
      </c>
      <c r="F29" s="205">
        <v>90025158.269999996</v>
      </c>
      <c r="G29" s="205">
        <v>0</v>
      </c>
      <c r="H29" s="205">
        <v>72939836.760000005</v>
      </c>
      <c r="I29" s="205">
        <v>15431363.369999999</v>
      </c>
      <c r="J29" s="205">
        <v>183708954.44999999</v>
      </c>
      <c r="K29" s="479">
        <v>0</v>
      </c>
    </row>
    <row r="30" spans="1:12" x14ac:dyDescent="0.2">
      <c r="A30" s="204" t="s">
        <v>284</v>
      </c>
      <c r="B30" s="478">
        <v>60256731</v>
      </c>
      <c r="C30" s="205">
        <v>0</v>
      </c>
      <c r="D30" s="205">
        <v>0</v>
      </c>
      <c r="E30" s="205">
        <v>0</v>
      </c>
      <c r="F30" s="205">
        <v>0</v>
      </c>
      <c r="G30" s="205">
        <v>0</v>
      </c>
      <c r="H30" s="205">
        <v>0</v>
      </c>
      <c r="I30" s="205">
        <v>6662094.2199999997</v>
      </c>
      <c r="J30" s="205">
        <v>0</v>
      </c>
      <c r="K30" s="479">
        <v>0</v>
      </c>
    </row>
    <row r="31" spans="1:12" ht="25.5" x14ac:dyDescent="0.2">
      <c r="A31" s="204" t="s">
        <v>1193</v>
      </c>
      <c r="B31" s="478">
        <v>9841441</v>
      </c>
      <c r="C31" s="205">
        <v>0</v>
      </c>
      <c r="D31" s="205">
        <v>5596251.1299999999</v>
      </c>
      <c r="E31" s="205">
        <v>0</v>
      </c>
      <c r="F31" s="205">
        <v>27258728.609999999</v>
      </c>
      <c r="G31" s="205">
        <v>763814.95</v>
      </c>
      <c r="H31" s="205">
        <v>16507437.439999999</v>
      </c>
      <c r="I31" s="205">
        <v>1060983.82</v>
      </c>
      <c r="J31" s="205">
        <v>0</v>
      </c>
      <c r="K31" s="479">
        <v>0</v>
      </c>
    </row>
    <row r="32" spans="1:12" x14ac:dyDescent="0.2">
      <c r="A32" s="204" t="s">
        <v>286</v>
      </c>
      <c r="B32" s="478">
        <v>22045035</v>
      </c>
      <c r="C32" s="205">
        <v>848592085.39999998</v>
      </c>
      <c r="D32" s="205">
        <v>33284873.829999998</v>
      </c>
      <c r="E32" s="205">
        <v>188779680.93000001</v>
      </c>
      <c r="F32" s="205">
        <v>178153048.74000001</v>
      </c>
      <c r="G32" s="205">
        <v>49408368.270000003</v>
      </c>
      <c r="H32" s="205">
        <v>63070160.68</v>
      </c>
      <c r="I32" s="205">
        <v>7287034.9000000004</v>
      </c>
      <c r="J32" s="205">
        <v>327815911.87</v>
      </c>
      <c r="K32" s="479">
        <v>8717581.1199999992</v>
      </c>
    </row>
    <row r="33" spans="1:12" x14ac:dyDescent="0.2">
      <c r="A33" s="205" t="s">
        <v>287</v>
      </c>
      <c r="B33" s="478">
        <v>0</v>
      </c>
      <c r="C33" s="205">
        <v>0</v>
      </c>
      <c r="D33" s="205">
        <v>43568.959999999999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479">
        <v>0</v>
      </c>
    </row>
    <row r="34" spans="1:12" x14ac:dyDescent="0.2">
      <c r="A34" s="205" t="s">
        <v>288</v>
      </c>
      <c r="B34" s="478">
        <v>0</v>
      </c>
      <c r="C34" s="205">
        <v>0</v>
      </c>
      <c r="D34" s="205">
        <v>0</v>
      </c>
      <c r="E34" s="205">
        <v>0</v>
      </c>
      <c r="F34" s="205">
        <v>8071165.0199999996</v>
      </c>
      <c r="G34" s="205">
        <v>32561915.489999998</v>
      </c>
      <c r="H34" s="205">
        <v>0</v>
      </c>
      <c r="I34" s="205">
        <v>37015.33</v>
      </c>
      <c r="J34" s="205">
        <v>28488260.760000002</v>
      </c>
      <c r="K34" s="479">
        <v>0</v>
      </c>
    </row>
    <row r="35" spans="1:12" x14ac:dyDescent="0.2">
      <c r="A35" s="205" t="s">
        <v>289</v>
      </c>
      <c r="B35" s="478">
        <v>0</v>
      </c>
      <c r="C35" s="205">
        <v>0</v>
      </c>
      <c r="D35" s="205">
        <v>0</v>
      </c>
      <c r="E35" s="205">
        <v>0</v>
      </c>
      <c r="F35" s="205">
        <v>74564424.019999996</v>
      </c>
      <c r="G35" s="205">
        <v>0</v>
      </c>
      <c r="H35" s="205">
        <v>9270171.2200000007</v>
      </c>
      <c r="I35" s="205">
        <v>0</v>
      </c>
      <c r="J35" s="205">
        <v>54373659.789999999</v>
      </c>
      <c r="K35" s="479">
        <v>0</v>
      </c>
    </row>
    <row r="36" spans="1:12" x14ac:dyDescent="0.2">
      <c r="A36" s="201" t="s">
        <v>290</v>
      </c>
      <c r="B36" s="248">
        <v>440657590</v>
      </c>
      <c r="C36" s="202">
        <v>36424571.82</v>
      </c>
      <c r="D36" s="202">
        <v>8307174.8499999996</v>
      </c>
      <c r="E36" s="202">
        <v>249375173.19999999</v>
      </c>
      <c r="F36" s="202">
        <v>783982221.97000003</v>
      </c>
      <c r="G36" s="202">
        <v>33874616.25</v>
      </c>
      <c r="H36" s="202">
        <v>234949477.52999997</v>
      </c>
      <c r="I36" s="202">
        <v>217312337.20000002</v>
      </c>
      <c r="J36" s="202">
        <v>1991468093.2200003</v>
      </c>
      <c r="K36" s="249">
        <v>7357535.25</v>
      </c>
    </row>
    <row r="37" spans="1:12" x14ac:dyDescent="0.2">
      <c r="A37" s="205" t="s">
        <v>291</v>
      </c>
      <c r="B37" s="478">
        <v>0</v>
      </c>
      <c r="C37" s="205">
        <v>0</v>
      </c>
      <c r="D37" s="205">
        <v>0</v>
      </c>
      <c r="E37" s="205">
        <v>32369053.16</v>
      </c>
      <c r="F37" s="205">
        <v>0</v>
      </c>
      <c r="G37" s="205">
        <v>0</v>
      </c>
      <c r="H37" s="205">
        <v>0</v>
      </c>
      <c r="I37" s="205">
        <v>0</v>
      </c>
      <c r="J37" s="205">
        <v>0</v>
      </c>
      <c r="K37" s="479">
        <v>0</v>
      </c>
    </row>
    <row r="38" spans="1:12" x14ac:dyDescent="0.2">
      <c r="A38" s="205" t="s">
        <v>292</v>
      </c>
      <c r="B38" s="478">
        <v>32070500</v>
      </c>
      <c r="C38" s="205">
        <v>27406622.91</v>
      </c>
      <c r="D38" s="205">
        <v>0</v>
      </c>
      <c r="E38" s="205">
        <v>147084552.25999999</v>
      </c>
      <c r="F38" s="205">
        <v>732408970.09000003</v>
      </c>
      <c r="G38" s="205">
        <v>0</v>
      </c>
      <c r="H38" s="205">
        <v>137394332.06</v>
      </c>
      <c r="I38" s="205">
        <v>12522588.09</v>
      </c>
      <c r="J38" s="205">
        <v>1876593472.45</v>
      </c>
      <c r="K38" s="479">
        <v>0</v>
      </c>
    </row>
    <row r="39" spans="1:12" x14ac:dyDescent="0.2">
      <c r="A39" s="205" t="s">
        <v>293</v>
      </c>
      <c r="B39" s="478">
        <v>312206428</v>
      </c>
      <c r="C39" s="205">
        <v>0</v>
      </c>
      <c r="D39" s="205">
        <v>0</v>
      </c>
      <c r="E39" s="205">
        <v>0</v>
      </c>
      <c r="F39" s="205">
        <v>0</v>
      </c>
      <c r="G39" s="205">
        <v>0</v>
      </c>
      <c r="H39" s="205">
        <v>0</v>
      </c>
      <c r="I39" s="205">
        <v>201281400</v>
      </c>
      <c r="J39" s="205">
        <v>0</v>
      </c>
      <c r="K39" s="479">
        <v>0</v>
      </c>
    </row>
    <row r="40" spans="1:12" ht="25.5" x14ac:dyDescent="0.2">
      <c r="A40" s="205" t="s">
        <v>294</v>
      </c>
      <c r="B40" s="478">
        <v>0</v>
      </c>
      <c r="C40" s="205">
        <v>0</v>
      </c>
      <c r="D40" s="205">
        <v>0</v>
      </c>
      <c r="E40" s="205">
        <v>0</v>
      </c>
      <c r="F40" s="205">
        <v>0</v>
      </c>
      <c r="G40" s="205">
        <v>0</v>
      </c>
      <c r="H40" s="205">
        <v>5900441.2300000004</v>
      </c>
      <c r="I40" s="205">
        <v>545926.82999999996</v>
      </c>
      <c r="J40" s="205">
        <v>0</v>
      </c>
      <c r="K40" s="479">
        <v>0</v>
      </c>
    </row>
    <row r="41" spans="1:12" x14ac:dyDescent="0.2">
      <c r="A41" s="205" t="s">
        <v>295</v>
      </c>
      <c r="B41" s="478">
        <v>0</v>
      </c>
      <c r="C41" s="205">
        <v>0</v>
      </c>
      <c r="D41" s="205">
        <v>0</v>
      </c>
      <c r="E41" s="205">
        <v>0</v>
      </c>
      <c r="F41" s="205">
        <v>0</v>
      </c>
      <c r="G41" s="205">
        <v>0</v>
      </c>
      <c r="H41" s="205">
        <v>0</v>
      </c>
      <c r="I41" s="205">
        <v>2962422.28</v>
      </c>
      <c r="J41" s="205">
        <v>0</v>
      </c>
      <c r="K41" s="479">
        <v>0</v>
      </c>
    </row>
    <row r="42" spans="1:12" x14ac:dyDescent="0.2">
      <c r="A42" s="205" t="s">
        <v>296</v>
      </c>
      <c r="B42" s="478">
        <v>0</v>
      </c>
      <c r="C42" s="205">
        <v>0</v>
      </c>
      <c r="D42" s="205">
        <v>0</v>
      </c>
      <c r="E42" s="205">
        <v>0</v>
      </c>
      <c r="F42" s="205">
        <v>0</v>
      </c>
      <c r="G42" s="205">
        <v>0</v>
      </c>
      <c r="H42" s="205">
        <v>0</v>
      </c>
      <c r="I42" s="205">
        <v>0</v>
      </c>
      <c r="J42" s="205">
        <v>0</v>
      </c>
      <c r="K42" s="479">
        <v>0</v>
      </c>
    </row>
    <row r="43" spans="1:12" x14ac:dyDescent="0.2">
      <c r="A43" s="205" t="s">
        <v>297</v>
      </c>
      <c r="B43" s="478">
        <v>13385475</v>
      </c>
      <c r="C43" s="205">
        <v>9017948.9100000001</v>
      </c>
      <c r="D43" s="205">
        <v>8307174.8499999996</v>
      </c>
      <c r="E43" s="205">
        <v>69921567.780000001</v>
      </c>
      <c r="F43" s="205">
        <v>35226667.75</v>
      </c>
      <c r="G43" s="205">
        <v>33874616.25</v>
      </c>
      <c r="H43" s="205">
        <v>9851189.7200000007</v>
      </c>
      <c r="I43" s="205">
        <v>0</v>
      </c>
      <c r="J43" s="205">
        <v>24215531.129999999</v>
      </c>
      <c r="K43" s="479">
        <v>7357535.25</v>
      </c>
    </row>
    <row r="44" spans="1:12" ht="13.5" thickBot="1" x14ac:dyDescent="0.25">
      <c r="A44" s="205" t="s">
        <v>298</v>
      </c>
      <c r="B44" s="478">
        <v>82995187</v>
      </c>
      <c r="C44" s="205">
        <v>0</v>
      </c>
      <c r="D44" s="205">
        <v>0</v>
      </c>
      <c r="E44" s="205">
        <v>0</v>
      </c>
      <c r="F44" s="205">
        <v>16346584.130000001</v>
      </c>
      <c r="G44" s="205">
        <v>0</v>
      </c>
      <c r="H44" s="205">
        <v>81803514.519999996</v>
      </c>
      <c r="I44" s="205">
        <v>0</v>
      </c>
      <c r="J44" s="205">
        <v>90659089.640000001</v>
      </c>
      <c r="K44" s="479">
        <v>0</v>
      </c>
    </row>
    <row r="45" spans="1:12" ht="13.5" thickBot="1" x14ac:dyDescent="0.25">
      <c r="A45" s="500" t="s">
        <v>299</v>
      </c>
      <c r="B45" s="501">
        <v>2323916934</v>
      </c>
      <c r="C45" s="502">
        <v>2634043372.4099998</v>
      </c>
      <c r="D45" s="502">
        <v>165074060.53999999</v>
      </c>
      <c r="E45" s="502">
        <v>1028230458.41</v>
      </c>
      <c r="F45" s="502">
        <v>1074945100.5900002</v>
      </c>
      <c r="G45" s="502">
        <v>5018615.68</v>
      </c>
      <c r="H45" s="502">
        <v>2325613776.9100003</v>
      </c>
      <c r="I45" s="502">
        <v>108417165.23999999</v>
      </c>
      <c r="J45" s="502">
        <v>4016575772.8199997</v>
      </c>
      <c r="K45" s="503">
        <v>3934922614.0999999</v>
      </c>
      <c r="L45" s="482"/>
    </row>
    <row r="46" spans="1:12" x14ac:dyDescent="0.2">
      <c r="A46" s="205" t="s">
        <v>300</v>
      </c>
      <c r="B46" s="478">
        <v>438928000</v>
      </c>
      <c r="C46" s="205">
        <v>1320888200</v>
      </c>
      <c r="D46" s="205">
        <v>22997700</v>
      </c>
      <c r="E46" s="205">
        <v>136000320</v>
      </c>
      <c r="F46" s="205">
        <v>257139900</v>
      </c>
      <c r="G46" s="205">
        <v>11499600</v>
      </c>
      <c r="H46" s="205">
        <v>897275100</v>
      </c>
      <c r="I46" s="205">
        <v>97047000</v>
      </c>
      <c r="J46" s="205">
        <v>2134406800</v>
      </c>
      <c r="K46" s="479">
        <v>2861115700</v>
      </c>
    </row>
    <row r="47" spans="1:12" x14ac:dyDescent="0.2">
      <c r="A47" s="205" t="s">
        <v>301</v>
      </c>
      <c r="B47" s="478">
        <v>115624000</v>
      </c>
      <c r="C47" s="205">
        <v>122646202.65000001</v>
      </c>
      <c r="D47" s="205">
        <v>0</v>
      </c>
      <c r="E47" s="205">
        <v>0</v>
      </c>
      <c r="F47" s="205">
        <v>887.07</v>
      </c>
      <c r="G47" s="205">
        <v>7707.04</v>
      </c>
      <c r="H47" s="205">
        <v>75414304.859999999</v>
      </c>
      <c r="I47" s="205">
        <v>10239349.25</v>
      </c>
      <c r="J47" s="205">
        <v>110219126.87</v>
      </c>
      <c r="K47" s="479">
        <v>15098422.220000001</v>
      </c>
    </row>
    <row r="48" spans="1:12" x14ac:dyDescent="0.2">
      <c r="A48" s="205" t="s">
        <v>302</v>
      </c>
      <c r="B48" s="478">
        <v>0</v>
      </c>
      <c r="C48" s="205">
        <v>0</v>
      </c>
      <c r="D48" s="205">
        <v>0</v>
      </c>
      <c r="E48" s="205">
        <v>120082037.61</v>
      </c>
      <c r="F48" s="205">
        <v>0</v>
      </c>
      <c r="G48" s="205">
        <v>0</v>
      </c>
      <c r="H48" s="205">
        <v>261698454</v>
      </c>
      <c r="I48" s="205">
        <v>0</v>
      </c>
      <c r="J48" s="205">
        <v>0</v>
      </c>
      <c r="K48" s="479">
        <v>0</v>
      </c>
    </row>
    <row r="49" spans="1:11" x14ac:dyDescent="0.2">
      <c r="A49" s="205" t="s">
        <v>303</v>
      </c>
      <c r="B49" s="478">
        <v>457940812</v>
      </c>
      <c r="C49" s="205">
        <v>0</v>
      </c>
      <c r="D49" s="205">
        <v>0</v>
      </c>
      <c r="E49" s="205">
        <v>8031432.1900000004</v>
      </c>
      <c r="F49" s="205">
        <v>0</v>
      </c>
      <c r="G49" s="205">
        <v>16797093.68</v>
      </c>
      <c r="H49" s="205">
        <v>0</v>
      </c>
      <c r="I49" s="205">
        <v>0</v>
      </c>
      <c r="J49" s="205">
        <v>0</v>
      </c>
      <c r="K49" s="479">
        <v>0</v>
      </c>
    </row>
    <row r="50" spans="1:11" x14ac:dyDescent="0.2">
      <c r="A50" s="205" t="s">
        <v>304</v>
      </c>
      <c r="B50" s="478">
        <v>-362977932</v>
      </c>
      <c r="C50" s="205">
        <v>75607655.060000002</v>
      </c>
      <c r="D50" s="205">
        <v>13048927.48</v>
      </c>
      <c r="E50" s="205">
        <v>328877390.56999999</v>
      </c>
      <c r="F50" s="205">
        <v>73314253.650000006</v>
      </c>
      <c r="G50" s="205">
        <v>5074493.6900000004</v>
      </c>
      <c r="H50" s="205">
        <v>45918342.729999997</v>
      </c>
      <c r="I50" s="205">
        <v>2281364.3199999998</v>
      </c>
      <c r="J50" s="205">
        <v>186024241.93000001</v>
      </c>
      <c r="K50" s="479">
        <v>21662358.5</v>
      </c>
    </row>
    <row r="51" spans="1:11" x14ac:dyDescent="0.2">
      <c r="A51" s="205" t="s">
        <v>305</v>
      </c>
      <c r="B51" s="478">
        <v>540950859</v>
      </c>
      <c r="C51" s="205">
        <v>637303230.58000004</v>
      </c>
      <c r="D51" s="205">
        <v>46117171.039999999</v>
      </c>
      <c r="E51" s="205">
        <v>132698500.36</v>
      </c>
      <c r="F51" s="205">
        <v>434055463.81999999</v>
      </c>
      <c r="G51" s="205">
        <v>2244942.0499999998</v>
      </c>
      <c r="H51" s="205">
        <v>371218648.66000003</v>
      </c>
      <c r="I51" s="205">
        <v>343577.29</v>
      </c>
      <c r="J51" s="205">
        <v>864015316.63</v>
      </c>
      <c r="K51" s="479">
        <v>985583620.84000003</v>
      </c>
    </row>
    <row r="52" spans="1:11" x14ac:dyDescent="0.2">
      <c r="A52" s="205" t="s">
        <v>306</v>
      </c>
      <c r="B52" s="478">
        <v>-354075406</v>
      </c>
      <c r="C52" s="205">
        <v>347872209.06</v>
      </c>
      <c r="D52" s="205">
        <v>6157160.1900000004</v>
      </c>
      <c r="E52" s="205">
        <v>221433929</v>
      </c>
      <c r="F52" s="205">
        <v>53016245.840000004</v>
      </c>
      <c r="G52" s="205">
        <v>2095329.14</v>
      </c>
      <c r="H52" s="205">
        <v>335468646.62</v>
      </c>
      <c r="I52" s="205">
        <v>25124.13</v>
      </c>
      <c r="J52" s="205">
        <v>52687776.210000001</v>
      </c>
      <c r="K52" s="479">
        <v>50519403.020000003</v>
      </c>
    </row>
    <row r="53" spans="1:11" x14ac:dyDescent="0.2">
      <c r="A53" s="205" t="s">
        <v>307</v>
      </c>
      <c r="B53" s="478">
        <v>1468095271</v>
      </c>
      <c r="C53" s="205">
        <v>16249454.66</v>
      </c>
      <c r="D53" s="205">
        <v>61938443.039999999</v>
      </c>
      <c r="E53" s="205">
        <v>46096213.68</v>
      </c>
      <c r="F53" s="205">
        <v>199959842.08000001</v>
      </c>
      <c r="G53" s="205">
        <v>4818255.1399999997</v>
      </c>
      <c r="H53" s="205">
        <v>303721153.00999999</v>
      </c>
      <c r="I53" s="205">
        <v>0</v>
      </c>
      <c r="J53" s="205">
        <v>406738218.63999999</v>
      </c>
      <c r="K53" s="479">
        <v>1270931.83</v>
      </c>
    </row>
    <row r="54" spans="1:11" ht="13.5" thickBot="1" x14ac:dyDescent="0.25">
      <c r="A54" s="205" t="s">
        <v>308</v>
      </c>
      <c r="B54" s="478">
        <v>19431330</v>
      </c>
      <c r="C54" s="205">
        <v>113476420.40000001</v>
      </c>
      <c r="D54" s="205">
        <v>14814658.789999999</v>
      </c>
      <c r="E54" s="205">
        <v>35010635</v>
      </c>
      <c r="F54" s="205">
        <v>57458508.130000003</v>
      </c>
      <c r="G54" s="205">
        <v>-37518805.060000002</v>
      </c>
      <c r="H54" s="205">
        <v>34899127.030000001</v>
      </c>
      <c r="I54" s="205">
        <v>-1519249.75</v>
      </c>
      <c r="J54" s="205">
        <v>262484292.53999999</v>
      </c>
      <c r="K54" s="479">
        <v>-327822.31</v>
      </c>
    </row>
    <row r="55" spans="1:11" ht="13.5" thickBot="1" x14ac:dyDescent="0.25">
      <c r="A55" s="500" t="s">
        <v>309</v>
      </c>
      <c r="B55" s="501">
        <v>2995096806</v>
      </c>
      <c r="C55" s="502">
        <v>3793712019.5999994</v>
      </c>
      <c r="D55" s="502">
        <v>530035015.20999992</v>
      </c>
      <c r="E55" s="502">
        <v>1830336744.3499999</v>
      </c>
      <c r="F55" s="502">
        <v>2628592398.4000001</v>
      </c>
      <c r="G55" s="502">
        <v>156054258.84000003</v>
      </c>
      <c r="H55" s="502">
        <v>2809793695.0500002</v>
      </c>
      <c r="I55" s="502">
        <v>358419789.43000001</v>
      </c>
      <c r="J55" s="502">
        <v>6904597827.6800003</v>
      </c>
      <c r="K55" s="503">
        <v>3973269737.5999999</v>
      </c>
    </row>
    <row r="56" spans="1:11" x14ac:dyDescent="0.2">
      <c r="A56" s="201" t="s">
        <v>310</v>
      </c>
      <c r="B56" s="205">
        <v>0</v>
      </c>
      <c r="C56" s="205">
        <v>0</v>
      </c>
      <c r="D56" s="205">
        <v>0</v>
      </c>
      <c r="E56" s="205">
        <v>0</v>
      </c>
      <c r="F56" s="205">
        <v>0</v>
      </c>
      <c r="G56" s="205">
        <v>35164506.729999997</v>
      </c>
      <c r="H56" s="205">
        <v>0</v>
      </c>
      <c r="I56" s="205">
        <v>0</v>
      </c>
      <c r="J56" s="205">
        <v>0</v>
      </c>
      <c r="K56" s="205">
        <v>0</v>
      </c>
    </row>
    <row r="57" spans="1:11" x14ac:dyDescent="0.2">
      <c r="A57" s="201" t="s">
        <v>311</v>
      </c>
      <c r="B57" s="205">
        <v>0</v>
      </c>
      <c r="C57" s="205">
        <v>0</v>
      </c>
      <c r="D57" s="205">
        <v>0</v>
      </c>
      <c r="E57" s="205">
        <v>0</v>
      </c>
      <c r="F57" s="205">
        <v>196848171.02000001</v>
      </c>
      <c r="G57" s="205">
        <v>35164506.729999997</v>
      </c>
      <c r="H57" s="205">
        <v>0</v>
      </c>
      <c r="I57" s="205">
        <v>0</v>
      </c>
      <c r="J57" s="205">
        <v>0</v>
      </c>
      <c r="K57" s="205">
        <v>0</v>
      </c>
    </row>
    <row r="58" spans="1:11" ht="409.6" hidden="1" customHeight="1" x14ac:dyDescent="0.2">
      <c r="A58" s="205"/>
      <c r="B58" s="206">
        <v>0</v>
      </c>
      <c r="C58" s="206">
        <v>0</v>
      </c>
      <c r="D58" s="206">
        <v>0</v>
      </c>
      <c r="E58" s="206">
        <v>0</v>
      </c>
      <c r="F58" s="206">
        <v>0</v>
      </c>
      <c r="G58" s="206">
        <v>0</v>
      </c>
      <c r="H58" s="206">
        <v>0</v>
      </c>
      <c r="I58" s="206">
        <v>0</v>
      </c>
      <c r="J58" s="206">
        <v>0</v>
      </c>
      <c r="K58" s="206">
        <v>0</v>
      </c>
    </row>
    <row r="59" spans="1:11" ht="409.6" hidden="1" customHeight="1" x14ac:dyDescent="0.2">
      <c r="A59" s="205"/>
      <c r="B59" s="206">
        <v>0</v>
      </c>
      <c r="C59" s="206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</row>
    <row r="60" spans="1:11" ht="409.6" hidden="1" customHeight="1" x14ac:dyDescent="0.2">
      <c r="A60" s="205"/>
      <c r="B60" s="206">
        <v>0</v>
      </c>
      <c r="C60" s="206">
        <v>0</v>
      </c>
      <c r="D60" s="206">
        <v>0</v>
      </c>
      <c r="E60" s="206">
        <v>0</v>
      </c>
      <c r="F60" s="206">
        <v>0</v>
      </c>
      <c r="G60" s="206">
        <v>0</v>
      </c>
      <c r="H60" s="206">
        <v>0</v>
      </c>
      <c r="I60" s="206">
        <v>0</v>
      </c>
      <c r="J60" s="206">
        <v>0</v>
      </c>
      <c r="K60" s="206">
        <v>0</v>
      </c>
    </row>
    <row r="61" spans="1:11" ht="409.6" hidden="1" customHeight="1" x14ac:dyDescent="0.2">
      <c r="A61" s="205"/>
      <c r="B61" s="206">
        <v>0</v>
      </c>
      <c r="C61" s="206">
        <v>0</v>
      </c>
      <c r="D61" s="206">
        <v>0</v>
      </c>
      <c r="E61" s="206">
        <v>0</v>
      </c>
      <c r="F61" s="206">
        <v>0</v>
      </c>
      <c r="G61" s="206">
        <v>0</v>
      </c>
      <c r="H61" s="206">
        <v>0</v>
      </c>
      <c r="I61" s="206">
        <v>0</v>
      </c>
      <c r="J61" s="206">
        <v>0</v>
      </c>
      <c r="K61" s="206">
        <v>0</v>
      </c>
    </row>
    <row r="62" spans="1:11" ht="409.6" hidden="1" customHeight="1" x14ac:dyDescent="0.2">
      <c r="A62" s="205"/>
      <c r="B62" s="206">
        <v>0</v>
      </c>
      <c r="C62" s="206">
        <v>0</v>
      </c>
      <c r="D62" s="206">
        <v>0</v>
      </c>
      <c r="E62" s="206">
        <v>0</v>
      </c>
      <c r="F62" s="206">
        <v>0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</row>
    <row r="63" spans="1:11" ht="409.6" hidden="1" customHeight="1" x14ac:dyDescent="0.2">
      <c r="A63" s="205"/>
      <c r="B63" s="206">
        <v>0</v>
      </c>
      <c r="C63" s="206">
        <v>0</v>
      </c>
      <c r="D63" s="206">
        <v>0</v>
      </c>
      <c r="E63" s="206">
        <v>0</v>
      </c>
      <c r="F63" s="206">
        <v>0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</row>
    <row r="64" spans="1:11" ht="409.6" hidden="1" customHeight="1" x14ac:dyDescent="0.2">
      <c r="A64" s="205"/>
      <c r="B64" s="206">
        <v>0</v>
      </c>
      <c r="C64" s="206">
        <v>0</v>
      </c>
      <c r="D64" s="206">
        <v>0</v>
      </c>
      <c r="E64" s="206">
        <v>0</v>
      </c>
      <c r="F64" s="206">
        <v>0</v>
      </c>
      <c r="G64" s="206">
        <v>0</v>
      </c>
      <c r="H64" s="206">
        <v>0</v>
      </c>
      <c r="I64" s="206">
        <v>0</v>
      </c>
      <c r="J64" s="206">
        <v>0</v>
      </c>
      <c r="K64" s="206">
        <v>0</v>
      </c>
    </row>
    <row r="65" spans="1:11" ht="409.6" hidden="1" customHeight="1" x14ac:dyDescent="0.2">
      <c r="A65" s="205"/>
      <c r="B65" s="206">
        <v>0</v>
      </c>
      <c r="C65" s="206">
        <v>0</v>
      </c>
      <c r="D65" s="206">
        <v>0</v>
      </c>
      <c r="E65" s="206">
        <v>0</v>
      </c>
      <c r="F65" s="206">
        <v>0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</row>
    <row r="66" spans="1:11" ht="409.6" hidden="1" customHeight="1" x14ac:dyDescent="0.2">
      <c r="A66" s="205"/>
      <c r="B66" s="206">
        <v>0</v>
      </c>
      <c r="C66" s="206">
        <v>0</v>
      </c>
      <c r="D66" s="206">
        <v>0</v>
      </c>
      <c r="E66" s="206">
        <v>0</v>
      </c>
      <c r="F66" s="206">
        <v>0</v>
      </c>
      <c r="G66" s="206">
        <v>0</v>
      </c>
      <c r="H66" s="206">
        <v>0</v>
      </c>
      <c r="I66" s="206">
        <v>0</v>
      </c>
      <c r="J66" s="206">
        <v>0</v>
      </c>
      <c r="K66" s="206">
        <v>0</v>
      </c>
    </row>
    <row r="67" spans="1:11" ht="409.6" hidden="1" customHeight="1" x14ac:dyDescent="0.2">
      <c r="A67" s="205"/>
      <c r="B67" s="206">
        <v>0</v>
      </c>
      <c r="C67" s="206">
        <v>0</v>
      </c>
      <c r="D67" s="206">
        <v>0</v>
      </c>
      <c r="E67" s="206">
        <v>0</v>
      </c>
      <c r="F67" s="206">
        <v>0</v>
      </c>
      <c r="G67" s="206">
        <v>0</v>
      </c>
      <c r="H67" s="206">
        <v>0</v>
      </c>
      <c r="I67" s="206">
        <v>0</v>
      </c>
      <c r="J67" s="206">
        <v>0</v>
      </c>
      <c r="K67" s="206">
        <v>0</v>
      </c>
    </row>
    <row r="68" spans="1:11" ht="409.6" hidden="1" customHeight="1" x14ac:dyDescent="0.2">
      <c r="A68" s="205"/>
      <c r="B68" s="206">
        <v>0</v>
      </c>
      <c r="C68" s="206">
        <v>0</v>
      </c>
      <c r="D68" s="206">
        <v>0</v>
      </c>
      <c r="E68" s="206">
        <v>0</v>
      </c>
      <c r="F68" s="206">
        <v>0</v>
      </c>
      <c r="G68" s="206">
        <v>0</v>
      </c>
      <c r="H68" s="206">
        <v>0</v>
      </c>
      <c r="I68" s="206">
        <v>0</v>
      </c>
      <c r="J68" s="206">
        <v>0</v>
      </c>
      <c r="K68" s="206">
        <v>0</v>
      </c>
    </row>
    <row r="69" spans="1:11" ht="409.6" hidden="1" customHeight="1" x14ac:dyDescent="0.2">
      <c r="A69" s="205"/>
      <c r="B69" s="206">
        <v>0</v>
      </c>
      <c r="C69" s="206">
        <v>0</v>
      </c>
      <c r="D69" s="206">
        <v>0</v>
      </c>
      <c r="E69" s="206">
        <v>0</v>
      </c>
      <c r="F69" s="206">
        <v>0</v>
      </c>
      <c r="G69" s="206">
        <v>0</v>
      </c>
      <c r="H69" s="206">
        <v>0</v>
      </c>
      <c r="I69" s="206">
        <v>0</v>
      </c>
      <c r="J69" s="206">
        <v>0</v>
      </c>
      <c r="K69" s="206">
        <v>0</v>
      </c>
    </row>
    <row r="70" spans="1:11" ht="409.6" hidden="1" customHeight="1" x14ac:dyDescent="0.2">
      <c r="A70" s="205"/>
      <c r="B70" s="206">
        <v>0</v>
      </c>
      <c r="C70" s="206">
        <v>0</v>
      </c>
      <c r="D70" s="206">
        <v>0</v>
      </c>
      <c r="E70" s="206">
        <v>0</v>
      </c>
      <c r="F70" s="206">
        <v>0</v>
      </c>
      <c r="G70" s="206">
        <v>0</v>
      </c>
      <c r="H70" s="206">
        <v>0</v>
      </c>
      <c r="I70" s="206">
        <v>0</v>
      </c>
      <c r="J70" s="206">
        <v>0</v>
      </c>
      <c r="K70" s="206">
        <v>0</v>
      </c>
    </row>
    <row r="71" spans="1:11" ht="409.6" hidden="1" customHeight="1" x14ac:dyDescent="0.2">
      <c r="A71" s="205"/>
      <c r="B71" s="206">
        <v>0</v>
      </c>
      <c r="C71" s="206">
        <v>0</v>
      </c>
      <c r="D71" s="206">
        <v>0</v>
      </c>
      <c r="E71" s="206">
        <v>0</v>
      </c>
      <c r="F71" s="206">
        <v>0</v>
      </c>
      <c r="G71" s="206">
        <v>0</v>
      </c>
      <c r="H71" s="206">
        <v>0</v>
      </c>
      <c r="I71" s="206">
        <v>0</v>
      </c>
      <c r="J71" s="206">
        <v>0</v>
      </c>
      <c r="K71" s="206">
        <v>0</v>
      </c>
    </row>
    <row r="72" spans="1:11" ht="409.6" hidden="1" customHeight="1" x14ac:dyDescent="0.2">
      <c r="A72" s="205"/>
      <c r="B72" s="206">
        <v>0</v>
      </c>
      <c r="C72" s="206">
        <v>0</v>
      </c>
      <c r="D72" s="206">
        <v>0</v>
      </c>
      <c r="E72" s="206">
        <v>0</v>
      </c>
      <c r="F72" s="206">
        <v>0</v>
      </c>
      <c r="G72" s="206">
        <v>0</v>
      </c>
      <c r="H72" s="206">
        <v>0</v>
      </c>
      <c r="I72" s="206">
        <v>0</v>
      </c>
      <c r="J72" s="206">
        <v>0</v>
      </c>
      <c r="K72" s="206">
        <v>0</v>
      </c>
    </row>
    <row r="73" spans="1:11" ht="409.6" hidden="1" customHeight="1" x14ac:dyDescent="0.2">
      <c r="A73" s="205"/>
      <c r="B73" s="206">
        <v>0</v>
      </c>
      <c r="C73" s="206">
        <v>0</v>
      </c>
      <c r="D73" s="206">
        <v>0</v>
      </c>
      <c r="E73" s="206">
        <v>0</v>
      </c>
      <c r="F73" s="206">
        <v>0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</row>
    <row r="74" spans="1:11" ht="409.6" hidden="1" customHeight="1" x14ac:dyDescent="0.2">
      <c r="A74" s="205"/>
      <c r="B74" s="206">
        <v>0</v>
      </c>
      <c r="C74" s="206">
        <v>0</v>
      </c>
      <c r="D74" s="206">
        <v>0</v>
      </c>
      <c r="E74" s="206">
        <v>0</v>
      </c>
      <c r="F74" s="206">
        <v>0</v>
      </c>
      <c r="G74" s="206">
        <v>0</v>
      </c>
      <c r="H74" s="206">
        <v>0</v>
      </c>
      <c r="I74" s="206">
        <v>0</v>
      </c>
      <c r="J74" s="206">
        <v>0</v>
      </c>
      <c r="K74" s="206">
        <v>0</v>
      </c>
    </row>
    <row r="75" spans="1:11" ht="409.6" hidden="1" customHeight="1" x14ac:dyDescent="0.2">
      <c r="A75" s="205"/>
      <c r="B75" s="206">
        <v>0</v>
      </c>
      <c r="C75" s="206">
        <v>0</v>
      </c>
      <c r="D75" s="206">
        <v>0</v>
      </c>
      <c r="E75" s="206">
        <v>0</v>
      </c>
      <c r="F75" s="206">
        <v>0</v>
      </c>
      <c r="G75" s="206">
        <v>0</v>
      </c>
      <c r="H75" s="206">
        <v>0</v>
      </c>
      <c r="I75" s="206">
        <v>0</v>
      </c>
      <c r="J75" s="206">
        <v>0</v>
      </c>
      <c r="K75" s="206">
        <v>0</v>
      </c>
    </row>
    <row r="76" spans="1:11" ht="409.6" hidden="1" customHeight="1" x14ac:dyDescent="0.2">
      <c r="A76" s="205"/>
      <c r="B76" s="206">
        <v>0</v>
      </c>
      <c r="C76" s="206">
        <v>0</v>
      </c>
      <c r="D76" s="206">
        <v>0</v>
      </c>
      <c r="E76" s="206">
        <v>0</v>
      </c>
      <c r="F76" s="206">
        <v>0</v>
      </c>
      <c r="G76" s="206">
        <v>0</v>
      </c>
      <c r="H76" s="206">
        <v>0</v>
      </c>
      <c r="I76" s="206">
        <v>0</v>
      </c>
      <c r="J76" s="206">
        <v>0</v>
      </c>
      <c r="K76" s="206">
        <v>0</v>
      </c>
    </row>
    <row r="77" spans="1:11" ht="409.6" hidden="1" customHeight="1" x14ac:dyDescent="0.2">
      <c r="A77" s="205"/>
      <c r="B77" s="206">
        <v>0</v>
      </c>
      <c r="C77" s="206">
        <v>0</v>
      </c>
      <c r="D77" s="206">
        <v>0</v>
      </c>
      <c r="E77" s="206">
        <v>0</v>
      </c>
      <c r="F77" s="206">
        <v>0</v>
      </c>
      <c r="G77" s="206">
        <v>0</v>
      </c>
      <c r="H77" s="206">
        <v>0</v>
      </c>
      <c r="I77" s="206">
        <v>0</v>
      </c>
      <c r="J77" s="206">
        <v>0</v>
      </c>
      <c r="K77" s="206">
        <v>0</v>
      </c>
    </row>
    <row r="78" spans="1:11" ht="409.6" hidden="1" customHeight="1" x14ac:dyDescent="0.2">
      <c r="A78" s="205"/>
      <c r="B78" s="206">
        <v>0</v>
      </c>
      <c r="C78" s="206">
        <v>0</v>
      </c>
      <c r="D78" s="206">
        <v>0</v>
      </c>
      <c r="E78" s="206">
        <v>0</v>
      </c>
      <c r="F78" s="206">
        <v>0</v>
      </c>
      <c r="G78" s="206">
        <v>0</v>
      </c>
      <c r="H78" s="206">
        <v>0</v>
      </c>
      <c r="I78" s="206">
        <v>0</v>
      </c>
      <c r="J78" s="206">
        <v>0</v>
      </c>
      <c r="K78" s="206">
        <v>0</v>
      </c>
    </row>
    <row r="79" spans="1:11" ht="409.6" hidden="1" customHeight="1" x14ac:dyDescent="0.2">
      <c r="A79" s="205"/>
      <c r="B79" s="206">
        <v>0</v>
      </c>
      <c r="C79" s="206">
        <v>0</v>
      </c>
      <c r="D79" s="206">
        <v>0</v>
      </c>
      <c r="E79" s="206">
        <v>0</v>
      </c>
      <c r="F79" s="206">
        <v>0</v>
      </c>
      <c r="G79" s="206">
        <v>0</v>
      </c>
      <c r="H79" s="206">
        <v>0</v>
      </c>
      <c r="I79" s="206">
        <v>0</v>
      </c>
      <c r="J79" s="206">
        <v>0</v>
      </c>
      <c r="K79" s="206">
        <v>0</v>
      </c>
    </row>
    <row r="80" spans="1:11" ht="409.6" hidden="1" customHeight="1" x14ac:dyDescent="0.2">
      <c r="A80" s="205"/>
      <c r="B80" s="206">
        <v>0</v>
      </c>
      <c r="C80" s="206">
        <v>0</v>
      </c>
      <c r="D80" s="206">
        <v>0</v>
      </c>
      <c r="E80" s="206">
        <v>0</v>
      </c>
      <c r="F80" s="206">
        <v>0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</row>
    <row r="81" spans="1:11" ht="409.6" hidden="1" customHeight="1" x14ac:dyDescent="0.2">
      <c r="A81" s="205"/>
      <c r="B81" s="206">
        <v>0</v>
      </c>
      <c r="C81" s="206">
        <v>0</v>
      </c>
      <c r="D81" s="206">
        <v>0</v>
      </c>
      <c r="E81" s="206">
        <v>0</v>
      </c>
      <c r="F81" s="206">
        <v>0</v>
      </c>
      <c r="G81" s="206">
        <v>0</v>
      </c>
      <c r="H81" s="206">
        <v>0</v>
      </c>
      <c r="I81" s="206">
        <v>0</v>
      </c>
      <c r="J81" s="206">
        <v>0</v>
      </c>
      <c r="K81" s="206">
        <v>0</v>
      </c>
    </row>
    <row r="82" spans="1:11" ht="409.6" hidden="1" customHeight="1" x14ac:dyDescent="0.2">
      <c r="A82" s="205"/>
      <c r="B82" s="206">
        <v>0</v>
      </c>
      <c r="C82" s="206">
        <v>0</v>
      </c>
      <c r="D82" s="206">
        <v>0</v>
      </c>
      <c r="E82" s="206">
        <v>0</v>
      </c>
      <c r="F82" s="206">
        <v>0</v>
      </c>
      <c r="G82" s="206">
        <v>0</v>
      </c>
      <c r="H82" s="206">
        <v>0</v>
      </c>
      <c r="I82" s="206">
        <v>0</v>
      </c>
      <c r="J82" s="206">
        <v>0</v>
      </c>
      <c r="K82" s="206">
        <v>0</v>
      </c>
    </row>
    <row r="83" spans="1:11" ht="409.6" hidden="1" customHeight="1" x14ac:dyDescent="0.2">
      <c r="A83" s="205"/>
      <c r="B83" s="206">
        <v>0</v>
      </c>
      <c r="C83" s="206">
        <v>0</v>
      </c>
      <c r="D83" s="206">
        <v>0</v>
      </c>
      <c r="E83" s="206">
        <v>0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</row>
    <row r="84" spans="1:11" ht="409.6" hidden="1" customHeight="1" x14ac:dyDescent="0.2">
      <c r="A84" s="205"/>
      <c r="B84" s="206">
        <v>0</v>
      </c>
      <c r="C84" s="206">
        <v>0</v>
      </c>
      <c r="D84" s="206">
        <v>0</v>
      </c>
      <c r="E84" s="206">
        <v>0</v>
      </c>
      <c r="F84" s="206">
        <v>0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</row>
    <row r="85" spans="1:11" ht="409.6" hidden="1" customHeight="1" x14ac:dyDescent="0.2">
      <c r="A85" s="205"/>
      <c r="B85" s="206">
        <v>0</v>
      </c>
      <c r="C85" s="206">
        <v>0</v>
      </c>
      <c r="D85" s="206">
        <v>0</v>
      </c>
      <c r="E85" s="206">
        <v>0</v>
      </c>
      <c r="F85" s="206">
        <v>0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</row>
    <row r="86" spans="1:11" ht="409.6" hidden="1" customHeight="1" x14ac:dyDescent="0.2">
      <c r="A86" s="205"/>
      <c r="B86" s="206">
        <v>0</v>
      </c>
      <c r="C86" s="206">
        <v>0</v>
      </c>
      <c r="D86" s="206">
        <v>0</v>
      </c>
      <c r="E86" s="206">
        <v>0</v>
      </c>
      <c r="F86" s="206">
        <v>0</v>
      </c>
      <c r="G86" s="206">
        <v>0</v>
      </c>
      <c r="H86" s="206">
        <v>0</v>
      </c>
      <c r="I86" s="206">
        <v>0</v>
      </c>
      <c r="J86" s="206">
        <v>0</v>
      </c>
      <c r="K86" s="206">
        <v>0</v>
      </c>
    </row>
    <row r="87" spans="1:11" ht="409.6" hidden="1" customHeight="1" x14ac:dyDescent="0.2">
      <c r="A87" s="205"/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</row>
    <row r="88" spans="1:11" ht="409.6" hidden="1" customHeight="1" x14ac:dyDescent="0.2">
      <c r="A88" s="205"/>
      <c r="B88" s="206">
        <v>0</v>
      </c>
      <c r="C88" s="206">
        <v>0</v>
      </c>
      <c r="D88" s="206">
        <v>0</v>
      </c>
      <c r="E88" s="206">
        <v>0</v>
      </c>
      <c r="F88" s="206">
        <v>0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</row>
    <row r="89" spans="1:11" ht="409.6" hidden="1" customHeight="1" x14ac:dyDescent="0.2">
      <c r="A89" s="205"/>
      <c r="B89" s="206">
        <v>0</v>
      </c>
      <c r="C89" s="206">
        <v>0</v>
      </c>
      <c r="D89" s="206">
        <v>0</v>
      </c>
      <c r="E89" s="206">
        <v>0</v>
      </c>
      <c r="F89" s="206">
        <v>0</v>
      </c>
      <c r="G89" s="206">
        <v>0</v>
      </c>
      <c r="H89" s="206">
        <v>0</v>
      </c>
      <c r="I89" s="206">
        <v>0</v>
      </c>
      <c r="J89" s="206">
        <v>0</v>
      </c>
      <c r="K89" s="206">
        <v>0</v>
      </c>
    </row>
    <row r="90" spans="1:11" ht="409.6" hidden="1" customHeight="1" x14ac:dyDescent="0.2">
      <c r="A90" s="205"/>
      <c r="B90" s="206">
        <v>0</v>
      </c>
      <c r="C90" s="206">
        <v>0</v>
      </c>
      <c r="D90" s="206">
        <v>0</v>
      </c>
      <c r="E90" s="206">
        <v>0</v>
      </c>
      <c r="F90" s="206">
        <v>0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</row>
    <row r="91" spans="1:11" ht="409.6" hidden="1" customHeight="1" x14ac:dyDescent="0.2">
      <c r="A91" s="205"/>
      <c r="B91" s="206">
        <v>0</v>
      </c>
      <c r="C91" s="206">
        <v>0</v>
      </c>
      <c r="D91" s="206">
        <v>0</v>
      </c>
      <c r="E91" s="206">
        <v>0</v>
      </c>
      <c r="F91" s="206">
        <v>0</v>
      </c>
      <c r="G91" s="206">
        <v>0</v>
      </c>
      <c r="H91" s="206">
        <v>0</v>
      </c>
      <c r="I91" s="206">
        <v>0</v>
      </c>
      <c r="J91" s="206">
        <v>0</v>
      </c>
      <c r="K91" s="206">
        <v>0</v>
      </c>
    </row>
    <row r="92" spans="1:11" ht="409.6" hidden="1" customHeight="1" x14ac:dyDescent="0.2">
      <c r="A92" s="205"/>
      <c r="B92" s="206">
        <v>0</v>
      </c>
      <c r="C92" s="206">
        <v>0</v>
      </c>
      <c r="D92" s="206">
        <v>0</v>
      </c>
      <c r="E92" s="206">
        <v>0</v>
      </c>
      <c r="F92" s="206">
        <v>0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</row>
    <row r="93" spans="1:11" ht="409.6" hidden="1" customHeight="1" x14ac:dyDescent="0.2">
      <c r="A93" s="205"/>
      <c r="B93" s="206">
        <v>0</v>
      </c>
      <c r="C93" s="206">
        <v>0</v>
      </c>
      <c r="D93" s="206">
        <v>0</v>
      </c>
      <c r="E93" s="206">
        <v>0</v>
      </c>
      <c r="F93" s="206">
        <v>0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</row>
    <row r="94" spans="1:11" ht="409.6" hidden="1" customHeight="1" x14ac:dyDescent="0.2">
      <c r="A94" s="205"/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</row>
    <row r="95" spans="1:11" ht="409.6" hidden="1" customHeight="1" x14ac:dyDescent="0.2">
      <c r="A95" s="196"/>
      <c r="B95" s="197">
        <v>0</v>
      </c>
      <c r="C95" s="197">
        <v>0</v>
      </c>
      <c r="D95" s="197">
        <v>0</v>
      </c>
      <c r="E95" s="197">
        <v>0</v>
      </c>
      <c r="F95" s="197">
        <v>0</v>
      </c>
      <c r="G95" s="197">
        <v>0</v>
      </c>
      <c r="H95" s="197">
        <v>0</v>
      </c>
      <c r="I95" s="197">
        <v>0</v>
      </c>
      <c r="J95" s="197">
        <v>0</v>
      </c>
      <c r="K95" s="197">
        <v>0</v>
      </c>
    </row>
    <row r="96" spans="1:11" ht="409.6" hidden="1" customHeight="1" x14ac:dyDescent="0.2">
      <c r="A96" s="196"/>
      <c r="B96" s="197">
        <v>0</v>
      </c>
      <c r="C96" s="197">
        <v>0</v>
      </c>
      <c r="D96" s="197">
        <v>0</v>
      </c>
      <c r="E96" s="197">
        <v>0</v>
      </c>
      <c r="F96" s="197">
        <v>0</v>
      </c>
      <c r="G96" s="197">
        <v>0</v>
      </c>
      <c r="H96" s="197">
        <v>0</v>
      </c>
      <c r="I96" s="197">
        <v>0</v>
      </c>
      <c r="J96" s="197">
        <v>0</v>
      </c>
      <c r="K96" s="197">
        <v>0</v>
      </c>
    </row>
    <row r="97" spans="1:11" ht="409.6" hidden="1" customHeight="1" x14ac:dyDescent="0.2">
      <c r="A97" s="196"/>
      <c r="B97" s="197">
        <v>0</v>
      </c>
      <c r="C97" s="197">
        <v>0</v>
      </c>
      <c r="D97" s="197">
        <v>0</v>
      </c>
      <c r="E97" s="197">
        <v>0</v>
      </c>
      <c r="F97" s="197">
        <v>0</v>
      </c>
      <c r="G97" s="197">
        <v>0</v>
      </c>
      <c r="H97" s="197">
        <v>0</v>
      </c>
      <c r="I97" s="197">
        <v>0</v>
      </c>
      <c r="J97" s="197">
        <v>0</v>
      </c>
      <c r="K97" s="197">
        <v>0</v>
      </c>
    </row>
    <row r="98" spans="1:11" ht="409.6" hidden="1" customHeight="1" x14ac:dyDescent="0.2">
      <c r="A98" s="196"/>
      <c r="B98" s="197">
        <v>0</v>
      </c>
      <c r="C98" s="197">
        <v>0</v>
      </c>
      <c r="D98" s="197">
        <v>0</v>
      </c>
      <c r="E98" s="197">
        <v>0</v>
      </c>
      <c r="F98" s="197">
        <v>0</v>
      </c>
      <c r="G98" s="197">
        <v>0</v>
      </c>
      <c r="H98" s="197">
        <v>0</v>
      </c>
      <c r="I98" s="197">
        <v>0</v>
      </c>
      <c r="J98" s="197">
        <v>0</v>
      </c>
      <c r="K98" s="197">
        <v>0</v>
      </c>
    </row>
    <row r="99" spans="1:11" ht="409.6" hidden="1" customHeight="1" x14ac:dyDescent="0.2">
      <c r="A99" s="196"/>
      <c r="B99" s="197">
        <v>0</v>
      </c>
      <c r="C99" s="197">
        <v>0</v>
      </c>
      <c r="D99" s="197">
        <v>0</v>
      </c>
      <c r="E99" s="197">
        <v>0</v>
      </c>
      <c r="F99" s="197">
        <v>0</v>
      </c>
      <c r="G99" s="197">
        <v>0</v>
      </c>
      <c r="H99" s="197">
        <v>0</v>
      </c>
      <c r="I99" s="197">
        <v>0</v>
      </c>
      <c r="J99" s="197">
        <v>0</v>
      </c>
      <c r="K99" s="197">
        <v>0</v>
      </c>
    </row>
    <row r="100" spans="1:11" ht="409.6" hidden="1" customHeight="1" x14ac:dyDescent="0.2">
      <c r="A100" s="196"/>
      <c r="B100" s="197">
        <v>0</v>
      </c>
      <c r="C100" s="197">
        <v>0</v>
      </c>
      <c r="D100" s="197">
        <v>0</v>
      </c>
      <c r="E100" s="197">
        <v>0</v>
      </c>
      <c r="F100" s="197">
        <v>0</v>
      </c>
      <c r="G100" s="197">
        <v>0</v>
      </c>
      <c r="H100" s="197">
        <v>0</v>
      </c>
      <c r="I100" s="197">
        <v>0</v>
      </c>
      <c r="J100" s="197">
        <v>0</v>
      </c>
      <c r="K100" s="197">
        <v>0</v>
      </c>
    </row>
    <row r="101" spans="1:11" ht="6" customHeight="1" x14ac:dyDescent="0.2">
      <c r="A101" s="1481"/>
      <c r="B101" s="1482"/>
      <c r="C101" s="1482"/>
      <c r="D101" s="1482"/>
      <c r="E101" s="1482"/>
      <c r="F101" s="1482"/>
      <c r="G101" s="1482"/>
      <c r="H101" s="1482"/>
      <c r="I101" s="1482"/>
      <c r="J101" s="1482"/>
      <c r="K101" s="1482"/>
    </row>
    <row r="102" spans="1:11" x14ac:dyDescent="0.2">
      <c r="A102" s="198" t="s">
        <v>766</v>
      </c>
      <c r="B102" s="199"/>
      <c r="C102" s="199"/>
      <c r="D102" s="199"/>
      <c r="E102" s="199"/>
      <c r="F102" s="199"/>
      <c r="G102" s="199"/>
      <c r="H102" s="199"/>
      <c r="I102" s="199"/>
    </row>
    <row r="104" spans="1:11" x14ac:dyDescent="0.2">
      <c r="B104" s="200">
        <v>0</v>
      </c>
      <c r="C104" s="200">
        <v>0</v>
      </c>
      <c r="D104" s="200">
        <v>0</v>
      </c>
      <c r="E104" s="200">
        <v>0</v>
      </c>
      <c r="F104" s="200">
        <v>0</v>
      </c>
      <c r="G104" s="200">
        <v>0</v>
      </c>
      <c r="H104" s="200">
        <v>0</v>
      </c>
      <c r="I104" s="200">
        <v>0</v>
      </c>
      <c r="J104" s="200">
        <v>0</v>
      </c>
      <c r="K104" s="200">
        <v>0</v>
      </c>
    </row>
  </sheetData>
  <mergeCells count="3">
    <mergeCell ref="A1:K1"/>
    <mergeCell ref="A2:K2"/>
    <mergeCell ref="A3:K3"/>
  </mergeCells>
  <pageMargins left="0.70866141732283472" right="0.70866141732283472" top="0.74803149606299213" bottom="0.74803149606299213" header="0.31496062992125984" footer="0.31496062992125984"/>
  <pageSetup scale="4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0"/>
  <sheetViews>
    <sheetView showGridLines="0" zoomScale="98" zoomScaleNormal="98" workbookViewId="0">
      <selection activeCell="S9" sqref="S9"/>
    </sheetView>
  </sheetViews>
  <sheetFormatPr baseColWidth="10" defaultColWidth="9.140625" defaultRowHeight="12.75" x14ac:dyDescent="0.2"/>
  <cols>
    <col min="1" max="1" width="51.7109375" style="492" customWidth="1"/>
    <col min="2" max="2" width="14.5703125" style="492" bestFit="1" customWidth="1"/>
    <col min="3" max="3" width="12.85546875" style="492" bestFit="1" customWidth="1"/>
    <col min="4" max="4" width="14.5703125" style="492" bestFit="1" customWidth="1"/>
    <col min="5" max="5" width="12" style="492" bestFit="1" customWidth="1"/>
    <col min="6" max="6" width="13" style="492" bestFit="1" customWidth="1"/>
    <col min="7" max="9" width="14.5703125" style="492" bestFit="1" customWidth="1"/>
    <col min="10" max="10" width="12.85546875" style="492" bestFit="1" customWidth="1"/>
    <col min="11" max="11" width="14.5703125" style="492" bestFit="1" customWidth="1"/>
    <col min="12" max="12" width="16" style="492" bestFit="1" customWidth="1"/>
    <col min="13" max="13" width="14.5703125" style="492" hidden="1" customWidth="1"/>
    <col min="14" max="14" width="14.5703125" style="492" customWidth="1"/>
    <col min="15" max="15" width="12" style="492" bestFit="1" customWidth="1"/>
    <col min="16" max="16" width="13" style="492" bestFit="1" customWidth="1"/>
    <col min="17" max="17" width="12" style="492" bestFit="1" customWidth="1"/>
    <col min="18" max="18" width="14.5703125" style="492" bestFit="1" customWidth="1"/>
    <col min="19" max="19" width="13" style="492" bestFit="1" customWidth="1"/>
    <col min="20" max="20" width="14" style="492" customWidth="1"/>
    <col min="21" max="21" width="13.42578125" style="492" customWidth="1"/>
    <col min="22" max="22" width="13.42578125" style="492" bestFit="1" customWidth="1"/>
    <col min="23" max="23" width="14.5703125" style="492" bestFit="1" customWidth="1"/>
    <col min="24" max="24" width="14.5703125" style="492" customWidth="1"/>
    <col min="25" max="25" width="12" style="492" bestFit="1" customWidth="1"/>
    <col min="26" max="26" width="13.5703125" style="492" bestFit="1" customWidth="1"/>
    <col min="27" max="27" width="9.140625" style="492"/>
    <col min="28" max="28" width="14.140625" style="492" bestFit="1" customWidth="1"/>
    <col min="29" max="16384" width="9.140625" style="492"/>
  </cols>
  <sheetData>
    <row r="1" spans="1:28" ht="24.75" customHeight="1" x14ac:dyDescent="0.25">
      <c r="A1" s="1620" t="s">
        <v>1221</v>
      </c>
      <c r="B1" s="1620"/>
      <c r="C1" s="1620"/>
      <c r="D1" s="1620"/>
      <c r="E1" s="1620"/>
      <c r="F1" s="1620"/>
      <c r="G1" s="1620"/>
      <c r="H1" s="1620"/>
      <c r="I1" s="1620"/>
      <c r="J1" s="1620"/>
      <c r="K1" s="1620"/>
      <c r="L1" s="1620"/>
      <c r="M1" s="1620"/>
      <c r="N1" s="1620"/>
      <c r="O1" s="1620"/>
      <c r="P1" s="1620"/>
      <c r="Q1" s="1620"/>
      <c r="R1" s="1620"/>
      <c r="S1" s="1620"/>
      <c r="T1" s="1620"/>
      <c r="U1" s="1620"/>
      <c r="V1" s="1620"/>
      <c r="W1" s="1620"/>
      <c r="X1" s="1620"/>
      <c r="Y1" s="1620"/>
      <c r="Z1" s="1620"/>
    </row>
    <row r="2" spans="1:28" ht="15.75" x14ac:dyDescent="0.25">
      <c r="A2" s="1621" t="s">
        <v>2077</v>
      </c>
      <c r="B2" s="1621"/>
      <c r="C2" s="1621"/>
      <c r="D2" s="1621"/>
      <c r="E2" s="1621"/>
      <c r="F2" s="1621"/>
      <c r="G2" s="1621"/>
      <c r="H2" s="1621"/>
      <c r="I2" s="1621"/>
      <c r="J2" s="1621"/>
      <c r="K2" s="1621"/>
      <c r="L2" s="1621"/>
      <c r="M2" s="1621"/>
      <c r="N2" s="1621"/>
      <c r="O2" s="1621"/>
      <c r="P2" s="1621"/>
      <c r="Q2" s="1621"/>
      <c r="R2" s="1621"/>
      <c r="S2" s="1621"/>
      <c r="T2" s="1621"/>
      <c r="U2" s="1621"/>
      <c r="V2" s="1621"/>
      <c r="W2" s="1621"/>
      <c r="X2" s="1621"/>
      <c r="Y2" s="1621"/>
      <c r="Z2" s="1621"/>
    </row>
    <row r="3" spans="1:28" ht="18" customHeight="1" x14ac:dyDescent="0.2">
      <c r="A3" s="1622" t="s">
        <v>604</v>
      </c>
      <c r="B3" s="1622"/>
      <c r="C3" s="1622"/>
      <c r="D3" s="1622"/>
      <c r="E3" s="1622"/>
      <c r="F3" s="1622"/>
      <c r="G3" s="1622"/>
      <c r="H3" s="1622"/>
      <c r="I3" s="1622"/>
      <c r="J3" s="1622"/>
      <c r="K3" s="1622"/>
      <c r="L3" s="1622"/>
      <c r="M3" s="1622"/>
      <c r="N3" s="1622"/>
      <c r="O3" s="1622"/>
      <c r="P3" s="1622"/>
      <c r="Q3" s="1622"/>
      <c r="R3" s="1622"/>
      <c r="S3" s="1622"/>
      <c r="T3" s="1622"/>
      <c r="U3" s="1622"/>
      <c r="V3" s="1622"/>
      <c r="W3" s="1622"/>
      <c r="X3" s="1622"/>
      <c r="Y3" s="1622"/>
      <c r="Z3" s="1622"/>
    </row>
    <row r="4" spans="1:28" s="250" customFormat="1" ht="5.25" customHeight="1" thickBot="1" x14ac:dyDescent="0.25">
      <c r="A4" s="504"/>
      <c r="B4" s="504"/>
      <c r="C4" s="504"/>
      <c r="D4" s="504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8" ht="24.75" customHeight="1" thickBot="1" x14ac:dyDescent="0.3">
      <c r="A5" s="505"/>
      <c r="B5" s="1623" t="s">
        <v>971</v>
      </c>
      <c r="C5" s="1624"/>
      <c r="D5" s="1624"/>
      <c r="E5" s="1624"/>
      <c r="F5" s="1624"/>
      <c r="G5" s="1624"/>
      <c r="H5" s="1624"/>
      <c r="I5" s="1624"/>
      <c r="J5" s="1624"/>
      <c r="K5" s="1624"/>
      <c r="L5" s="1624"/>
      <c r="M5" s="1624"/>
      <c r="N5" s="1624"/>
      <c r="O5" s="1624"/>
      <c r="P5" s="1624"/>
      <c r="Q5" s="1624"/>
      <c r="R5" s="1624"/>
      <c r="S5" s="1624"/>
      <c r="T5" s="1624"/>
      <c r="U5" s="1624"/>
      <c r="V5" s="1624"/>
      <c r="W5" s="1625" t="s">
        <v>769</v>
      </c>
      <c r="X5" s="1626"/>
      <c r="Y5" s="1625" t="s">
        <v>312</v>
      </c>
      <c r="Z5" s="1626"/>
      <c r="AB5" s="21"/>
    </row>
    <row r="6" spans="1:28" ht="15.75" thickBot="1" x14ac:dyDescent="0.3">
      <c r="A6" s="505"/>
      <c r="B6" s="877" t="s">
        <v>88</v>
      </c>
      <c r="C6" s="878" t="s">
        <v>48</v>
      </c>
      <c r="D6" s="878" t="s">
        <v>98</v>
      </c>
      <c r="E6" s="878" t="s">
        <v>28</v>
      </c>
      <c r="F6" s="878" t="s">
        <v>46</v>
      </c>
      <c r="G6" s="878" t="s">
        <v>47</v>
      </c>
      <c r="H6" s="878" t="s">
        <v>73</v>
      </c>
      <c r="I6" s="878" t="s">
        <v>31</v>
      </c>
      <c r="J6" s="878" t="s">
        <v>39</v>
      </c>
      <c r="K6" s="878" t="s">
        <v>243</v>
      </c>
      <c r="L6" s="878" t="s">
        <v>648</v>
      </c>
      <c r="M6" s="878" t="s">
        <v>92</v>
      </c>
      <c r="N6" s="878" t="s">
        <v>87</v>
      </c>
      <c r="O6" s="878" t="s">
        <v>29</v>
      </c>
      <c r="P6" s="878" t="s">
        <v>601</v>
      </c>
      <c r="Q6" s="878" t="s">
        <v>155</v>
      </c>
      <c r="R6" s="878" t="s">
        <v>30</v>
      </c>
      <c r="S6" s="878" t="s">
        <v>915</v>
      </c>
      <c r="T6" s="1077" t="s">
        <v>644</v>
      </c>
      <c r="U6" s="1077" t="s">
        <v>1751</v>
      </c>
      <c r="V6" s="878" t="s">
        <v>1385</v>
      </c>
      <c r="W6" s="1040" t="s">
        <v>244</v>
      </c>
      <c r="X6" s="915" t="s">
        <v>365</v>
      </c>
      <c r="Y6" s="1040" t="s">
        <v>40</v>
      </c>
      <c r="Z6" s="915" t="s">
        <v>1271</v>
      </c>
      <c r="AA6" s="21"/>
      <c r="AB6" s="21"/>
    </row>
    <row r="7" spans="1:28" s="21" customFormat="1" ht="21.75" customHeight="1" thickBot="1" x14ac:dyDescent="0.3">
      <c r="A7" s="500" t="s">
        <v>262</v>
      </c>
      <c r="B7" s="724">
        <v>1885125362.0899999</v>
      </c>
      <c r="C7" s="725">
        <v>58178647.810000002</v>
      </c>
      <c r="D7" s="725">
        <v>2925639478.3000002</v>
      </c>
      <c r="E7" s="725">
        <v>45097053.280000001</v>
      </c>
      <c r="F7" s="725">
        <v>966031104.49000001</v>
      </c>
      <c r="G7" s="725">
        <v>3207458579.1300001</v>
      </c>
      <c r="H7" s="725">
        <v>3239133496.9300003</v>
      </c>
      <c r="I7" s="725">
        <v>1289907793</v>
      </c>
      <c r="J7" s="725">
        <v>36261596.350000001</v>
      </c>
      <c r="K7" s="725">
        <v>1943913684.5700002</v>
      </c>
      <c r="L7" s="725">
        <v>693158058.75999999</v>
      </c>
      <c r="M7" s="725">
        <v>0</v>
      </c>
      <c r="N7" s="725">
        <v>1886459243.7800002</v>
      </c>
      <c r="O7" s="725">
        <v>318875334.02000004</v>
      </c>
      <c r="P7" s="725">
        <v>748938778</v>
      </c>
      <c r="Q7" s="725">
        <v>32257164</v>
      </c>
      <c r="R7" s="725">
        <v>3690007340.8600006</v>
      </c>
      <c r="S7" s="725">
        <v>324626268.82000005</v>
      </c>
      <c r="T7" s="725">
        <v>5026361.3599999994</v>
      </c>
      <c r="U7" s="725">
        <v>385505431.27999997</v>
      </c>
      <c r="V7" s="725">
        <v>1488421755</v>
      </c>
      <c r="W7" s="1085">
        <v>1494996746</v>
      </c>
      <c r="X7" s="1086">
        <v>1316709769</v>
      </c>
      <c r="Y7" s="724">
        <v>164790781.91</v>
      </c>
      <c r="Z7" s="726">
        <v>133930701</v>
      </c>
    </row>
    <row r="8" spans="1:28" s="21" customFormat="1" ht="15" x14ac:dyDescent="0.25">
      <c r="A8" s="507" t="s">
        <v>263</v>
      </c>
      <c r="B8" s="727">
        <v>621248637.20000005</v>
      </c>
      <c r="C8" s="728">
        <v>18074204.989999998</v>
      </c>
      <c r="D8" s="728">
        <v>995886569.86000001</v>
      </c>
      <c r="E8" s="728">
        <v>12122091.830000002</v>
      </c>
      <c r="F8" s="728">
        <v>710951229.45000005</v>
      </c>
      <c r="G8" s="728">
        <v>525952886.13</v>
      </c>
      <c r="H8" s="728">
        <v>2002700315.9000001</v>
      </c>
      <c r="I8" s="728">
        <v>766605213</v>
      </c>
      <c r="J8" s="728">
        <v>6936850.0600000005</v>
      </c>
      <c r="K8" s="728">
        <v>1442789488.71</v>
      </c>
      <c r="L8" s="728">
        <v>293381891.82999998</v>
      </c>
      <c r="M8" s="728">
        <v>0</v>
      </c>
      <c r="N8" s="728">
        <v>499807437.74000001</v>
      </c>
      <c r="O8" s="728">
        <v>120547684.23</v>
      </c>
      <c r="P8" s="728">
        <v>356727531</v>
      </c>
      <c r="Q8" s="728">
        <v>12828710</v>
      </c>
      <c r="R8" s="728">
        <v>1083009668.6400001</v>
      </c>
      <c r="S8" s="728">
        <v>189899111.41000003</v>
      </c>
      <c r="T8" s="728">
        <v>1802263.85</v>
      </c>
      <c r="U8" s="728">
        <v>187706691.38</v>
      </c>
      <c r="V8" s="728">
        <v>236819093</v>
      </c>
      <c r="W8" s="727">
        <v>794884757</v>
      </c>
      <c r="X8" s="1087">
        <v>444801698</v>
      </c>
      <c r="Y8" s="727">
        <v>29872726.259999998</v>
      </c>
      <c r="Z8" s="1087">
        <v>59327550</v>
      </c>
    </row>
    <row r="9" spans="1:28" s="21" customFormat="1" ht="15" x14ac:dyDescent="0.25">
      <c r="A9" s="508" t="s">
        <v>264</v>
      </c>
      <c r="B9" s="1088">
        <v>16841324.199999999</v>
      </c>
      <c r="C9" s="875">
        <v>458331.55</v>
      </c>
      <c r="D9" s="875">
        <v>140159474.84999999</v>
      </c>
      <c r="E9" s="875">
        <v>2969418.84</v>
      </c>
      <c r="F9" s="875">
        <v>287061568.70999998</v>
      </c>
      <c r="G9" s="875">
        <v>71460981.129999995</v>
      </c>
      <c r="H9" s="875">
        <v>127289195.11</v>
      </c>
      <c r="I9" s="875">
        <v>21558058</v>
      </c>
      <c r="J9" s="875">
        <v>2418.44</v>
      </c>
      <c r="K9" s="875">
        <v>116138113.04000001</v>
      </c>
      <c r="L9" s="875">
        <v>4301066.38</v>
      </c>
      <c r="M9" s="875"/>
      <c r="N9" s="875">
        <v>8565744.8000000007</v>
      </c>
      <c r="O9" s="875">
        <v>19362208.010000002</v>
      </c>
      <c r="P9" s="875">
        <v>37188999</v>
      </c>
      <c r="Q9" s="875">
        <v>2351074</v>
      </c>
      <c r="R9" s="875">
        <v>188787978.94</v>
      </c>
      <c r="S9" s="875">
        <v>95243817.959999993</v>
      </c>
      <c r="T9" s="875">
        <v>38952.239999999998</v>
      </c>
      <c r="U9" s="875">
        <v>12218982.08</v>
      </c>
      <c r="V9" s="875">
        <v>103023739</v>
      </c>
      <c r="W9" s="1088">
        <v>33829009</v>
      </c>
      <c r="X9" s="1089">
        <v>137087998</v>
      </c>
      <c r="Y9" s="1088">
        <v>570360.31999999995</v>
      </c>
      <c r="Z9" s="1089">
        <v>6502099</v>
      </c>
    </row>
    <row r="10" spans="1:28" s="21" customFormat="1" ht="15" x14ac:dyDescent="0.25">
      <c r="A10" s="508" t="s">
        <v>265</v>
      </c>
      <c r="B10" s="1088">
        <v>203177989.68000001</v>
      </c>
      <c r="C10" s="875">
        <v>0</v>
      </c>
      <c r="D10" s="875">
        <v>16208281.109999999</v>
      </c>
      <c r="E10" s="875">
        <v>0</v>
      </c>
      <c r="F10" s="875">
        <v>3672210.99</v>
      </c>
      <c r="G10" s="875">
        <v>1140811</v>
      </c>
      <c r="H10" s="875">
        <v>0</v>
      </c>
      <c r="I10" s="875">
        <v>19127874</v>
      </c>
      <c r="J10" s="875">
        <v>0</v>
      </c>
      <c r="K10" s="875">
        <v>0</v>
      </c>
      <c r="L10" s="875">
        <v>1076205.75</v>
      </c>
      <c r="M10" s="875"/>
      <c r="N10" s="875">
        <v>0</v>
      </c>
      <c r="O10" s="875">
        <v>0</v>
      </c>
      <c r="P10" s="875">
        <v>0</v>
      </c>
      <c r="Q10" s="875">
        <v>0</v>
      </c>
      <c r="R10" s="875">
        <v>6805288.79</v>
      </c>
      <c r="S10" s="875">
        <v>0</v>
      </c>
      <c r="T10" s="875">
        <v>0</v>
      </c>
      <c r="U10" s="875">
        <v>0</v>
      </c>
      <c r="V10" s="875">
        <v>0</v>
      </c>
      <c r="W10" s="1088">
        <v>0</v>
      </c>
      <c r="X10" s="1089">
        <v>0</v>
      </c>
      <c r="Y10" s="1088">
        <v>4930200.13</v>
      </c>
      <c r="Z10" s="1089">
        <v>3200800</v>
      </c>
    </row>
    <row r="11" spans="1:28" s="21" customFormat="1" ht="15" x14ac:dyDescent="0.25">
      <c r="A11" s="508" t="s">
        <v>266</v>
      </c>
      <c r="B11" s="1088">
        <v>119801091.22</v>
      </c>
      <c r="C11" s="875">
        <v>2094449.25</v>
      </c>
      <c r="D11" s="875">
        <v>402037576.75999999</v>
      </c>
      <c r="E11" s="875">
        <v>7827038.9400000004</v>
      </c>
      <c r="F11" s="875">
        <v>98931002.659999996</v>
      </c>
      <c r="G11" s="875">
        <v>181313347</v>
      </c>
      <c r="H11" s="875">
        <v>769118690.44000006</v>
      </c>
      <c r="I11" s="875">
        <v>309721203</v>
      </c>
      <c r="J11" s="875">
        <v>6132</v>
      </c>
      <c r="K11" s="875">
        <v>790136262.88999999</v>
      </c>
      <c r="L11" s="875">
        <v>145668947.21000001</v>
      </c>
      <c r="M11" s="875"/>
      <c r="N11" s="875">
        <v>92366322.549999997</v>
      </c>
      <c r="O11" s="875">
        <v>32697077.850000001</v>
      </c>
      <c r="P11" s="875">
        <v>15525265</v>
      </c>
      <c r="Q11" s="875">
        <v>6618839</v>
      </c>
      <c r="R11" s="875">
        <v>420429965.20999998</v>
      </c>
      <c r="S11" s="875">
        <v>29474511.84</v>
      </c>
      <c r="T11" s="875">
        <v>478839.85</v>
      </c>
      <c r="U11" s="875">
        <v>55815496.130000003</v>
      </c>
      <c r="V11" s="875">
        <v>65212939</v>
      </c>
      <c r="W11" s="1088">
        <v>317195781</v>
      </c>
      <c r="X11" s="1089">
        <v>132158914</v>
      </c>
      <c r="Y11" s="1088">
        <v>24372165.809999999</v>
      </c>
      <c r="Z11" s="1089">
        <v>17937416</v>
      </c>
    </row>
    <row r="12" spans="1:28" s="21" customFormat="1" ht="15" x14ac:dyDescent="0.25">
      <c r="A12" s="508" t="s">
        <v>267</v>
      </c>
      <c r="B12" s="1088">
        <v>31781433.98</v>
      </c>
      <c r="C12" s="875">
        <v>0</v>
      </c>
      <c r="D12" s="875">
        <v>0</v>
      </c>
      <c r="E12" s="875">
        <v>0</v>
      </c>
      <c r="F12" s="875">
        <v>2575346.75</v>
      </c>
      <c r="G12" s="875">
        <v>0</v>
      </c>
      <c r="H12" s="875">
        <v>0</v>
      </c>
      <c r="I12" s="875">
        <v>70199023</v>
      </c>
      <c r="J12" s="875">
        <v>0</v>
      </c>
      <c r="K12" s="875">
        <v>0</v>
      </c>
      <c r="L12" s="875">
        <v>46311323.880000003</v>
      </c>
      <c r="M12" s="875"/>
      <c r="N12" s="875">
        <v>38941988.479999997</v>
      </c>
      <c r="O12" s="875">
        <v>1693504.39</v>
      </c>
      <c r="P12" s="875">
        <v>120848578</v>
      </c>
      <c r="Q12" s="875">
        <v>0</v>
      </c>
      <c r="R12" s="875">
        <v>0</v>
      </c>
      <c r="S12" s="875">
        <v>13964049.33</v>
      </c>
      <c r="T12" s="875">
        <v>1284471.76</v>
      </c>
      <c r="U12" s="875">
        <v>0</v>
      </c>
      <c r="V12" s="875">
        <v>0</v>
      </c>
      <c r="W12" s="1088">
        <v>0</v>
      </c>
      <c r="X12" s="1089">
        <v>12146461</v>
      </c>
      <c r="Y12" s="1088">
        <v>0</v>
      </c>
      <c r="Z12" s="1089">
        <v>544467</v>
      </c>
      <c r="AA12" s="253"/>
    </row>
    <row r="13" spans="1:28" s="21" customFormat="1" ht="15" x14ac:dyDescent="0.25">
      <c r="A13" s="508" t="s">
        <v>268</v>
      </c>
      <c r="B13" s="1088">
        <v>239024597.61000001</v>
      </c>
      <c r="C13" s="875">
        <v>14081757.67</v>
      </c>
      <c r="D13" s="875">
        <v>264047069.53</v>
      </c>
      <c r="E13" s="875">
        <v>1276117.0900000001</v>
      </c>
      <c r="F13" s="875">
        <v>302970676.38999999</v>
      </c>
      <c r="G13" s="875">
        <v>234875690</v>
      </c>
      <c r="H13" s="875">
        <v>1012057072.73</v>
      </c>
      <c r="I13" s="875">
        <v>303038285</v>
      </c>
      <c r="J13" s="875">
        <v>170505</v>
      </c>
      <c r="K13" s="875">
        <v>278948804.54000002</v>
      </c>
      <c r="L13" s="875">
        <v>88175596.519999996</v>
      </c>
      <c r="M13" s="875"/>
      <c r="N13" s="875">
        <v>347202914.87</v>
      </c>
      <c r="O13" s="875">
        <v>65428973.310000002</v>
      </c>
      <c r="P13" s="875">
        <v>120701168</v>
      </c>
      <c r="Q13" s="875">
        <v>3858797</v>
      </c>
      <c r="R13" s="875">
        <v>439008993.86000001</v>
      </c>
      <c r="S13" s="875">
        <v>50249443.670000002</v>
      </c>
      <c r="T13" s="875">
        <v>0</v>
      </c>
      <c r="U13" s="875">
        <v>114650802.48999999</v>
      </c>
      <c r="V13" s="875">
        <v>52862093</v>
      </c>
      <c r="W13" s="1088">
        <v>443859967</v>
      </c>
      <c r="X13" s="1089">
        <v>148552526</v>
      </c>
      <c r="Y13" s="1088">
        <v>0</v>
      </c>
      <c r="Z13" s="1089">
        <v>30422851</v>
      </c>
      <c r="AA13" s="253"/>
    </row>
    <row r="14" spans="1:28" s="21" customFormat="1" ht="15" x14ac:dyDescent="0.25">
      <c r="A14" s="508" t="s">
        <v>269</v>
      </c>
      <c r="B14" s="1088">
        <v>10622200.51</v>
      </c>
      <c r="C14" s="875">
        <v>43572.55</v>
      </c>
      <c r="D14" s="875">
        <v>173434167.61000001</v>
      </c>
      <c r="E14" s="875">
        <v>49516.959999999999</v>
      </c>
      <c r="F14" s="875">
        <v>15740423.949999999</v>
      </c>
      <c r="G14" s="875">
        <v>30458098</v>
      </c>
      <c r="H14" s="875">
        <v>16268754.74</v>
      </c>
      <c r="I14" s="875">
        <v>42960770</v>
      </c>
      <c r="J14" s="875">
        <v>0</v>
      </c>
      <c r="K14" s="875">
        <v>70842333.180000007</v>
      </c>
      <c r="L14" s="875">
        <v>7848752.0899999999</v>
      </c>
      <c r="M14" s="875"/>
      <c r="N14" s="875">
        <v>12730467.039999999</v>
      </c>
      <c r="O14" s="875">
        <v>365920.67</v>
      </c>
      <c r="P14" s="875">
        <v>0</v>
      </c>
      <c r="Q14" s="875">
        <v>0</v>
      </c>
      <c r="R14" s="875">
        <v>24831363.18</v>
      </c>
      <c r="S14" s="875">
        <v>967288.61</v>
      </c>
      <c r="T14" s="875">
        <v>0</v>
      </c>
      <c r="U14" s="875">
        <v>5021410.68</v>
      </c>
      <c r="V14" s="875">
        <v>0</v>
      </c>
      <c r="W14" s="1088">
        <v>0</v>
      </c>
      <c r="X14" s="1089">
        <v>14855799</v>
      </c>
      <c r="Y14" s="1088">
        <v>0</v>
      </c>
      <c r="Z14" s="1089">
        <v>719917</v>
      </c>
      <c r="AA14" s="253"/>
    </row>
    <row r="15" spans="1:28" s="21" customFormat="1" ht="15" x14ac:dyDescent="0.25">
      <c r="A15" s="508" t="s">
        <v>270</v>
      </c>
      <c r="B15" s="1088">
        <v>0</v>
      </c>
      <c r="C15" s="875">
        <v>1396093.97</v>
      </c>
      <c r="D15" s="875">
        <v>0</v>
      </c>
      <c r="E15" s="875">
        <v>0</v>
      </c>
      <c r="F15" s="875">
        <v>0</v>
      </c>
      <c r="G15" s="875">
        <v>6703959</v>
      </c>
      <c r="H15" s="875">
        <v>77966602.879999995</v>
      </c>
      <c r="I15" s="875">
        <v>0</v>
      </c>
      <c r="J15" s="875">
        <v>6757794.6200000001</v>
      </c>
      <c r="K15" s="875">
        <v>186723975.06</v>
      </c>
      <c r="L15" s="875">
        <v>0</v>
      </c>
      <c r="M15" s="875"/>
      <c r="N15" s="875">
        <v>0</v>
      </c>
      <c r="O15" s="875">
        <v>1000000</v>
      </c>
      <c r="P15" s="875">
        <v>62463521</v>
      </c>
      <c r="Q15" s="875">
        <v>0</v>
      </c>
      <c r="R15" s="875">
        <v>3146078.66</v>
      </c>
      <c r="S15" s="875">
        <v>0</v>
      </c>
      <c r="T15" s="875">
        <v>0</v>
      </c>
      <c r="U15" s="875">
        <v>0</v>
      </c>
      <c r="V15" s="875">
        <v>15720322</v>
      </c>
      <c r="W15" s="1088">
        <v>0</v>
      </c>
      <c r="X15" s="1089">
        <v>0</v>
      </c>
      <c r="Y15" s="1088">
        <v>0</v>
      </c>
      <c r="Z15" s="1089">
        <v>0</v>
      </c>
      <c r="AA15" s="253"/>
    </row>
    <row r="16" spans="1:28" s="21" customFormat="1" ht="15" x14ac:dyDescent="0.25">
      <c r="A16" s="509" t="s">
        <v>271</v>
      </c>
      <c r="B16" s="729">
        <v>1263876724.8899999</v>
      </c>
      <c r="C16" s="732">
        <v>40104442.82</v>
      </c>
      <c r="D16" s="732">
        <v>1929752908.4400001</v>
      </c>
      <c r="E16" s="732">
        <v>32974961.449999999</v>
      </c>
      <c r="F16" s="732">
        <v>255079875.03999999</v>
      </c>
      <c r="G16" s="732">
        <v>2681505693</v>
      </c>
      <c r="H16" s="732">
        <v>1236433181.03</v>
      </c>
      <c r="I16" s="732">
        <v>523302580</v>
      </c>
      <c r="J16" s="732">
        <v>29324746.289999999</v>
      </c>
      <c r="K16" s="732">
        <v>501124195.86000001</v>
      </c>
      <c r="L16" s="732">
        <v>399776166.92999995</v>
      </c>
      <c r="M16" s="732">
        <v>0</v>
      </c>
      <c r="N16" s="732">
        <v>1386651806.0400002</v>
      </c>
      <c r="O16" s="732">
        <v>198327649.79000002</v>
      </c>
      <c r="P16" s="732">
        <v>392211247</v>
      </c>
      <c r="Q16" s="732">
        <v>19428454</v>
      </c>
      <c r="R16" s="732">
        <v>2606997672.2200007</v>
      </c>
      <c r="S16" s="732">
        <v>134727157.41</v>
      </c>
      <c r="T16" s="732">
        <v>3224097.51</v>
      </c>
      <c r="U16" s="732">
        <v>197798739.90000001</v>
      </c>
      <c r="V16" s="732">
        <v>1251602662</v>
      </c>
      <c r="W16" s="729">
        <v>700111989</v>
      </c>
      <c r="X16" s="730">
        <v>871908071</v>
      </c>
      <c r="Y16" s="729">
        <v>134918055.65000001</v>
      </c>
      <c r="Z16" s="730">
        <v>74603151</v>
      </c>
    </row>
    <row r="17" spans="1:26" s="21" customFormat="1" ht="15" x14ac:dyDescent="0.25">
      <c r="A17" s="508" t="s">
        <v>272</v>
      </c>
      <c r="B17" s="1043">
        <v>142658839.56999999</v>
      </c>
      <c r="C17" s="911">
        <v>0</v>
      </c>
      <c r="D17" s="911">
        <v>-739034.78</v>
      </c>
      <c r="E17" s="911">
        <v>265777.2</v>
      </c>
      <c r="F17" s="911">
        <v>10042902</v>
      </c>
      <c r="G17" s="911">
        <v>26367117</v>
      </c>
      <c r="H17" s="911">
        <v>877014.61</v>
      </c>
      <c r="I17" s="911">
        <v>839544</v>
      </c>
      <c r="J17" s="911">
        <v>23970</v>
      </c>
      <c r="K17" s="911">
        <v>9657522.6400000006</v>
      </c>
      <c r="L17" s="911">
        <v>957143.28</v>
      </c>
      <c r="M17" s="911"/>
      <c r="N17" s="911">
        <v>472771.9</v>
      </c>
      <c r="O17" s="911">
        <v>32120450.969999999</v>
      </c>
      <c r="P17" s="911">
        <v>0</v>
      </c>
      <c r="Q17" s="911">
        <v>1469187</v>
      </c>
      <c r="R17" s="911">
        <v>342889128.88</v>
      </c>
      <c r="S17" s="911">
        <v>5213822.5999999996</v>
      </c>
      <c r="T17" s="911">
        <v>0</v>
      </c>
      <c r="U17" s="911">
        <v>0</v>
      </c>
      <c r="V17" s="911">
        <v>90480</v>
      </c>
      <c r="W17" s="1043">
        <v>0</v>
      </c>
      <c r="X17" s="1044">
        <v>79038</v>
      </c>
      <c r="Y17" s="1043">
        <v>14400779.050000001</v>
      </c>
      <c r="Z17" s="1044">
        <v>18514</v>
      </c>
    </row>
    <row r="18" spans="1:26" s="21" customFormat="1" ht="15" x14ac:dyDescent="0.25">
      <c r="A18" s="508" t="s">
        <v>273</v>
      </c>
      <c r="B18" s="1043">
        <v>0</v>
      </c>
      <c r="C18" s="911">
        <v>0</v>
      </c>
      <c r="D18" s="911">
        <v>0</v>
      </c>
      <c r="E18" s="911">
        <v>0</v>
      </c>
      <c r="F18" s="911">
        <v>9924499.3100000005</v>
      </c>
      <c r="G18" s="911">
        <v>281868854</v>
      </c>
      <c r="H18" s="911">
        <v>136570848.66</v>
      </c>
      <c r="I18" s="911">
        <v>0</v>
      </c>
      <c r="J18" s="911">
        <v>0</v>
      </c>
      <c r="K18" s="911">
        <v>0</v>
      </c>
      <c r="L18" s="911">
        <v>100206902.20999999</v>
      </c>
      <c r="M18" s="911"/>
      <c r="N18" s="911">
        <v>0</v>
      </c>
      <c r="O18" s="911">
        <v>0</v>
      </c>
      <c r="P18" s="911">
        <v>0</v>
      </c>
      <c r="Q18" s="911">
        <v>0</v>
      </c>
      <c r="R18" s="911">
        <v>0</v>
      </c>
      <c r="S18" s="911">
        <v>0</v>
      </c>
      <c r="T18" s="911">
        <v>0</v>
      </c>
      <c r="U18" s="911">
        <v>0</v>
      </c>
      <c r="V18" s="911">
        <v>0</v>
      </c>
      <c r="W18" s="1043">
        <v>5177697</v>
      </c>
      <c r="X18" s="1044">
        <v>0</v>
      </c>
      <c r="Y18" s="1043">
        <v>0</v>
      </c>
      <c r="Z18" s="1044">
        <v>57863</v>
      </c>
    </row>
    <row r="19" spans="1:26" s="21" customFormat="1" ht="15" x14ac:dyDescent="0.25">
      <c r="A19" s="508" t="s">
        <v>274</v>
      </c>
      <c r="B19" s="1043">
        <v>106782148.17</v>
      </c>
      <c r="C19" s="911">
        <v>0</v>
      </c>
      <c r="D19" s="911">
        <v>0</v>
      </c>
      <c r="E19" s="911">
        <v>0</v>
      </c>
      <c r="F19" s="911">
        <v>-5611141.0499999998</v>
      </c>
      <c r="G19" s="911">
        <v>145972403</v>
      </c>
      <c r="H19" s="911">
        <v>0</v>
      </c>
      <c r="I19" s="911">
        <v>1194620</v>
      </c>
      <c r="J19" s="911">
        <v>0</v>
      </c>
      <c r="K19" s="911">
        <v>0</v>
      </c>
      <c r="L19" s="911">
        <v>0</v>
      </c>
      <c r="M19" s="911"/>
      <c r="N19" s="911">
        <v>0</v>
      </c>
      <c r="O19" s="911">
        <v>72956101.640000001</v>
      </c>
      <c r="P19" s="911">
        <v>0</v>
      </c>
      <c r="Q19" s="911">
        <v>0</v>
      </c>
      <c r="R19" s="911">
        <v>12224455.220000001</v>
      </c>
      <c r="S19" s="911">
        <v>870000</v>
      </c>
      <c r="T19" s="911">
        <v>0</v>
      </c>
      <c r="U19" s="911">
        <v>0</v>
      </c>
      <c r="V19" s="911">
        <v>28931346</v>
      </c>
      <c r="W19" s="1043">
        <v>0</v>
      </c>
      <c r="X19" s="1044">
        <v>0</v>
      </c>
      <c r="Y19" s="1043">
        <v>319735</v>
      </c>
      <c r="Z19" s="1044">
        <v>0</v>
      </c>
    </row>
    <row r="20" spans="1:26" s="21" customFormat="1" ht="15" x14ac:dyDescent="0.25">
      <c r="A20" s="508" t="s">
        <v>275</v>
      </c>
      <c r="B20" s="1043">
        <v>1014435737.15</v>
      </c>
      <c r="C20" s="911">
        <v>40005197.75</v>
      </c>
      <c r="D20" s="911">
        <v>1902469973.76</v>
      </c>
      <c r="E20" s="911">
        <v>32709184.25</v>
      </c>
      <c r="F20" s="911">
        <v>239093380.93000001</v>
      </c>
      <c r="G20" s="911">
        <v>2197896778</v>
      </c>
      <c r="H20" s="911">
        <v>544048440.35000002</v>
      </c>
      <c r="I20" s="911">
        <v>521268416</v>
      </c>
      <c r="J20" s="911">
        <v>20980084.07</v>
      </c>
      <c r="K20" s="911">
        <v>491466673.22000003</v>
      </c>
      <c r="L20" s="911">
        <v>295066838.27999997</v>
      </c>
      <c r="M20" s="911"/>
      <c r="N20" s="911">
        <v>1384899602.74</v>
      </c>
      <c r="O20" s="911">
        <v>81072375.450000003</v>
      </c>
      <c r="P20" s="911">
        <v>392211247</v>
      </c>
      <c r="Q20" s="911">
        <v>17793946</v>
      </c>
      <c r="R20" s="911">
        <v>2058696821.97</v>
      </c>
      <c r="S20" s="911">
        <v>124940408.28</v>
      </c>
      <c r="T20" s="911">
        <v>0</v>
      </c>
      <c r="U20" s="911">
        <v>196945977.84</v>
      </c>
      <c r="V20" s="911">
        <v>1137358729</v>
      </c>
      <c r="W20" s="1043">
        <v>694934292</v>
      </c>
      <c r="X20" s="1044">
        <v>837051161</v>
      </c>
      <c r="Y20" s="1043">
        <v>44857879.140000001</v>
      </c>
      <c r="Z20" s="1044">
        <v>67245199</v>
      </c>
    </row>
    <row r="21" spans="1:26" s="21" customFormat="1" ht="15" x14ac:dyDescent="0.25">
      <c r="A21" s="508" t="s">
        <v>276</v>
      </c>
      <c r="B21" s="1043">
        <v>0</v>
      </c>
      <c r="C21" s="911">
        <v>0</v>
      </c>
      <c r="D21" s="911">
        <v>0</v>
      </c>
      <c r="E21" s="911">
        <v>0</v>
      </c>
      <c r="F21" s="911">
        <v>0</v>
      </c>
      <c r="G21" s="911">
        <v>0</v>
      </c>
      <c r="H21" s="911">
        <v>0</v>
      </c>
      <c r="I21" s="911">
        <v>0</v>
      </c>
      <c r="J21" s="911">
        <v>0</v>
      </c>
      <c r="K21" s="911">
        <v>0</v>
      </c>
      <c r="L21" s="911">
        <v>0</v>
      </c>
      <c r="M21" s="911"/>
      <c r="N21" s="911">
        <v>0</v>
      </c>
      <c r="O21" s="911">
        <v>0</v>
      </c>
      <c r="P21" s="911">
        <v>0</v>
      </c>
      <c r="Q21" s="911">
        <v>141971</v>
      </c>
      <c r="R21" s="911">
        <v>0</v>
      </c>
      <c r="S21" s="911">
        <v>0</v>
      </c>
      <c r="T21" s="911">
        <v>0</v>
      </c>
      <c r="U21" s="911">
        <v>0</v>
      </c>
      <c r="V21" s="911">
        <v>0</v>
      </c>
      <c r="W21" s="1043">
        <v>0</v>
      </c>
      <c r="X21" s="1044">
        <v>0</v>
      </c>
      <c r="Y21" s="1043">
        <v>0</v>
      </c>
      <c r="Z21" s="1044">
        <v>0</v>
      </c>
    </row>
    <row r="22" spans="1:26" s="21" customFormat="1" ht="15" x14ac:dyDescent="0.25">
      <c r="A22" s="508" t="s">
        <v>277</v>
      </c>
      <c r="B22" s="1043">
        <v>0</v>
      </c>
      <c r="C22" s="911">
        <v>0</v>
      </c>
      <c r="D22" s="911">
        <v>0</v>
      </c>
      <c r="E22" s="911">
        <v>0</v>
      </c>
      <c r="F22" s="911">
        <v>1630233.85</v>
      </c>
      <c r="G22" s="911">
        <v>191816</v>
      </c>
      <c r="H22" s="911">
        <v>477032338.80000001</v>
      </c>
      <c r="I22" s="911">
        <v>0</v>
      </c>
      <c r="J22" s="911">
        <v>0</v>
      </c>
      <c r="K22" s="911">
        <v>0</v>
      </c>
      <c r="L22" s="911">
        <v>2253532.0699999998</v>
      </c>
      <c r="M22" s="911"/>
      <c r="N22" s="911">
        <v>1279431.3999999999</v>
      </c>
      <c r="O22" s="911">
        <v>16836.580000000002</v>
      </c>
      <c r="P22" s="911">
        <v>0</v>
      </c>
      <c r="Q22" s="911">
        <v>0</v>
      </c>
      <c r="R22" s="911">
        <v>63724020.82</v>
      </c>
      <c r="S22" s="911">
        <v>0</v>
      </c>
      <c r="T22" s="911">
        <v>811381</v>
      </c>
      <c r="U22" s="911">
        <v>0</v>
      </c>
      <c r="V22" s="911">
        <v>8215766</v>
      </c>
      <c r="W22" s="1043">
        <v>0</v>
      </c>
      <c r="X22" s="1044">
        <v>0</v>
      </c>
      <c r="Y22" s="1043">
        <v>6859791.1699999999</v>
      </c>
      <c r="Z22" s="1044">
        <v>107159</v>
      </c>
    </row>
    <row r="23" spans="1:26" s="21" customFormat="1" ht="15" x14ac:dyDescent="0.25">
      <c r="A23" s="508" t="s">
        <v>278</v>
      </c>
      <c r="B23" s="1043">
        <v>0</v>
      </c>
      <c r="C23" s="911">
        <v>0</v>
      </c>
      <c r="D23" s="911">
        <v>28021969.460000001</v>
      </c>
      <c r="E23" s="911">
        <v>0</v>
      </c>
      <c r="F23" s="911">
        <v>0</v>
      </c>
      <c r="G23" s="911">
        <v>3441524</v>
      </c>
      <c r="H23" s="911">
        <v>0</v>
      </c>
      <c r="I23" s="911">
        <v>0</v>
      </c>
      <c r="J23" s="911">
        <v>0</v>
      </c>
      <c r="K23" s="911">
        <v>0</v>
      </c>
      <c r="L23" s="911">
        <v>0</v>
      </c>
      <c r="M23" s="911"/>
      <c r="N23" s="911">
        <v>0</v>
      </c>
      <c r="O23" s="911">
        <v>11197597.310000001</v>
      </c>
      <c r="P23" s="911">
        <v>0</v>
      </c>
      <c r="Q23" s="911">
        <v>0</v>
      </c>
      <c r="R23" s="911">
        <v>82740654.549999997</v>
      </c>
      <c r="S23" s="911">
        <v>3432460.67</v>
      </c>
      <c r="T23" s="911">
        <v>2412716.5099999998</v>
      </c>
      <c r="U23" s="911">
        <v>0</v>
      </c>
      <c r="V23" s="911">
        <v>0</v>
      </c>
      <c r="W23" s="1043">
        <v>0</v>
      </c>
      <c r="X23" s="1044">
        <v>0</v>
      </c>
      <c r="Y23" s="1043">
        <v>0</v>
      </c>
      <c r="Z23" s="1044">
        <v>7174416</v>
      </c>
    </row>
    <row r="24" spans="1:26" s="21" customFormat="1" ht="15" x14ac:dyDescent="0.25">
      <c r="A24" s="508" t="s">
        <v>279</v>
      </c>
      <c r="B24" s="1043">
        <v>0</v>
      </c>
      <c r="C24" s="911">
        <v>99245.07</v>
      </c>
      <c r="D24" s="911">
        <v>0</v>
      </c>
      <c r="E24" s="911">
        <v>0</v>
      </c>
      <c r="F24" s="911">
        <v>0</v>
      </c>
      <c r="G24" s="911">
        <v>25767201</v>
      </c>
      <c r="H24" s="911">
        <v>77904538.609999999</v>
      </c>
      <c r="I24" s="911">
        <v>0</v>
      </c>
      <c r="J24" s="911">
        <v>8320692.2199999997</v>
      </c>
      <c r="K24" s="911">
        <v>0</v>
      </c>
      <c r="L24" s="911">
        <v>1291751.0900000001</v>
      </c>
      <c r="M24" s="911"/>
      <c r="N24" s="911">
        <v>0</v>
      </c>
      <c r="O24" s="911">
        <v>964287.84</v>
      </c>
      <c r="P24" s="911">
        <v>0</v>
      </c>
      <c r="Q24" s="911">
        <v>23350</v>
      </c>
      <c r="R24" s="911">
        <v>46722590.780000001</v>
      </c>
      <c r="S24" s="911">
        <v>270465.86</v>
      </c>
      <c r="T24" s="911">
        <v>0</v>
      </c>
      <c r="U24" s="911">
        <v>852762.06</v>
      </c>
      <c r="V24" s="911">
        <v>77006341</v>
      </c>
      <c r="W24" s="1043">
        <v>0</v>
      </c>
      <c r="X24" s="1044">
        <v>34777872</v>
      </c>
      <c r="Y24" s="1043">
        <v>68479871.290000007</v>
      </c>
      <c r="Z24" s="1044">
        <v>0</v>
      </c>
    </row>
    <row r="25" spans="1:26" s="21" customFormat="1" ht="15.75" thickBot="1" x14ac:dyDescent="0.3">
      <c r="A25" s="510" t="s">
        <v>670</v>
      </c>
      <c r="B25" s="1043">
        <v>0</v>
      </c>
      <c r="C25" s="911">
        <v>0</v>
      </c>
      <c r="D25" s="911">
        <v>0</v>
      </c>
      <c r="E25" s="911">
        <v>0</v>
      </c>
      <c r="F25" s="911">
        <v>0</v>
      </c>
      <c r="G25" s="911">
        <v>0</v>
      </c>
      <c r="H25" s="911">
        <v>0</v>
      </c>
      <c r="I25" s="911">
        <v>0</v>
      </c>
      <c r="J25" s="911">
        <v>0</v>
      </c>
      <c r="K25" s="911">
        <v>0</v>
      </c>
      <c r="L25" s="911">
        <v>0</v>
      </c>
      <c r="M25" s="911"/>
      <c r="N25" s="911">
        <v>0</v>
      </c>
      <c r="O25" s="911">
        <v>0</v>
      </c>
      <c r="P25" s="911">
        <v>0</v>
      </c>
      <c r="Q25" s="911">
        <v>0</v>
      </c>
      <c r="R25" s="911">
        <v>0</v>
      </c>
      <c r="S25" s="911">
        <v>0</v>
      </c>
      <c r="T25" s="911">
        <v>0</v>
      </c>
      <c r="U25" s="911">
        <v>0</v>
      </c>
      <c r="V25" s="911">
        <v>0</v>
      </c>
      <c r="W25" s="1090">
        <v>0</v>
      </c>
      <c r="X25" s="1091">
        <v>0</v>
      </c>
      <c r="Y25" s="1090">
        <v>0</v>
      </c>
      <c r="Z25" s="1091">
        <v>0</v>
      </c>
    </row>
    <row r="26" spans="1:26" s="21" customFormat="1" ht="15.75" thickBot="1" x14ac:dyDescent="0.3">
      <c r="A26" s="516" t="s">
        <v>280</v>
      </c>
      <c r="B26" s="724">
        <v>1065648415.98</v>
      </c>
      <c r="C26" s="725">
        <v>44893513.93</v>
      </c>
      <c r="D26" s="725">
        <v>1638682829.3500001</v>
      </c>
      <c r="E26" s="725">
        <v>1361273.98</v>
      </c>
      <c r="F26" s="725">
        <v>337897037.87</v>
      </c>
      <c r="G26" s="725">
        <v>1340359585.24</v>
      </c>
      <c r="H26" s="725">
        <v>1929330532.22</v>
      </c>
      <c r="I26" s="725">
        <v>532195021</v>
      </c>
      <c r="J26" s="725">
        <v>17578476.310000002</v>
      </c>
      <c r="K26" s="725">
        <v>1385956773.97</v>
      </c>
      <c r="L26" s="725">
        <v>266906867.22999996</v>
      </c>
      <c r="M26" s="725">
        <v>0</v>
      </c>
      <c r="N26" s="725">
        <v>1137822570.1300001</v>
      </c>
      <c r="O26" s="725">
        <v>181811786.81999999</v>
      </c>
      <c r="P26" s="725">
        <v>511446102</v>
      </c>
      <c r="Q26" s="725">
        <v>16230441</v>
      </c>
      <c r="R26" s="725">
        <v>1996539031.02</v>
      </c>
      <c r="S26" s="725">
        <v>216558726.47</v>
      </c>
      <c r="T26" s="725">
        <v>3515365.25</v>
      </c>
      <c r="U26" s="725">
        <v>279117300.71000004</v>
      </c>
      <c r="V26" s="725">
        <v>861083949</v>
      </c>
      <c r="W26" s="909">
        <v>1007502468</v>
      </c>
      <c r="X26" s="910">
        <v>694829381</v>
      </c>
      <c r="Y26" s="909">
        <v>66833038.930000007</v>
      </c>
      <c r="Z26" s="910">
        <v>82135192</v>
      </c>
    </row>
    <row r="27" spans="1:26" s="21" customFormat="1" ht="15" x14ac:dyDescent="0.25">
      <c r="A27" s="509" t="s">
        <v>281</v>
      </c>
      <c r="B27" s="729">
        <v>607964051.03000009</v>
      </c>
      <c r="C27" s="732">
        <v>42718857.670000002</v>
      </c>
      <c r="D27" s="732">
        <v>1557125482.8400002</v>
      </c>
      <c r="E27" s="732">
        <v>657716.47999999998</v>
      </c>
      <c r="F27" s="732">
        <v>148203486.25</v>
      </c>
      <c r="G27" s="732">
        <v>291324455.87</v>
      </c>
      <c r="H27" s="732">
        <v>1135515942.48</v>
      </c>
      <c r="I27" s="732">
        <v>441250992</v>
      </c>
      <c r="J27" s="732">
        <v>1227854.9300000002</v>
      </c>
      <c r="K27" s="732">
        <v>649639427.13</v>
      </c>
      <c r="L27" s="732">
        <v>151706535.01999998</v>
      </c>
      <c r="M27" s="732">
        <v>0</v>
      </c>
      <c r="N27" s="732">
        <v>511657208.90999997</v>
      </c>
      <c r="O27" s="732">
        <v>127670635.09</v>
      </c>
      <c r="P27" s="732">
        <v>266218649</v>
      </c>
      <c r="Q27" s="732">
        <v>13292479</v>
      </c>
      <c r="R27" s="732">
        <v>791915668.75999999</v>
      </c>
      <c r="S27" s="732">
        <v>23245341.02</v>
      </c>
      <c r="T27" s="732">
        <v>3515365.25</v>
      </c>
      <c r="U27" s="732">
        <v>177169427.96000001</v>
      </c>
      <c r="V27" s="732">
        <v>84921574</v>
      </c>
      <c r="W27" s="729">
        <v>772759170</v>
      </c>
      <c r="X27" s="730">
        <v>311257522</v>
      </c>
      <c r="Y27" s="729">
        <v>23377461.970000003</v>
      </c>
      <c r="Z27" s="730">
        <v>36029448</v>
      </c>
    </row>
    <row r="28" spans="1:26" s="21" customFormat="1" ht="15" x14ac:dyDescent="0.25">
      <c r="A28" s="508" t="s">
        <v>282</v>
      </c>
      <c r="B28" s="1043">
        <v>121580054.59</v>
      </c>
      <c r="C28" s="911">
        <v>6927424.9500000002</v>
      </c>
      <c r="D28" s="911">
        <v>670650302.54999995</v>
      </c>
      <c r="E28" s="911">
        <v>406125.45</v>
      </c>
      <c r="F28" s="911">
        <v>109962352.33</v>
      </c>
      <c r="G28" s="911">
        <v>51445987</v>
      </c>
      <c r="H28" s="911">
        <v>364723332.69</v>
      </c>
      <c r="I28" s="911">
        <v>42983672</v>
      </c>
      <c r="J28" s="911">
        <v>140836.04</v>
      </c>
      <c r="K28" s="911">
        <v>38023301.090000004</v>
      </c>
      <c r="L28" s="911">
        <v>37067603.509999998</v>
      </c>
      <c r="M28" s="911"/>
      <c r="N28" s="911">
        <v>230700996.97</v>
      </c>
      <c r="O28" s="911">
        <v>38631466.969999999</v>
      </c>
      <c r="P28" s="911">
        <v>7018081</v>
      </c>
      <c r="Q28" s="911">
        <v>5205682</v>
      </c>
      <c r="R28" s="911">
        <v>382733492.81999999</v>
      </c>
      <c r="S28" s="911">
        <v>3429436.39</v>
      </c>
      <c r="T28" s="911">
        <v>3500963.36</v>
      </c>
      <c r="U28" s="911">
        <v>29269694.050000001</v>
      </c>
      <c r="V28" s="911">
        <v>0</v>
      </c>
      <c r="W28" s="1043">
        <v>43633498</v>
      </c>
      <c r="X28" s="1044">
        <v>119897139</v>
      </c>
      <c r="Y28" s="1043">
        <v>13279681.4</v>
      </c>
      <c r="Z28" s="1044">
        <v>17053483</v>
      </c>
    </row>
    <row r="29" spans="1:26" s="21" customFormat="1" ht="15" x14ac:dyDescent="0.25">
      <c r="A29" s="508" t="s">
        <v>283</v>
      </c>
      <c r="B29" s="1043">
        <v>237381201.15000001</v>
      </c>
      <c r="C29" s="911">
        <v>35528582.060000002</v>
      </c>
      <c r="D29" s="911">
        <v>30926848.73</v>
      </c>
      <c r="E29" s="911">
        <v>0</v>
      </c>
      <c r="F29" s="911">
        <v>12955614.390000001</v>
      </c>
      <c r="G29" s="911">
        <v>7269483</v>
      </c>
      <c r="H29" s="911">
        <v>299628232.61000001</v>
      </c>
      <c r="I29" s="911">
        <v>361752782</v>
      </c>
      <c r="J29" s="911">
        <v>0</v>
      </c>
      <c r="K29" s="911">
        <v>549149371.91999996</v>
      </c>
      <c r="L29" s="911">
        <v>101865063.06</v>
      </c>
      <c r="M29" s="911"/>
      <c r="N29" s="911">
        <v>102150370.04000001</v>
      </c>
      <c r="O29" s="911">
        <v>20389925.280000001</v>
      </c>
      <c r="P29" s="911">
        <v>39317820</v>
      </c>
      <c r="Q29" s="911">
        <v>3917023</v>
      </c>
      <c r="R29" s="911">
        <v>126209093.76000001</v>
      </c>
      <c r="S29" s="911">
        <v>10924688.460000001</v>
      </c>
      <c r="T29" s="911">
        <v>0</v>
      </c>
      <c r="U29" s="911">
        <v>135591228.88999999</v>
      </c>
      <c r="V29" s="911">
        <v>27245372</v>
      </c>
      <c r="W29" s="1043">
        <v>448780113</v>
      </c>
      <c r="X29" s="1044">
        <v>111735020</v>
      </c>
      <c r="Y29" s="1043">
        <v>0</v>
      </c>
      <c r="Z29" s="1044">
        <v>4262212</v>
      </c>
    </row>
    <row r="30" spans="1:26" s="21" customFormat="1" ht="15" x14ac:dyDescent="0.25">
      <c r="A30" s="508" t="s">
        <v>284</v>
      </c>
      <c r="B30" s="1043">
        <v>197535519.94</v>
      </c>
      <c r="C30" s="911">
        <v>0</v>
      </c>
      <c r="D30" s="911">
        <v>0</v>
      </c>
      <c r="E30" s="911">
        <v>0</v>
      </c>
      <c r="F30" s="911">
        <v>10115856.869999999</v>
      </c>
      <c r="G30" s="911">
        <v>12149900</v>
      </c>
      <c r="H30" s="911">
        <v>139537872.00999999</v>
      </c>
      <c r="I30" s="911">
        <v>25357500</v>
      </c>
      <c r="J30" s="911">
        <v>557240</v>
      </c>
      <c r="K30" s="911">
        <v>49893221.079999998</v>
      </c>
      <c r="L30" s="911">
        <v>0</v>
      </c>
      <c r="M30" s="911"/>
      <c r="N30" s="911">
        <v>0</v>
      </c>
      <c r="O30" s="911">
        <v>0</v>
      </c>
      <c r="P30" s="911">
        <v>149796219</v>
      </c>
      <c r="Q30" s="911">
        <v>0</v>
      </c>
      <c r="R30" s="911">
        <v>85300000</v>
      </c>
      <c r="S30" s="911">
        <v>6096354.9800000004</v>
      </c>
      <c r="T30" s="911">
        <v>0</v>
      </c>
      <c r="U30" s="911">
        <v>0</v>
      </c>
      <c r="V30" s="911">
        <v>0</v>
      </c>
      <c r="W30" s="1043">
        <v>277031941</v>
      </c>
      <c r="X30" s="1044">
        <v>24620265</v>
      </c>
      <c r="Y30" s="1043">
        <v>1832032.13</v>
      </c>
      <c r="Z30" s="1044">
        <v>3762087</v>
      </c>
    </row>
    <row r="31" spans="1:26" s="21" customFormat="1" ht="15" x14ac:dyDescent="0.25">
      <c r="A31" s="511" t="s">
        <v>285</v>
      </c>
      <c r="B31" s="1043">
        <v>0</v>
      </c>
      <c r="C31" s="911">
        <v>0</v>
      </c>
      <c r="D31" s="911">
        <v>0</v>
      </c>
      <c r="E31" s="911">
        <v>0</v>
      </c>
      <c r="F31" s="911">
        <v>0</v>
      </c>
      <c r="G31" s="911">
        <v>30388130</v>
      </c>
      <c r="H31" s="911">
        <v>137193286.68000001</v>
      </c>
      <c r="I31" s="911">
        <v>0</v>
      </c>
      <c r="J31" s="911">
        <v>0</v>
      </c>
      <c r="K31" s="911">
        <v>0</v>
      </c>
      <c r="L31" s="911">
        <v>0</v>
      </c>
      <c r="M31" s="911"/>
      <c r="N31" s="911">
        <v>0</v>
      </c>
      <c r="O31" s="911">
        <v>0</v>
      </c>
      <c r="P31" s="911">
        <v>0</v>
      </c>
      <c r="Q31" s="911">
        <v>0</v>
      </c>
      <c r="R31" s="911">
        <v>0</v>
      </c>
      <c r="S31" s="911">
        <v>0</v>
      </c>
      <c r="T31" s="911">
        <v>0</v>
      </c>
      <c r="U31" s="911">
        <v>0</v>
      </c>
      <c r="V31" s="911">
        <v>201702</v>
      </c>
      <c r="W31" s="1043">
        <v>0</v>
      </c>
      <c r="X31" s="1044">
        <v>0</v>
      </c>
      <c r="Y31" s="1043">
        <v>0</v>
      </c>
      <c r="Z31" s="1044">
        <v>0</v>
      </c>
    </row>
    <row r="32" spans="1:26" s="21" customFormat="1" ht="15" x14ac:dyDescent="0.25">
      <c r="A32" s="508" t="s">
        <v>286</v>
      </c>
      <c r="B32" s="1043">
        <v>51467275.350000001</v>
      </c>
      <c r="C32" s="911">
        <v>0</v>
      </c>
      <c r="D32" s="911">
        <v>657085034.58000004</v>
      </c>
      <c r="E32" s="911">
        <v>251591.03</v>
      </c>
      <c r="F32" s="911">
        <v>15169662.66</v>
      </c>
      <c r="G32" s="911">
        <v>181865693</v>
      </c>
      <c r="H32" s="911">
        <v>142427550.91999999</v>
      </c>
      <c r="I32" s="911">
        <v>8703051</v>
      </c>
      <c r="J32" s="911">
        <v>529778.89</v>
      </c>
      <c r="K32" s="911">
        <v>7643033.7400000002</v>
      </c>
      <c r="L32" s="911">
        <v>12773868.449999999</v>
      </c>
      <c r="M32" s="911"/>
      <c r="N32" s="911">
        <v>85258062.959999993</v>
      </c>
      <c r="O32" s="911">
        <v>68649242.840000004</v>
      </c>
      <c r="P32" s="911">
        <v>5001225</v>
      </c>
      <c r="Q32" s="911">
        <v>4169774</v>
      </c>
      <c r="R32" s="911">
        <v>99596582.950000003</v>
      </c>
      <c r="S32" s="911">
        <v>2672048.65</v>
      </c>
      <c r="T32" s="911">
        <v>14401.89</v>
      </c>
      <c r="U32" s="911">
        <v>12308505.02</v>
      </c>
      <c r="V32" s="911">
        <v>57474500</v>
      </c>
      <c r="W32" s="1043">
        <v>2231559</v>
      </c>
      <c r="X32" s="1044">
        <v>55005098</v>
      </c>
      <c r="Y32" s="1043">
        <v>3992952.28</v>
      </c>
      <c r="Z32" s="1044">
        <v>9002866</v>
      </c>
    </row>
    <row r="33" spans="1:26" s="21" customFormat="1" ht="15" x14ac:dyDescent="0.25">
      <c r="A33" s="510" t="s">
        <v>287</v>
      </c>
      <c r="B33" s="1043">
        <v>0</v>
      </c>
      <c r="C33" s="911">
        <v>0</v>
      </c>
      <c r="D33" s="911">
        <v>0</v>
      </c>
      <c r="E33" s="911">
        <v>0</v>
      </c>
      <c r="F33" s="911">
        <v>0</v>
      </c>
      <c r="G33" s="911">
        <v>8205262.8700000001</v>
      </c>
      <c r="H33" s="911">
        <v>1874565.84</v>
      </c>
      <c r="I33" s="911">
        <v>1880777</v>
      </c>
      <c r="J33" s="911">
        <v>0</v>
      </c>
      <c r="K33" s="911">
        <v>0</v>
      </c>
      <c r="L33" s="911">
        <v>0</v>
      </c>
      <c r="M33" s="911"/>
      <c r="N33" s="911">
        <v>0</v>
      </c>
      <c r="O33" s="911">
        <v>0</v>
      </c>
      <c r="P33" s="911">
        <v>691126</v>
      </c>
      <c r="Q33" s="911">
        <v>0</v>
      </c>
      <c r="R33" s="911">
        <v>98076499.230000004</v>
      </c>
      <c r="S33" s="911">
        <v>0</v>
      </c>
      <c r="T33" s="911">
        <v>0</v>
      </c>
      <c r="U33" s="911">
        <v>0</v>
      </c>
      <c r="V33" s="911">
        <v>0</v>
      </c>
      <c r="W33" s="1043">
        <v>0</v>
      </c>
      <c r="X33" s="1044">
        <v>0</v>
      </c>
      <c r="Y33" s="1043">
        <v>0</v>
      </c>
      <c r="Z33" s="1044">
        <v>0</v>
      </c>
    </row>
    <row r="34" spans="1:26" s="21" customFormat="1" ht="15" x14ac:dyDescent="0.25">
      <c r="A34" s="510" t="s">
        <v>288</v>
      </c>
      <c r="B34" s="1043">
        <v>0</v>
      </c>
      <c r="C34" s="911">
        <v>0</v>
      </c>
      <c r="D34" s="911">
        <v>3195573</v>
      </c>
      <c r="E34" s="911">
        <v>0</v>
      </c>
      <c r="F34" s="911">
        <v>0</v>
      </c>
      <c r="G34" s="911">
        <v>0</v>
      </c>
      <c r="H34" s="911">
        <v>0</v>
      </c>
      <c r="I34" s="911">
        <v>573210</v>
      </c>
      <c r="J34" s="911">
        <v>0</v>
      </c>
      <c r="K34" s="911">
        <v>0</v>
      </c>
      <c r="L34" s="911">
        <v>0</v>
      </c>
      <c r="M34" s="911"/>
      <c r="N34" s="911">
        <v>0</v>
      </c>
      <c r="O34" s="911">
        <v>0</v>
      </c>
      <c r="P34" s="911">
        <v>64394178</v>
      </c>
      <c r="Q34" s="911">
        <v>0</v>
      </c>
      <c r="R34" s="911">
        <v>0</v>
      </c>
      <c r="S34" s="911">
        <v>122812.54</v>
      </c>
      <c r="T34" s="911">
        <v>0</v>
      </c>
      <c r="U34" s="911">
        <v>0</v>
      </c>
      <c r="V34" s="911">
        <v>0</v>
      </c>
      <c r="W34" s="1043">
        <v>1082059</v>
      </c>
      <c r="X34" s="1044">
        <v>0</v>
      </c>
      <c r="Y34" s="1043">
        <v>0</v>
      </c>
      <c r="Z34" s="1044">
        <v>1948800</v>
      </c>
    </row>
    <row r="35" spans="1:26" s="21" customFormat="1" ht="15" x14ac:dyDescent="0.25">
      <c r="A35" s="510" t="s">
        <v>289</v>
      </c>
      <c r="B35" s="1043">
        <v>0</v>
      </c>
      <c r="C35" s="911">
        <v>262850.65999999997</v>
      </c>
      <c r="D35" s="911">
        <v>195267723.97999999</v>
      </c>
      <c r="E35" s="911">
        <v>0</v>
      </c>
      <c r="F35" s="911">
        <v>0</v>
      </c>
      <c r="G35" s="911">
        <v>0</v>
      </c>
      <c r="H35" s="911">
        <v>50131101.729999997</v>
      </c>
      <c r="I35" s="911">
        <v>0</v>
      </c>
      <c r="J35" s="911">
        <v>0</v>
      </c>
      <c r="K35" s="911">
        <v>4930499.3</v>
      </c>
      <c r="L35" s="911">
        <v>0</v>
      </c>
      <c r="M35" s="911"/>
      <c r="N35" s="911">
        <v>93547778.939999998</v>
      </c>
      <c r="O35" s="911">
        <v>0</v>
      </c>
      <c r="P35" s="911">
        <v>0</v>
      </c>
      <c r="Q35" s="911">
        <v>0</v>
      </c>
      <c r="R35" s="911">
        <v>0</v>
      </c>
      <c r="S35" s="911">
        <v>0</v>
      </c>
      <c r="T35" s="911">
        <v>0</v>
      </c>
      <c r="U35" s="911">
        <v>0</v>
      </c>
      <c r="V35" s="911">
        <v>0</v>
      </c>
      <c r="W35" s="1043">
        <v>0</v>
      </c>
      <c r="X35" s="1044">
        <v>0</v>
      </c>
      <c r="Y35" s="1043">
        <v>4272796.16</v>
      </c>
      <c r="Z35" s="1044">
        <v>0</v>
      </c>
    </row>
    <row r="36" spans="1:26" s="21" customFormat="1" ht="15" x14ac:dyDescent="0.25">
      <c r="A36" s="512" t="s">
        <v>290</v>
      </c>
      <c r="B36" s="729">
        <v>457684364.94999999</v>
      </c>
      <c r="C36" s="732">
        <v>2174656.2599999998</v>
      </c>
      <c r="D36" s="732">
        <v>81557346.510000005</v>
      </c>
      <c r="E36" s="732">
        <v>703557.5</v>
      </c>
      <c r="F36" s="732">
        <v>189693551.62</v>
      </c>
      <c r="G36" s="732">
        <v>1049035129.37</v>
      </c>
      <c r="H36" s="732">
        <v>793814589.74000001</v>
      </c>
      <c r="I36" s="732">
        <v>90944029</v>
      </c>
      <c r="J36" s="732">
        <v>16350621.380000001</v>
      </c>
      <c r="K36" s="732">
        <v>736317346.84000003</v>
      </c>
      <c r="L36" s="732">
        <v>115200332.20999999</v>
      </c>
      <c r="M36" s="732">
        <v>0</v>
      </c>
      <c r="N36" s="732">
        <v>626165361.22000003</v>
      </c>
      <c r="O36" s="732">
        <v>54141151.729999997</v>
      </c>
      <c r="P36" s="732">
        <v>245227453</v>
      </c>
      <c r="Q36" s="732">
        <v>2937962</v>
      </c>
      <c r="R36" s="732">
        <v>1204623362.26</v>
      </c>
      <c r="S36" s="732">
        <v>193313385.44999999</v>
      </c>
      <c r="T36" s="732">
        <v>0</v>
      </c>
      <c r="U36" s="732">
        <v>101947872.75</v>
      </c>
      <c r="V36" s="732">
        <v>776162375</v>
      </c>
      <c r="W36" s="729">
        <v>234743298</v>
      </c>
      <c r="X36" s="730">
        <v>383571859</v>
      </c>
      <c r="Y36" s="729">
        <v>43455576.960000001</v>
      </c>
      <c r="Z36" s="730">
        <v>46105744</v>
      </c>
    </row>
    <row r="37" spans="1:26" s="21" customFormat="1" ht="15" x14ac:dyDescent="0.25">
      <c r="A37" s="510" t="s">
        <v>291</v>
      </c>
      <c r="B37" s="1310">
        <v>0</v>
      </c>
      <c r="C37" s="731">
        <v>0</v>
      </c>
      <c r="D37" s="731">
        <v>0</v>
      </c>
      <c r="E37" s="731">
        <v>0</v>
      </c>
      <c r="F37" s="731">
        <v>0</v>
      </c>
      <c r="G37" s="731">
        <v>31250249</v>
      </c>
      <c r="H37" s="731">
        <v>0</v>
      </c>
      <c r="I37" s="731">
        <v>0</v>
      </c>
      <c r="J37" s="731">
        <v>0</v>
      </c>
      <c r="K37" s="731">
        <v>0</v>
      </c>
      <c r="L37" s="734">
        <v>0</v>
      </c>
      <c r="M37" s="734"/>
      <c r="N37" s="734">
        <v>0</v>
      </c>
      <c r="O37" s="734">
        <v>0</v>
      </c>
      <c r="P37" s="735">
        <v>0</v>
      </c>
      <c r="Q37" s="735">
        <v>0</v>
      </c>
      <c r="R37" s="735">
        <v>0</v>
      </c>
      <c r="S37" s="735">
        <v>0</v>
      </c>
      <c r="T37" s="735">
        <v>0</v>
      </c>
      <c r="U37" s="735">
        <v>0</v>
      </c>
      <c r="V37" s="735">
        <v>0</v>
      </c>
      <c r="W37" s="736">
        <v>0</v>
      </c>
      <c r="X37" s="737">
        <v>677656</v>
      </c>
      <c r="Y37" s="736">
        <v>0</v>
      </c>
      <c r="Z37" s="737">
        <v>0</v>
      </c>
    </row>
    <row r="38" spans="1:26" s="21" customFormat="1" ht="15" x14ac:dyDescent="0.25">
      <c r="A38" s="510" t="s">
        <v>292</v>
      </c>
      <c r="B38" s="1310">
        <v>296082308.13999999</v>
      </c>
      <c r="C38" s="731">
        <v>0</v>
      </c>
      <c r="D38" s="731">
        <v>0</v>
      </c>
      <c r="E38" s="731">
        <v>0</v>
      </c>
      <c r="F38" s="731">
        <v>39959884.210000001</v>
      </c>
      <c r="G38" s="731">
        <v>322470617</v>
      </c>
      <c r="H38" s="731">
        <v>212316342.69</v>
      </c>
      <c r="I38" s="731">
        <v>82398848</v>
      </c>
      <c r="J38" s="731">
        <v>0</v>
      </c>
      <c r="K38" s="731">
        <v>516581167</v>
      </c>
      <c r="L38" s="734">
        <v>100029509.66</v>
      </c>
      <c r="M38" s="734"/>
      <c r="N38" s="734">
        <v>544824593.28999996</v>
      </c>
      <c r="O38" s="734">
        <v>50329583.969999999</v>
      </c>
      <c r="P38" s="735">
        <v>25865000</v>
      </c>
      <c r="Q38" s="735">
        <v>368625</v>
      </c>
      <c r="R38" s="735">
        <v>518731795.86000001</v>
      </c>
      <c r="S38" s="735">
        <v>26267015.039999999</v>
      </c>
      <c r="T38" s="735">
        <v>0</v>
      </c>
      <c r="U38" s="735">
        <v>95003844.319999993</v>
      </c>
      <c r="V38" s="735">
        <v>233865131</v>
      </c>
      <c r="W38" s="736">
        <v>55976120</v>
      </c>
      <c r="X38" s="737">
        <v>319842649</v>
      </c>
      <c r="Y38" s="736">
        <v>7321167.4299999997</v>
      </c>
      <c r="Z38" s="737">
        <v>9294958</v>
      </c>
    </row>
    <row r="39" spans="1:26" s="21" customFormat="1" ht="15" x14ac:dyDescent="0.25">
      <c r="A39" s="510" t="s">
        <v>293</v>
      </c>
      <c r="B39" s="1310">
        <v>157700846.62</v>
      </c>
      <c r="C39" s="731">
        <v>0</v>
      </c>
      <c r="D39" s="731">
        <v>0</v>
      </c>
      <c r="E39" s="731">
        <v>0</v>
      </c>
      <c r="F39" s="731">
        <v>111585272</v>
      </c>
      <c r="G39" s="731">
        <v>658024910</v>
      </c>
      <c r="H39" s="731">
        <v>522291627.75999999</v>
      </c>
      <c r="I39" s="731">
        <v>0</v>
      </c>
      <c r="J39" s="731">
        <v>0</v>
      </c>
      <c r="K39" s="731">
        <v>216165540</v>
      </c>
      <c r="L39" s="734">
        <v>0</v>
      </c>
      <c r="M39" s="734"/>
      <c r="N39" s="734">
        <v>0</v>
      </c>
      <c r="O39" s="734">
        <v>0</v>
      </c>
      <c r="P39" s="735">
        <v>218106000</v>
      </c>
      <c r="Q39" s="735">
        <v>0</v>
      </c>
      <c r="R39" s="735">
        <v>604090000</v>
      </c>
      <c r="S39" s="735">
        <v>165752394.65000001</v>
      </c>
      <c r="T39" s="735">
        <v>0</v>
      </c>
      <c r="U39" s="735">
        <v>0</v>
      </c>
      <c r="V39" s="735">
        <v>534310000</v>
      </c>
      <c r="W39" s="736">
        <v>147250000</v>
      </c>
      <c r="X39" s="737">
        <v>18873200</v>
      </c>
      <c r="Y39" s="736">
        <v>0</v>
      </c>
      <c r="Z39" s="737">
        <v>34760000</v>
      </c>
    </row>
    <row r="40" spans="1:26" s="21" customFormat="1" ht="15" x14ac:dyDescent="0.25">
      <c r="A40" s="513" t="s">
        <v>294</v>
      </c>
      <c r="B40" s="1310">
        <v>0</v>
      </c>
      <c r="C40" s="731">
        <v>0</v>
      </c>
      <c r="D40" s="731">
        <v>0</v>
      </c>
      <c r="E40" s="731">
        <v>0</v>
      </c>
      <c r="F40" s="731">
        <v>0</v>
      </c>
      <c r="G40" s="731">
        <v>2021909</v>
      </c>
      <c r="H40" s="731">
        <v>0</v>
      </c>
      <c r="I40" s="731">
        <v>0</v>
      </c>
      <c r="J40" s="731">
        <v>0</v>
      </c>
      <c r="K40" s="731">
        <v>0</v>
      </c>
      <c r="L40" s="734">
        <v>0</v>
      </c>
      <c r="M40" s="734"/>
      <c r="N40" s="734">
        <v>0</v>
      </c>
      <c r="O40" s="734">
        <v>0</v>
      </c>
      <c r="P40" s="735">
        <v>0</v>
      </c>
      <c r="Q40" s="735">
        <v>0</v>
      </c>
      <c r="R40" s="735">
        <v>0</v>
      </c>
      <c r="S40" s="735">
        <v>0</v>
      </c>
      <c r="T40" s="735">
        <v>0</v>
      </c>
      <c r="U40" s="735">
        <v>0</v>
      </c>
      <c r="V40" s="735">
        <v>0</v>
      </c>
      <c r="W40" s="736">
        <v>0</v>
      </c>
      <c r="X40" s="737">
        <v>0</v>
      </c>
      <c r="Y40" s="736">
        <v>0</v>
      </c>
      <c r="Z40" s="737">
        <v>0</v>
      </c>
    </row>
    <row r="41" spans="1:26" s="21" customFormat="1" ht="15" x14ac:dyDescent="0.25">
      <c r="A41" s="510" t="s">
        <v>295</v>
      </c>
      <c r="B41" s="1310">
        <v>3901210.19</v>
      </c>
      <c r="C41" s="731">
        <v>0</v>
      </c>
      <c r="D41" s="731">
        <v>80302757.530000001</v>
      </c>
      <c r="E41" s="731">
        <v>0</v>
      </c>
      <c r="F41" s="731">
        <v>0</v>
      </c>
      <c r="G41" s="731">
        <v>0</v>
      </c>
      <c r="H41" s="731">
        <v>13556519.91</v>
      </c>
      <c r="I41" s="731">
        <v>0</v>
      </c>
      <c r="J41" s="731">
        <v>15695616.73</v>
      </c>
      <c r="K41" s="731">
        <v>0</v>
      </c>
      <c r="L41" s="734">
        <v>0</v>
      </c>
      <c r="M41" s="734"/>
      <c r="N41" s="734">
        <v>77736637.930000007</v>
      </c>
      <c r="O41" s="734">
        <v>0</v>
      </c>
      <c r="P41" s="735">
        <v>0</v>
      </c>
      <c r="Q41" s="735">
        <v>0</v>
      </c>
      <c r="R41" s="735">
        <v>0</v>
      </c>
      <c r="S41" s="735">
        <v>0</v>
      </c>
      <c r="T41" s="735">
        <v>0</v>
      </c>
      <c r="U41" s="735">
        <v>0</v>
      </c>
      <c r="V41" s="735">
        <v>0</v>
      </c>
      <c r="W41" s="736">
        <v>26289694</v>
      </c>
      <c r="X41" s="737">
        <v>0</v>
      </c>
      <c r="Y41" s="736">
        <v>1683393</v>
      </c>
      <c r="Z41" s="737">
        <v>0</v>
      </c>
    </row>
    <row r="42" spans="1:26" s="21" customFormat="1" ht="15" x14ac:dyDescent="0.25">
      <c r="A42" s="510" t="s">
        <v>296</v>
      </c>
      <c r="B42" s="1310">
        <v>0</v>
      </c>
      <c r="C42" s="731">
        <v>0</v>
      </c>
      <c r="D42" s="731">
        <v>0</v>
      </c>
      <c r="E42" s="731">
        <v>0</v>
      </c>
      <c r="F42" s="731">
        <v>0</v>
      </c>
      <c r="G42" s="731">
        <v>0</v>
      </c>
      <c r="H42" s="731">
        <v>304709.49</v>
      </c>
      <c r="I42" s="731">
        <v>0</v>
      </c>
      <c r="J42" s="731">
        <v>0</v>
      </c>
      <c r="K42" s="731">
        <v>0</v>
      </c>
      <c r="L42" s="734">
        <v>0</v>
      </c>
      <c r="M42" s="734"/>
      <c r="N42" s="734">
        <v>3604130</v>
      </c>
      <c r="O42" s="734">
        <v>0</v>
      </c>
      <c r="P42" s="735">
        <v>219031</v>
      </c>
      <c r="Q42" s="735">
        <v>0</v>
      </c>
      <c r="R42" s="735">
        <v>0</v>
      </c>
      <c r="S42" s="735">
        <v>0</v>
      </c>
      <c r="T42" s="735">
        <v>0</v>
      </c>
      <c r="U42" s="735">
        <v>0</v>
      </c>
      <c r="V42" s="735">
        <v>0</v>
      </c>
      <c r="W42" s="736">
        <v>0</v>
      </c>
      <c r="X42" s="737">
        <v>0</v>
      </c>
      <c r="Y42" s="736">
        <v>7309295.8399999999</v>
      </c>
      <c r="Z42" s="737">
        <v>0</v>
      </c>
    </row>
    <row r="43" spans="1:26" s="21" customFormat="1" ht="15" x14ac:dyDescent="0.25">
      <c r="A43" s="510" t="s">
        <v>297</v>
      </c>
      <c r="B43" s="1310">
        <v>0</v>
      </c>
      <c r="C43" s="731">
        <v>2174656.2599999998</v>
      </c>
      <c r="D43" s="731">
        <v>1254588.98</v>
      </c>
      <c r="E43" s="731">
        <v>703557.5</v>
      </c>
      <c r="F43" s="731">
        <v>38148395.409999996</v>
      </c>
      <c r="G43" s="731">
        <v>35267444.369999997</v>
      </c>
      <c r="H43" s="731">
        <v>45345389.890000001</v>
      </c>
      <c r="I43" s="731">
        <v>8545181</v>
      </c>
      <c r="J43" s="731">
        <v>655004.65</v>
      </c>
      <c r="K43" s="731">
        <v>3570639.84</v>
      </c>
      <c r="L43" s="734">
        <v>15170822.550000001</v>
      </c>
      <c r="M43" s="734"/>
      <c r="N43" s="734">
        <v>0</v>
      </c>
      <c r="O43" s="734">
        <v>3811567.76</v>
      </c>
      <c r="P43" s="735">
        <v>1037422</v>
      </c>
      <c r="Q43" s="735">
        <v>206838</v>
      </c>
      <c r="R43" s="735">
        <v>74873422.290000007</v>
      </c>
      <c r="S43" s="735">
        <v>1293975.76</v>
      </c>
      <c r="T43" s="735">
        <v>0</v>
      </c>
      <c r="U43" s="735">
        <v>6944028.4299999997</v>
      </c>
      <c r="V43" s="735">
        <v>7987244</v>
      </c>
      <c r="W43" s="736">
        <v>4183484</v>
      </c>
      <c r="X43" s="737">
        <v>44178354</v>
      </c>
      <c r="Y43" s="736">
        <v>152273.17000000001</v>
      </c>
      <c r="Z43" s="737">
        <v>2050786</v>
      </c>
    </row>
    <row r="44" spans="1:26" s="21" customFormat="1" ht="15.75" thickBot="1" x14ac:dyDescent="0.3">
      <c r="A44" s="510" t="s">
        <v>298</v>
      </c>
      <c r="B44" s="1311">
        <v>0</v>
      </c>
      <c r="C44" s="1312">
        <v>0</v>
      </c>
      <c r="D44" s="1312">
        <v>0</v>
      </c>
      <c r="E44" s="1312">
        <v>0</v>
      </c>
      <c r="F44" s="1312">
        <v>0</v>
      </c>
      <c r="G44" s="1312">
        <v>0</v>
      </c>
      <c r="H44" s="1312">
        <v>0</v>
      </c>
      <c r="I44" s="1312">
        <v>0</v>
      </c>
      <c r="J44" s="1312">
        <v>0</v>
      </c>
      <c r="K44" s="1312">
        <v>0</v>
      </c>
      <c r="L44" s="1313">
        <v>0</v>
      </c>
      <c r="M44" s="1313"/>
      <c r="N44" s="1313">
        <v>0</v>
      </c>
      <c r="O44" s="1313">
        <v>0</v>
      </c>
      <c r="P44" s="1314">
        <v>0</v>
      </c>
      <c r="Q44" s="1314">
        <v>2362499</v>
      </c>
      <c r="R44" s="1314">
        <v>6928144.1100000003</v>
      </c>
      <c r="S44" s="1314">
        <v>0</v>
      </c>
      <c r="T44" s="1314">
        <v>0</v>
      </c>
      <c r="U44" s="1314">
        <v>0</v>
      </c>
      <c r="V44" s="1314">
        <v>0</v>
      </c>
      <c r="W44" s="1315">
        <v>1044000</v>
      </c>
      <c r="X44" s="1316">
        <v>0</v>
      </c>
      <c r="Y44" s="1315">
        <v>26989447.52</v>
      </c>
      <c r="Z44" s="1316">
        <v>0</v>
      </c>
    </row>
    <row r="45" spans="1:26" s="21" customFormat="1" ht="15.75" thickBot="1" x14ac:dyDescent="0.3">
      <c r="A45" s="516" t="s">
        <v>299</v>
      </c>
      <c r="B45" s="724">
        <v>819476946.11000001</v>
      </c>
      <c r="C45" s="725">
        <v>13285133.879999999</v>
      </c>
      <c r="D45" s="725">
        <v>1286956648.95</v>
      </c>
      <c r="E45" s="725">
        <v>43735779.300000004</v>
      </c>
      <c r="F45" s="725">
        <v>628134066.62000012</v>
      </c>
      <c r="G45" s="725">
        <v>1867098993.8900001</v>
      </c>
      <c r="H45" s="725">
        <v>1309802964.71</v>
      </c>
      <c r="I45" s="725">
        <v>757712772</v>
      </c>
      <c r="J45" s="725">
        <v>18683120.040000003</v>
      </c>
      <c r="K45" s="725">
        <v>557956910.60000002</v>
      </c>
      <c r="L45" s="725">
        <v>426251191.53000003</v>
      </c>
      <c r="M45" s="725">
        <v>0</v>
      </c>
      <c r="N45" s="725">
        <v>748636673.64999998</v>
      </c>
      <c r="O45" s="725">
        <v>137063547.19999999</v>
      </c>
      <c r="P45" s="725">
        <v>237492676</v>
      </c>
      <c r="Q45" s="725">
        <v>16026723</v>
      </c>
      <c r="R45" s="725">
        <v>1693468309.8400002</v>
      </c>
      <c r="S45" s="725">
        <v>108067542.34999999</v>
      </c>
      <c r="T45" s="725">
        <v>1510996.1099999999</v>
      </c>
      <c r="U45" s="725">
        <v>106388130.56999999</v>
      </c>
      <c r="V45" s="725">
        <v>627337806</v>
      </c>
      <c r="W45" s="724">
        <v>487494278</v>
      </c>
      <c r="X45" s="726">
        <v>621880388</v>
      </c>
      <c r="Y45" s="724">
        <v>97957742.980000004</v>
      </c>
      <c r="Z45" s="726">
        <v>51795509</v>
      </c>
    </row>
    <row r="46" spans="1:26" s="21" customFormat="1" ht="15" x14ac:dyDescent="0.25">
      <c r="A46" s="510" t="s">
        <v>300</v>
      </c>
      <c r="B46" s="1310">
        <v>460980000</v>
      </c>
      <c r="C46" s="731">
        <v>21500000</v>
      </c>
      <c r="D46" s="731">
        <v>186862400</v>
      </c>
      <c r="E46" s="731">
        <v>30364930</v>
      </c>
      <c r="F46" s="731">
        <v>304957600</v>
      </c>
      <c r="G46" s="731">
        <v>207243000</v>
      </c>
      <c r="H46" s="731">
        <v>420162600</v>
      </c>
      <c r="I46" s="731">
        <v>301274000</v>
      </c>
      <c r="J46" s="731">
        <v>16925200</v>
      </c>
      <c r="K46" s="731">
        <v>570200000</v>
      </c>
      <c r="L46" s="480">
        <v>113527000</v>
      </c>
      <c r="M46" s="480"/>
      <c r="N46" s="480">
        <v>613739700</v>
      </c>
      <c r="O46" s="480">
        <v>34330400</v>
      </c>
      <c r="P46" s="738">
        <v>41835000</v>
      </c>
      <c r="Q46" s="738">
        <v>5036000</v>
      </c>
      <c r="R46" s="738">
        <v>683814600</v>
      </c>
      <c r="S46" s="739">
        <v>56525000</v>
      </c>
      <c r="T46" s="739">
        <v>2432000</v>
      </c>
      <c r="U46" s="739">
        <v>35631600</v>
      </c>
      <c r="V46" s="739">
        <v>492019730</v>
      </c>
      <c r="W46" s="740">
        <v>250000000</v>
      </c>
      <c r="X46" s="741">
        <v>121470000</v>
      </c>
      <c r="Y46" s="740">
        <v>78000000</v>
      </c>
      <c r="Z46" s="741">
        <v>46000000</v>
      </c>
    </row>
    <row r="47" spans="1:26" s="21" customFormat="1" ht="15" x14ac:dyDescent="0.25">
      <c r="A47" s="510" t="s">
        <v>301</v>
      </c>
      <c r="B47" s="1310">
        <v>18052.36</v>
      </c>
      <c r="C47" s="731">
        <v>0</v>
      </c>
      <c r="D47" s="731">
        <v>47505837</v>
      </c>
      <c r="E47" s="731">
        <v>0</v>
      </c>
      <c r="F47" s="731">
        <v>0</v>
      </c>
      <c r="G47" s="731">
        <v>0</v>
      </c>
      <c r="H47" s="731">
        <v>0</v>
      </c>
      <c r="I47" s="731">
        <v>0</v>
      </c>
      <c r="J47" s="731">
        <v>14000000</v>
      </c>
      <c r="K47" s="731">
        <v>0</v>
      </c>
      <c r="L47" s="480">
        <v>16674899.640000001</v>
      </c>
      <c r="M47" s="480"/>
      <c r="N47" s="480">
        <v>0</v>
      </c>
      <c r="O47" s="480">
        <v>0</v>
      </c>
      <c r="P47" s="738">
        <v>0</v>
      </c>
      <c r="Q47" s="738">
        <v>0</v>
      </c>
      <c r="R47" s="738">
        <v>1058010</v>
      </c>
      <c r="S47" s="739">
        <v>0</v>
      </c>
      <c r="T47" s="739">
        <v>798246</v>
      </c>
      <c r="U47" s="739">
        <v>35631600</v>
      </c>
      <c r="V47" s="739">
        <v>0</v>
      </c>
      <c r="W47" s="740">
        <v>0</v>
      </c>
      <c r="X47" s="741">
        <v>100003698</v>
      </c>
      <c r="Y47" s="740">
        <v>4040408</v>
      </c>
      <c r="Z47" s="741">
        <v>0</v>
      </c>
    </row>
    <row r="48" spans="1:26" s="21" customFormat="1" ht="15" x14ac:dyDescent="0.25">
      <c r="A48" s="510" t="s">
        <v>302</v>
      </c>
      <c r="B48" s="1310">
        <v>0</v>
      </c>
      <c r="C48" s="731">
        <v>0</v>
      </c>
      <c r="D48" s="731">
        <v>0</v>
      </c>
      <c r="E48" s="731">
        <v>0</v>
      </c>
      <c r="F48" s="731">
        <v>0</v>
      </c>
      <c r="G48" s="731">
        <v>103813765</v>
      </c>
      <c r="H48" s="731">
        <v>114432154.44</v>
      </c>
      <c r="I48" s="731">
        <v>0</v>
      </c>
      <c r="J48" s="731">
        <v>0</v>
      </c>
      <c r="K48" s="731">
        <v>0</v>
      </c>
      <c r="L48" s="480">
        <v>0</v>
      </c>
      <c r="M48" s="480"/>
      <c r="N48" s="480">
        <v>0</v>
      </c>
      <c r="O48" s="480">
        <v>21352661</v>
      </c>
      <c r="P48" s="738">
        <v>0</v>
      </c>
      <c r="Q48" s="738">
        <v>11186</v>
      </c>
      <c r="R48" s="738">
        <v>138615174.61000001</v>
      </c>
      <c r="S48" s="739">
        <v>0</v>
      </c>
      <c r="T48" s="739">
        <v>0</v>
      </c>
      <c r="U48" s="739">
        <v>0</v>
      </c>
      <c r="V48" s="739">
        <v>0</v>
      </c>
      <c r="W48" s="740">
        <v>0</v>
      </c>
      <c r="X48" s="741">
        <v>1167534</v>
      </c>
      <c r="Y48" s="740">
        <v>0</v>
      </c>
      <c r="Z48" s="741">
        <v>0</v>
      </c>
    </row>
    <row r="49" spans="1:26" s="21" customFormat="1" ht="15" x14ac:dyDescent="0.25">
      <c r="A49" s="510" t="s">
        <v>303</v>
      </c>
      <c r="B49" s="1310">
        <v>0</v>
      </c>
      <c r="C49" s="731">
        <v>743024.98</v>
      </c>
      <c r="D49" s="731">
        <v>0</v>
      </c>
      <c r="E49" s="731">
        <v>0</v>
      </c>
      <c r="F49" s="731">
        <v>0</v>
      </c>
      <c r="G49" s="731">
        <v>0</v>
      </c>
      <c r="H49" s="731">
        <v>-68623757.560000002</v>
      </c>
      <c r="I49" s="731">
        <v>0</v>
      </c>
      <c r="J49" s="731">
        <v>3489309.06</v>
      </c>
      <c r="K49" s="731">
        <v>377594.7</v>
      </c>
      <c r="L49" s="480">
        <v>70800568.549999997</v>
      </c>
      <c r="M49" s="480"/>
      <c r="N49" s="480">
        <v>0</v>
      </c>
      <c r="O49" s="480">
        <v>0</v>
      </c>
      <c r="P49" s="738">
        <v>0</v>
      </c>
      <c r="Q49" s="738">
        <v>0</v>
      </c>
      <c r="R49" s="738">
        <v>27226549.010000002</v>
      </c>
      <c r="S49" s="739">
        <v>31007895.370000001</v>
      </c>
      <c r="T49" s="739">
        <v>0</v>
      </c>
      <c r="U49" s="739">
        <v>49011312.420000002</v>
      </c>
      <c r="V49" s="739">
        <v>0</v>
      </c>
      <c r="W49" s="740">
        <v>0</v>
      </c>
      <c r="X49" s="741">
        <v>1407800</v>
      </c>
      <c r="Y49" s="740">
        <v>2995826.62</v>
      </c>
      <c r="Z49" s="741">
        <v>0</v>
      </c>
    </row>
    <row r="50" spans="1:26" s="21" customFormat="1" ht="15" x14ac:dyDescent="0.25">
      <c r="A50" s="510" t="s">
        <v>304</v>
      </c>
      <c r="B50" s="1310">
        <v>10524256.17</v>
      </c>
      <c r="C50" s="731">
        <v>595.01</v>
      </c>
      <c r="D50" s="731">
        <v>278067037</v>
      </c>
      <c r="E50" s="731">
        <v>877627.97</v>
      </c>
      <c r="F50" s="731">
        <v>23786503.690000001</v>
      </c>
      <c r="G50" s="731">
        <v>727930263.88</v>
      </c>
      <c r="H50" s="731">
        <v>170569997.74000001</v>
      </c>
      <c r="I50" s="731">
        <v>23937507</v>
      </c>
      <c r="J50" s="731">
        <v>138885</v>
      </c>
      <c r="K50" s="731">
        <v>8983989.7899999991</v>
      </c>
      <c r="L50" s="480">
        <v>96578254.549999997</v>
      </c>
      <c r="M50" s="480"/>
      <c r="N50" s="480">
        <v>39108208.670000002</v>
      </c>
      <c r="O50" s="480">
        <v>24592611.739999998</v>
      </c>
      <c r="P50" s="738">
        <v>134116795</v>
      </c>
      <c r="Q50" s="738">
        <v>7303491</v>
      </c>
      <c r="R50" s="738">
        <v>170729005.38999999</v>
      </c>
      <c r="S50" s="739">
        <v>785409.11</v>
      </c>
      <c r="T50" s="739">
        <v>0</v>
      </c>
      <c r="U50" s="739">
        <v>5050032.1100000003</v>
      </c>
      <c r="V50" s="739">
        <v>6318138</v>
      </c>
      <c r="W50" s="740">
        <v>210529036</v>
      </c>
      <c r="X50" s="741">
        <v>14507876</v>
      </c>
      <c r="Y50" s="740">
        <v>608170.92000000004</v>
      </c>
      <c r="Z50" s="741">
        <v>1976238</v>
      </c>
    </row>
    <row r="51" spans="1:26" s="21" customFormat="1" ht="15" x14ac:dyDescent="0.25">
      <c r="A51" s="510" t="s">
        <v>305</v>
      </c>
      <c r="B51" s="1310">
        <v>162688154.78</v>
      </c>
      <c r="C51" s="731">
        <v>999587.7</v>
      </c>
      <c r="D51" s="731">
        <v>534056578</v>
      </c>
      <c r="E51" s="731">
        <v>17868610.609999999</v>
      </c>
      <c r="F51" s="731">
        <v>33978565.240000002</v>
      </c>
      <c r="G51" s="731">
        <v>196556858.5</v>
      </c>
      <c r="H51" s="731">
        <v>394448989.68000001</v>
      </c>
      <c r="I51" s="731">
        <v>257574076</v>
      </c>
      <c r="J51" s="731">
        <v>1859178.63</v>
      </c>
      <c r="K51" s="731">
        <v>5480951.6399999997</v>
      </c>
      <c r="L51" s="480">
        <v>114276455.09999999</v>
      </c>
      <c r="M51" s="480"/>
      <c r="N51" s="480">
        <v>321908730.57999998</v>
      </c>
      <c r="O51" s="480">
        <v>32670472.050000001</v>
      </c>
      <c r="P51" s="738">
        <v>11343378</v>
      </c>
      <c r="Q51" s="738">
        <v>478944</v>
      </c>
      <c r="R51" s="738">
        <v>246060279.47999999</v>
      </c>
      <c r="S51" s="739">
        <v>5485740.3499999996</v>
      </c>
      <c r="T51" s="739">
        <v>336097</v>
      </c>
      <c r="U51" s="739">
        <v>7383825.3200000003</v>
      </c>
      <c r="V51" s="739">
        <v>79232827</v>
      </c>
      <c r="W51" s="740">
        <v>32108073</v>
      </c>
      <c r="X51" s="741">
        <v>90703789</v>
      </c>
      <c r="Y51" s="740">
        <v>5979477.2199999997</v>
      </c>
      <c r="Z51" s="741">
        <v>5062500</v>
      </c>
    </row>
    <row r="52" spans="1:26" s="21" customFormat="1" ht="15" x14ac:dyDescent="0.25">
      <c r="A52" s="510" t="s">
        <v>306</v>
      </c>
      <c r="B52" s="1310">
        <v>12261083.02</v>
      </c>
      <c r="C52" s="731">
        <v>12299.63</v>
      </c>
      <c r="D52" s="731">
        <v>217952562</v>
      </c>
      <c r="E52" s="731">
        <v>1175135.1299999999</v>
      </c>
      <c r="F52" s="731">
        <v>1997458.41</v>
      </c>
      <c r="G52" s="731">
        <v>294578098</v>
      </c>
      <c r="H52" s="731">
        <v>172614197.47</v>
      </c>
      <c r="I52" s="731">
        <v>28460604</v>
      </c>
      <c r="J52" s="731">
        <v>287807.08</v>
      </c>
      <c r="K52" s="731">
        <v>1765961.29</v>
      </c>
      <c r="L52" s="480">
        <v>21805590.18</v>
      </c>
      <c r="M52" s="480"/>
      <c r="N52" s="480">
        <v>8017575.5</v>
      </c>
      <c r="O52" s="480">
        <v>16029304.85</v>
      </c>
      <c r="P52" s="738">
        <v>10660668</v>
      </c>
      <c r="Q52" s="738">
        <v>1204485</v>
      </c>
      <c r="R52" s="738">
        <v>254796889.56999999</v>
      </c>
      <c r="S52" s="739">
        <v>2922756.73</v>
      </c>
      <c r="T52" s="739">
        <v>17112.11</v>
      </c>
      <c r="U52" s="739">
        <v>9172060.3100000005</v>
      </c>
      <c r="V52" s="739">
        <v>10753179</v>
      </c>
      <c r="W52" s="740">
        <v>7471288</v>
      </c>
      <c r="X52" s="741">
        <v>2850796</v>
      </c>
      <c r="Y52" s="740">
        <v>1909405.69</v>
      </c>
      <c r="Z52" s="741">
        <v>1174231</v>
      </c>
    </row>
    <row r="53" spans="1:26" s="21" customFormat="1" ht="15" x14ac:dyDescent="0.25">
      <c r="A53" s="510" t="s">
        <v>307</v>
      </c>
      <c r="B53" s="1310">
        <v>167659740.97999999</v>
      </c>
      <c r="C53" s="731">
        <v>-8228894.6500000004</v>
      </c>
      <c r="D53" s="731">
        <v>6106622</v>
      </c>
      <c r="E53" s="731">
        <v>-6004565.1100000003</v>
      </c>
      <c r="F53" s="731">
        <v>191752727.59999999</v>
      </c>
      <c r="G53" s="731">
        <v>359358556</v>
      </c>
      <c r="H53" s="731">
        <v>131389517.7</v>
      </c>
      <c r="I53" s="731">
        <v>144707260</v>
      </c>
      <c r="J53" s="731">
        <v>-17985871.07</v>
      </c>
      <c r="K53" s="731">
        <v>-29656209.149999999</v>
      </c>
      <c r="L53" s="480">
        <v>6684552.2999999998</v>
      </c>
      <c r="M53" s="480"/>
      <c r="N53" s="480">
        <v>-229949784.38999999</v>
      </c>
      <c r="O53" s="480">
        <v>601526.96</v>
      </c>
      <c r="P53" s="738">
        <v>38598174</v>
      </c>
      <c r="Q53" s="738">
        <v>2978298</v>
      </c>
      <c r="R53" s="738">
        <v>250871154.88</v>
      </c>
      <c r="S53" s="739">
        <v>4763116.74</v>
      </c>
      <c r="T53" s="739">
        <v>-2072459</v>
      </c>
      <c r="U53" s="739">
        <v>-14228527.68</v>
      </c>
      <c r="V53" s="739">
        <v>58582398</v>
      </c>
      <c r="W53" s="740">
        <v>-14575633</v>
      </c>
      <c r="X53" s="741">
        <v>284023777</v>
      </c>
      <c r="Y53" s="740">
        <v>5481795.1399999997</v>
      </c>
      <c r="Z53" s="741">
        <v>2015204</v>
      </c>
    </row>
    <row r="54" spans="1:26" s="21" customFormat="1" ht="15.75" thickBot="1" x14ac:dyDescent="0.3">
      <c r="A54" s="510" t="s">
        <v>308</v>
      </c>
      <c r="B54" s="1310">
        <v>5345658.8</v>
      </c>
      <c r="C54" s="731">
        <v>-1741478.79</v>
      </c>
      <c r="D54" s="731">
        <v>16405612.949999999</v>
      </c>
      <c r="E54" s="731">
        <v>-545959.30000000005</v>
      </c>
      <c r="F54" s="731">
        <v>71661211.680000007</v>
      </c>
      <c r="G54" s="731">
        <v>-22381547.489999998</v>
      </c>
      <c r="H54" s="731">
        <v>-25190734.760000002</v>
      </c>
      <c r="I54" s="731">
        <v>1759325</v>
      </c>
      <c r="J54" s="731">
        <v>-31388.66</v>
      </c>
      <c r="K54" s="731">
        <v>804622.33</v>
      </c>
      <c r="L54" s="480">
        <v>-14096128.789999999</v>
      </c>
      <c r="M54" s="480"/>
      <c r="N54" s="480">
        <v>-4187756.71</v>
      </c>
      <c r="O54" s="480">
        <v>7486570.5999999996</v>
      </c>
      <c r="P54" s="738">
        <v>938661</v>
      </c>
      <c r="Q54" s="738">
        <v>-985681</v>
      </c>
      <c r="R54" s="738">
        <v>-79703353.099999994</v>
      </c>
      <c r="S54" s="739">
        <v>6577624.0499999998</v>
      </c>
      <c r="T54" s="739">
        <v>0</v>
      </c>
      <c r="U54" s="739">
        <v>-21263771.91</v>
      </c>
      <c r="V54" s="739">
        <v>-19568466</v>
      </c>
      <c r="W54" s="740">
        <v>1961514</v>
      </c>
      <c r="X54" s="741">
        <v>5745118</v>
      </c>
      <c r="Y54" s="740">
        <v>-1057340.6100000001</v>
      </c>
      <c r="Z54" s="741">
        <v>-4432664</v>
      </c>
    </row>
    <row r="55" spans="1:26" s="21" customFormat="1" ht="15.75" thickBot="1" x14ac:dyDescent="0.3">
      <c r="A55" s="516" t="s">
        <v>309</v>
      </c>
      <c r="B55" s="724">
        <v>1885125362.0900002</v>
      </c>
      <c r="C55" s="725">
        <v>58178647.810000002</v>
      </c>
      <c r="D55" s="725">
        <v>2925639478.3000002</v>
      </c>
      <c r="E55" s="725">
        <v>45097053.280000001</v>
      </c>
      <c r="F55" s="725">
        <v>966031104.49000013</v>
      </c>
      <c r="G55" s="725">
        <v>3207458579.1300001</v>
      </c>
      <c r="H55" s="725">
        <v>3239133496.9300003</v>
      </c>
      <c r="I55" s="725">
        <v>1289907793</v>
      </c>
      <c r="J55" s="725">
        <v>36261596.350000009</v>
      </c>
      <c r="K55" s="725">
        <v>1943913684.5700002</v>
      </c>
      <c r="L55" s="725">
        <v>693158058.75999999</v>
      </c>
      <c r="M55" s="725">
        <v>0</v>
      </c>
      <c r="N55" s="725">
        <v>1886459243.7800002</v>
      </c>
      <c r="O55" s="725">
        <v>318875334.01999998</v>
      </c>
      <c r="P55" s="725">
        <v>748938778</v>
      </c>
      <c r="Q55" s="725">
        <v>32257164</v>
      </c>
      <c r="R55" s="725">
        <v>3690007340.8600001</v>
      </c>
      <c r="S55" s="725">
        <v>324626268.81999999</v>
      </c>
      <c r="T55" s="725">
        <v>5026361.3599999994</v>
      </c>
      <c r="U55" s="725">
        <v>385505431.28000003</v>
      </c>
      <c r="V55" s="725">
        <v>1488421755</v>
      </c>
      <c r="W55" s="724">
        <v>1494996746</v>
      </c>
      <c r="X55" s="726">
        <v>1316709769</v>
      </c>
      <c r="Y55" s="1085">
        <v>164790781.91000003</v>
      </c>
      <c r="Z55" s="1086">
        <v>133930701</v>
      </c>
    </row>
    <row r="56" spans="1:26" s="21" customFormat="1" ht="15" x14ac:dyDescent="0.25">
      <c r="A56" s="510" t="s">
        <v>310</v>
      </c>
      <c r="B56" s="742">
        <v>0</v>
      </c>
      <c r="C56" s="743">
        <v>0</v>
      </c>
      <c r="D56" s="743">
        <v>0</v>
      </c>
      <c r="E56" s="743">
        <v>0</v>
      </c>
      <c r="F56" s="743">
        <v>0</v>
      </c>
      <c r="G56" s="743">
        <v>0</v>
      </c>
      <c r="H56" s="743">
        <v>0</v>
      </c>
      <c r="I56" s="743">
        <v>0</v>
      </c>
      <c r="J56" s="743">
        <v>0</v>
      </c>
      <c r="K56" s="743">
        <v>0</v>
      </c>
      <c r="L56" s="743">
        <v>0</v>
      </c>
      <c r="M56" s="743"/>
      <c r="N56" s="743">
        <v>0</v>
      </c>
      <c r="O56" s="743">
        <v>0</v>
      </c>
      <c r="P56" s="743">
        <v>0</v>
      </c>
      <c r="Q56" s="743">
        <v>0</v>
      </c>
      <c r="R56" s="743">
        <v>0</v>
      </c>
      <c r="S56" s="743">
        <v>0</v>
      </c>
      <c r="T56" s="743">
        <v>0</v>
      </c>
      <c r="U56" s="743">
        <v>0</v>
      </c>
      <c r="V56" s="743">
        <v>0</v>
      </c>
      <c r="W56" s="742">
        <v>0</v>
      </c>
      <c r="X56" s="743">
        <v>0</v>
      </c>
      <c r="Y56" s="742">
        <v>0</v>
      </c>
      <c r="Z56" s="1321">
        <v>0</v>
      </c>
    </row>
    <row r="57" spans="1:26" s="21" customFormat="1" ht="15.75" thickBot="1" x14ac:dyDescent="0.3">
      <c r="A57" s="510" t="s">
        <v>311</v>
      </c>
      <c r="B57" s="744">
        <v>0</v>
      </c>
      <c r="C57" s="745">
        <v>0</v>
      </c>
      <c r="D57" s="745">
        <v>0</v>
      </c>
      <c r="E57" s="745">
        <v>0</v>
      </c>
      <c r="F57" s="745">
        <v>31842741.16</v>
      </c>
      <c r="G57" s="745">
        <v>0</v>
      </c>
      <c r="H57" s="745">
        <v>0</v>
      </c>
      <c r="I57" s="745">
        <v>0</v>
      </c>
      <c r="J57" s="745">
        <v>0</v>
      </c>
      <c r="K57" s="745">
        <v>0</v>
      </c>
      <c r="L57" s="745">
        <v>0</v>
      </c>
      <c r="M57" s="745"/>
      <c r="N57" s="745">
        <v>0</v>
      </c>
      <c r="O57" s="745">
        <v>0</v>
      </c>
      <c r="P57" s="745">
        <v>0</v>
      </c>
      <c r="Q57" s="745">
        <v>0</v>
      </c>
      <c r="R57" s="745">
        <v>0</v>
      </c>
      <c r="S57" s="745">
        <v>0</v>
      </c>
      <c r="T57" s="745">
        <v>0</v>
      </c>
      <c r="U57" s="745">
        <v>0</v>
      </c>
      <c r="V57" s="745">
        <v>0</v>
      </c>
      <c r="W57" s="744">
        <v>0</v>
      </c>
      <c r="X57" s="745">
        <v>0</v>
      </c>
      <c r="Y57" s="744">
        <v>0</v>
      </c>
      <c r="Z57" s="1322">
        <v>0</v>
      </c>
    </row>
    <row r="58" spans="1:26" s="21" customFormat="1" ht="409.6" hidden="1" customHeight="1" x14ac:dyDescent="0.25">
      <c r="A58" s="514"/>
      <c r="B58" s="746">
        <v>0</v>
      </c>
      <c r="C58" s="746">
        <v>0</v>
      </c>
      <c r="D58" s="746">
        <v>0</v>
      </c>
      <c r="E58" s="746">
        <v>0</v>
      </c>
      <c r="F58" s="746">
        <v>0</v>
      </c>
      <c r="G58" s="746">
        <v>0</v>
      </c>
      <c r="H58" s="746">
        <v>0</v>
      </c>
      <c r="I58" s="746"/>
      <c r="J58" s="746">
        <v>0</v>
      </c>
      <c r="K58" s="746">
        <v>0</v>
      </c>
      <c r="L58" s="746">
        <v>0</v>
      </c>
      <c r="M58" s="746">
        <v>0</v>
      </c>
      <c r="N58" s="746">
        <v>0</v>
      </c>
      <c r="O58" s="746">
        <v>0</v>
      </c>
      <c r="P58" s="746">
        <v>0</v>
      </c>
      <c r="Q58" s="746">
        <v>0</v>
      </c>
      <c r="R58" s="746">
        <v>0</v>
      </c>
      <c r="S58" s="746">
        <v>0</v>
      </c>
      <c r="T58" s="746"/>
      <c r="U58" s="746"/>
      <c r="V58" s="746"/>
      <c r="W58" s="746">
        <v>0</v>
      </c>
      <c r="X58" s="746">
        <v>0</v>
      </c>
      <c r="Y58" s="746"/>
      <c r="Z58" s="746">
        <v>0</v>
      </c>
    </row>
    <row r="59" spans="1:26" s="21" customFormat="1" ht="409.6" hidden="1" customHeight="1" x14ac:dyDescent="0.25">
      <c r="A59" s="514"/>
      <c r="B59" s="746">
        <v>0</v>
      </c>
      <c r="C59" s="746">
        <v>0</v>
      </c>
      <c r="D59" s="746">
        <v>0</v>
      </c>
      <c r="E59" s="746">
        <v>0</v>
      </c>
      <c r="F59" s="746">
        <v>0</v>
      </c>
      <c r="G59" s="746">
        <v>0</v>
      </c>
      <c r="H59" s="746">
        <v>0</v>
      </c>
      <c r="I59" s="746"/>
      <c r="J59" s="746">
        <v>0</v>
      </c>
      <c r="K59" s="746">
        <v>0</v>
      </c>
      <c r="L59" s="746">
        <v>0</v>
      </c>
      <c r="M59" s="746">
        <v>0</v>
      </c>
      <c r="N59" s="746">
        <v>0</v>
      </c>
      <c r="O59" s="746">
        <v>0</v>
      </c>
      <c r="P59" s="746">
        <v>0</v>
      </c>
      <c r="Q59" s="746">
        <v>0</v>
      </c>
      <c r="R59" s="746">
        <v>0</v>
      </c>
      <c r="S59" s="746">
        <v>0</v>
      </c>
      <c r="T59" s="746"/>
      <c r="U59" s="746"/>
      <c r="V59" s="746"/>
      <c r="W59" s="746">
        <v>0</v>
      </c>
      <c r="X59" s="746">
        <v>0</v>
      </c>
      <c r="Y59" s="746"/>
      <c r="Z59" s="746">
        <v>0</v>
      </c>
    </row>
    <row r="60" spans="1:26" s="21" customFormat="1" ht="409.6" hidden="1" customHeight="1" x14ac:dyDescent="0.25">
      <c r="A60" s="514"/>
      <c r="B60" s="746">
        <v>0</v>
      </c>
      <c r="C60" s="746">
        <v>0</v>
      </c>
      <c r="D60" s="746">
        <v>0</v>
      </c>
      <c r="E60" s="746">
        <v>0</v>
      </c>
      <c r="F60" s="746">
        <v>0</v>
      </c>
      <c r="G60" s="746">
        <v>0</v>
      </c>
      <c r="H60" s="746">
        <v>0</v>
      </c>
      <c r="I60" s="746"/>
      <c r="J60" s="746">
        <v>0</v>
      </c>
      <c r="K60" s="746">
        <v>0</v>
      </c>
      <c r="L60" s="746">
        <v>0</v>
      </c>
      <c r="M60" s="746">
        <v>0</v>
      </c>
      <c r="N60" s="746">
        <v>0</v>
      </c>
      <c r="O60" s="746">
        <v>0</v>
      </c>
      <c r="P60" s="746">
        <v>0</v>
      </c>
      <c r="Q60" s="746">
        <v>0</v>
      </c>
      <c r="R60" s="746">
        <v>0</v>
      </c>
      <c r="S60" s="746">
        <v>0</v>
      </c>
      <c r="T60" s="746"/>
      <c r="U60" s="746"/>
      <c r="V60" s="746"/>
      <c r="W60" s="746">
        <v>0</v>
      </c>
      <c r="X60" s="746">
        <v>0</v>
      </c>
      <c r="Y60" s="746"/>
      <c r="Z60" s="746">
        <v>0</v>
      </c>
    </row>
    <row r="61" spans="1:26" s="21" customFormat="1" ht="409.6" hidden="1" customHeight="1" x14ac:dyDescent="0.25">
      <c r="A61" s="514"/>
      <c r="B61" s="746">
        <v>0</v>
      </c>
      <c r="C61" s="746">
        <v>0</v>
      </c>
      <c r="D61" s="746">
        <v>0</v>
      </c>
      <c r="E61" s="746">
        <v>0</v>
      </c>
      <c r="F61" s="746">
        <v>0</v>
      </c>
      <c r="G61" s="746">
        <v>0</v>
      </c>
      <c r="H61" s="746">
        <v>0</v>
      </c>
      <c r="I61" s="746"/>
      <c r="J61" s="746">
        <v>0</v>
      </c>
      <c r="K61" s="746">
        <v>0</v>
      </c>
      <c r="L61" s="746">
        <v>0</v>
      </c>
      <c r="M61" s="746">
        <v>0</v>
      </c>
      <c r="N61" s="746">
        <v>0</v>
      </c>
      <c r="O61" s="746">
        <v>0</v>
      </c>
      <c r="P61" s="746">
        <v>0</v>
      </c>
      <c r="Q61" s="746">
        <v>0</v>
      </c>
      <c r="R61" s="746">
        <v>0</v>
      </c>
      <c r="S61" s="746">
        <v>0</v>
      </c>
      <c r="T61" s="746"/>
      <c r="U61" s="746"/>
      <c r="V61" s="746"/>
      <c r="W61" s="746">
        <v>0</v>
      </c>
      <c r="X61" s="746">
        <v>0</v>
      </c>
      <c r="Y61" s="746"/>
      <c r="Z61" s="746">
        <v>0</v>
      </c>
    </row>
    <row r="62" spans="1:26" s="21" customFormat="1" ht="409.6" hidden="1" customHeight="1" x14ac:dyDescent="0.25">
      <c r="A62" s="514"/>
      <c r="B62" s="746">
        <v>0</v>
      </c>
      <c r="C62" s="746">
        <v>0</v>
      </c>
      <c r="D62" s="746">
        <v>0</v>
      </c>
      <c r="E62" s="746">
        <v>0</v>
      </c>
      <c r="F62" s="746">
        <v>0</v>
      </c>
      <c r="G62" s="746">
        <v>0</v>
      </c>
      <c r="H62" s="746">
        <v>0</v>
      </c>
      <c r="I62" s="746"/>
      <c r="J62" s="746">
        <v>0</v>
      </c>
      <c r="K62" s="746">
        <v>0</v>
      </c>
      <c r="L62" s="746">
        <v>0</v>
      </c>
      <c r="M62" s="746">
        <v>0</v>
      </c>
      <c r="N62" s="746">
        <v>0</v>
      </c>
      <c r="O62" s="746">
        <v>0</v>
      </c>
      <c r="P62" s="746">
        <v>0</v>
      </c>
      <c r="Q62" s="746">
        <v>0</v>
      </c>
      <c r="R62" s="746">
        <v>0</v>
      </c>
      <c r="S62" s="746">
        <v>0</v>
      </c>
      <c r="T62" s="746"/>
      <c r="U62" s="746"/>
      <c r="V62" s="746"/>
      <c r="W62" s="746">
        <v>0</v>
      </c>
      <c r="X62" s="746">
        <v>0</v>
      </c>
      <c r="Y62" s="746"/>
      <c r="Z62" s="746">
        <v>0</v>
      </c>
    </row>
    <row r="63" spans="1:26" s="21" customFormat="1" ht="409.6" hidden="1" customHeight="1" x14ac:dyDescent="0.25">
      <c r="A63" s="514"/>
      <c r="B63" s="746">
        <v>0</v>
      </c>
      <c r="C63" s="746">
        <v>0</v>
      </c>
      <c r="D63" s="746">
        <v>0</v>
      </c>
      <c r="E63" s="746">
        <v>0</v>
      </c>
      <c r="F63" s="746">
        <v>0</v>
      </c>
      <c r="G63" s="746">
        <v>0</v>
      </c>
      <c r="H63" s="746">
        <v>0</v>
      </c>
      <c r="I63" s="746"/>
      <c r="J63" s="746">
        <v>0</v>
      </c>
      <c r="K63" s="746">
        <v>0</v>
      </c>
      <c r="L63" s="746">
        <v>0</v>
      </c>
      <c r="M63" s="746">
        <v>0</v>
      </c>
      <c r="N63" s="746">
        <v>0</v>
      </c>
      <c r="O63" s="746">
        <v>0</v>
      </c>
      <c r="P63" s="746">
        <v>0</v>
      </c>
      <c r="Q63" s="746">
        <v>0</v>
      </c>
      <c r="R63" s="746">
        <v>0</v>
      </c>
      <c r="S63" s="746">
        <v>0</v>
      </c>
      <c r="T63" s="746"/>
      <c r="U63" s="746"/>
      <c r="V63" s="746"/>
      <c r="W63" s="746">
        <v>0</v>
      </c>
      <c r="X63" s="746">
        <v>0</v>
      </c>
      <c r="Y63" s="746"/>
      <c r="Z63" s="746">
        <v>0</v>
      </c>
    </row>
    <row r="64" spans="1:26" s="21" customFormat="1" ht="409.6" hidden="1" customHeight="1" x14ac:dyDescent="0.25">
      <c r="A64" s="514"/>
      <c r="B64" s="746">
        <v>0</v>
      </c>
      <c r="C64" s="746">
        <v>0</v>
      </c>
      <c r="D64" s="746">
        <v>0</v>
      </c>
      <c r="E64" s="746">
        <v>0</v>
      </c>
      <c r="F64" s="746">
        <v>0</v>
      </c>
      <c r="G64" s="746">
        <v>0</v>
      </c>
      <c r="H64" s="746">
        <v>0</v>
      </c>
      <c r="I64" s="746"/>
      <c r="J64" s="746">
        <v>0</v>
      </c>
      <c r="K64" s="746">
        <v>0</v>
      </c>
      <c r="L64" s="746">
        <v>0</v>
      </c>
      <c r="M64" s="746">
        <v>0</v>
      </c>
      <c r="N64" s="746">
        <v>0</v>
      </c>
      <c r="O64" s="746">
        <v>0</v>
      </c>
      <c r="P64" s="746">
        <v>0</v>
      </c>
      <c r="Q64" s="746">
        <v>0</v>
      </c>
      <c r="R64" s="746">
        <v>0</v>
      </c>
      <c r="S64" s="746">
        <v>0</v>
      </c>
      <c r="T64" s="746"/>
      <c r="U64" s="746"/>
      <c r="V64" s="746"/>
      <c r="W64" s="746">
        <v>0</v>
      </c>
      <c r="X64" s="746">
        <v>0</v>
      </c>
      <c r="Y64" s="746"/>
      <c r="Z64" s="746">
        <v>0</v>
      </c>
    </row>
    <row r="65" spans="1:26" s="21" customFormat="1" ht="409.6" hidden="1" customHeight="1" x14ac:dyDescent="0.25">
      <c r="A65" s="514"/>
      <c r="B65" s="746">
        <v>0</v>
      </c>
      <c r="C65" s="746">
        <v>0</v>
      </c>
      <c r="D65" s="746">
        <v>0</v>
      </c>
      <c r="E65" s="746">
        <v>0</v>
      </c>
      <c r="F65" s="746">
        <v>0</v>
      </c>
      <c r="G65" s="746">
        <v>0</v>
      </c>
      <c r="H65" s="746">
        <v>0</v>
      </c>
      <c r="I65" s="746"/>
      <c r="J65" s="746">
        <v>0</v>
      </c>
      <c r="K65" s="746">
        <v>0</v>
      </c>
      <c r="L65" s="746">
        <v>0</v>
      </c>
      <c r="M65" s="746">
        <v>0</v>
      </c>
      <c r="N65" s="746">
        <v>0</v>
      </c>
      <c r="O65" s="746">
        <v>0</v>
      </c>
      <c r="P65" s="746">
        <v>0</v>
      </c>
      <c r="Q65" s="746">
        <v>0</v>
      </c>
      <c r="R65" s="746">
        <v>0</v>
      </c>
      <c r="S65" s="746">
        <v>0</v>
      </c>
      <c r="T65" s="746"/>
      <c r="U65" s="746"/>
      <c r="V65" s="746"/>
      <c r="W65" s="746">
        <v>0</v>
      </c>
      <c r="X65" s="746">
        <v>0</v>
      </c>
      <c r="Y65" s="746"/>
      <c r="Z65" s="746">
        <v>0</v>
      </c>
    </row>
    <row r="66" spans="1:26" s="21" customFormat="1" ht="409.6" hidden="1" customHeight="1" x14ac:dyDescent="0.25">
      <c r="A66" s="514"/>
      <c r="B66" s="746">
        <v>0</v>
      </c>
      <c r="C66" s="746">
        <v>0</v>
      </c>
      <c r="D66" s="746">
        <v>0</v>
      </c>
      <c r="E66" s="746">
        <v>0</v>
      </c>
      <c r="F66" s="746">
        <v>0</v>
      </c>
      <c r="G66" s="746">
        <v>0</v>
      </c>
      <c r="H66" s="746">
        <v>0</v>
      </c>
      <c r="I66" s="746"/>
      <c r="J66" s="746">
        <v>0</v>
      </c>
      <c r="K66" s="746">
        <v>0</v>
      </c>
      <c r="L66" s="746">
        <v>0</v>
      </c>
      <c r="M66" s="746">
        <v>0</v>
      </c>
      <c r="N66" s="746">
        <v>0</v>
      </c>
      <c r="O66" s="746">
        <v>0</v>
      </c>
      <c r="P66" s="746">
        <v>0</v>
      </c>
      <c r="Q66" s="746">
        <v>0</v>
      </c>
      <c r="R66" s="746">
        <v>0</v>
      </c>
      <c r="S66" s="746">
        <v>0</v>
      </c>
      <c r="T66" s="746"/>
      <c r="U66" s="746"/>
      <c r="V66" s="746"/>
      <c r="W66" s="746">
        <v>0</v>
      </c>
      <c r="X66" s="746">
        <v>0</v>
      </c>
      <c r="Y66" s="746"/>
      <c r="Z66" s="746">
        <v>0</v>
      </c>
    </row>
    <row r="67" spans="1:26" s="21" customFormat="1" ht="409.6" hidden="1" customHeight="1" x14ac:dyDescent="0.25">
      <c r="A67" s="514"/>
      <c r="B67" s="746">
        <v>0</v>
      </c>
      <c r="C67" s="746">
        <v>0</v>
      </c>
      <c r="D67" s="746">
        <v>0</v>
      </c>
      <c r="E67" s="746">
        <v>0</v>
      </c>
      <c r="F67" s="746">
        <v>0</v>
      </c>
      <c r="G67" s="746">
        <v>0</v>
      </c>
      <c r="H67" s="746">
        <v>0</v>
      </c>
      <c r="I67" s="746"/>
      <c r="J67" s="746">
        <v>0</v>
      </c>
      <c r="K67" s="746">
        <v>0</v>
      </c>
      <c r="L67" s="746">
        <v>0</v>
      </c>
      <c r="M67" s="746">
        <v>0</v>
      </c>
      <c r="N67" s="746">
        <v>0</v>
      </c>
      <c r="O67" s="746">
        <v>0</v>
      </c>
      <c r="P67" s="746">
        <v>0</v>
      </c>
      <c r="Q67" s="746">
        <v>0</v>
      </c>
      <c r="R67" s="746">
        <v>0</v>
      </c>
      <c r="S67" s="746">
        <v>0</v>
      </c>
      <c r="T67" s="746"/>
      <c r="U67" s="746"/>
      <c r="V67" s="746"/>
      <c r="W67" s="746">
        <v>0</v>
      </c>
      <c r="X67" s="746">
        <v>0</v>
      </c>
      <c r="Y67" s="746"/>
      <c r="Z67" s="746">
        <v>0</v>
      </c>
    </row>
    <row r="68" spans="1:26" s="21" customFormat="1" ht="409.6" hidden="1" customHeight="1" x14ac:dyDescent="0.25">
      <c r="A68" s="514"/>
      <c r="B68" s="746">
        <v>0</v>
      </c>
      <c r="C68" s="746">
        <v>0</v>
      </c>
      <c r="D68" s="746">
        <v>0</v>
      </c>
      <c r="E68" s="746">
        <v>0</v>
      </c>
      <c r="F68" s="746">
        <v>0</v>
      </c>
      <c r="G68" s="746">
        <v>0</v>
      </c>
      <c r="H68" s="746">
        <v>0</v>
      </c>
      <c r="I68" s="746"/>
      <c r="J68" s="746">
        <v>0</v>
      </c>
      <c r="K68" s="746">
        <v>0</v>
      </c>
      <c r="L68" s="746">
        <v>0</v>
      </c>
      <c r="M68" s="746">
        <v>0</v>
      </c>
      <c r="N68" s="746">
        <v>0</v>
      </c>
      <c r="O68" s="746">
        <v>0</v>
      </c>
      <c r="P68" s="746">
        <v>0</v>
      </c>
      <c r="Q68" s="746">
        <v>0</v>
      </c>
      <c r="R68" s="746">
        <v>0</v>
      </c>
      <c r="S68" s="746">
        <v>0</v>
      </c>
      <c r="T68" s="746"/>
      <c r="U68" s="746"/>
      <c r="V68" s="746"/>
      <c r="W68" s="746">
        <v>0</v>
      </c>
      <c r="X68" s="746">
        <v>0</v>
      </c>
      <c r="Y68" s="746"/>
      <c r="Z68" s="746">
        <v>0</v>
      </c>
    </row>
    <row r="69" spans="1:26" s="21" customFormat="1" ht="409.6" hidden="1" customHeight="1" x14ac:dyDescent="0.25">
      <c r="A69" s="514"/>
      <c r="B69" s="746">
        <v>0</v>
      </c>
      <c r="C69" s="746">
        <v>0</v>
      </c>
      <c r="D69" s="746">
        <v>0</v>
      </c>
      <c r="E69" s="746">
        <v>0</v>
      </c>
      <c r="F69" s="746">
        <v>0</v>
      </c>
      <c r="G69" s="746">
        <v>0</v>
      </c>
      <c r="H69" s="746">
        <v>0</v>
      </c>
      <c r="I69" s="746"/>
      <c r="J69" s="746">
        <v>0</v>
      </c>
      <c r="K69" s="746">
        <v>0</v>
      </c>
      <c r="L69" s="746">
        <v>0</v>
      </c>
      <c r="M69" s="746">
        <v>0</v>
      </c>
      <c r="N69" s="746">
        <v>0</v>
      </c>
      <c r="O69" s="746">
        <v>0</v>
      </c>
      <c r="P69" s="746">
        <v>0</v>
      </c>
      <c r="Q69" s="746">
        <v>0</v>
      </c>
      <c r="R69" s="746">
        <v>0</v>
      </c>
      <c r="S69" s="746">
        <v>0</v>
      </c>
      <c r="T69" s="746"/>
      <c r="U69" s="746"/>
      <c r="V69" s="746"/>
      <c r="W69" s="746">
        <v>0</v>
      </c>
      <c r="X69" s="746">
        <v>0</v>
      </c>
      <c r="Y69" s="746"/>
      <c r="Z69" s="746">
        <v>0</v>
      </c>
    </row>
    <row r="70" spans="1:26" s="21" customFormat="1" ht="409.6" hidden="1" customHeight="1" x14ac:dyDescent="0.25">
      <c r="A70" s="514"/>
      <c r="B70" s="746">
        <v>0</v>
      </c>
      <c r="C70" s="746">
        <v>0</v>
      </c>
      <c r="D70" s="746">
        <v>0</v>
      </c>
      <c r="E70" s="746">
        <v>0</v>
      </c>
      <c r="F70" s="746">
        <v>0</v>
      </c>
      <c r="G70" s="746">
        <v>0</v>
      </c>
      <c r="H70" s="746">
        <v>0</v>
      </c>
      <c r="I70" s="746"/>
      <c r="J70" s="746">
        <v>0</v>
      </c>
      <c r="K70" s="746">
        <v>0</v>
      </c>
      <c r="L70" s="746">
        <v>0</v>
      </c>
      <c r="M70" s="746">
        <v>0</v>
      </c>
      <c r="N70" s="746">
        <v>0</v>
      </c>
      <c r="O70" s="746">
        <v>0</v>
      </c>
      <c r="P70" s="746">
        <v>0</v>
      </c>
      <c r="Q70" s="746">
        <v>0</v>
      </c>
      <c r="R70" s="746">
        <v>0</v>
      </c>
      <c r="S70" s="746">
        <v>0</v>
      </c>
      <c r="T70" s="746"/>
      <c r="U70" s="746"/>
      <c r="V70" s="746"/>
      <c r="W70" s="746">
        <v>0</v>
      </c>
      <c r="X70" s="746">
        <v>0</v>
      </c>
      <c r="Y70" s="746"/>
      <c r="Z70" s="746">
        <v>0</v>
      </c>
    </row>
    <row r="71" spans="1:26" s="21" customFormat="1" ht="409.6" hidden="1" customHeight="1" x14ac:dyDescent="0.25">
      <c r="A71" s="514"/>
      <c r="B71" s="746">
        <v>0</v>
      </c>
      <c r="C71" s="746">
        <v>0</v>
      </c>
      <c r="D71" s="746">
        <v>0</v>
      </c>
      <c r="E71" s="746">
        <v>0</v>
      </c>
      <c r="F71" s="746">
        <v>0</v>
      </c>
      <c r="G71" s="746">
        <v>0</v>
      </c>
      <c r="H71" s="746">
        <v>0</v>
      </c>
      <c r="I71" s="746"/>
      <c r="J71" s="746">
        <v>0</v>
      </c>
      <c r="K71" s="746">
        <v>0</v>
      </c>
      <c r="L71" s="746">
        <v>0</v>
      </c>
      <c r="M71" s="746">
        <v>0</v>
      </c>
      <c r="N71" s="746">
        <v>0</v>
      </c>
      <c r="O71" s="746">
        <v>0</v>
      </c>
      <c r="P71" s="746">
        <v>0</v>
      </c>
      <c r="Q71" s="746">
        <v>0</v>
      </c>
      <c r="R71" s="746">
        <v>0</v>
      </c>
      <c r="S71" s="746">
        <v>0</v>
      </c>
      <c r="T71" s="746"/>
      <c r="U71" s="746"/>
      <c r="V71" s="746"/>
      <c r="W71" s="746">
        <v>0</v>
      </c>
      <c r="X71" s="746">
        <v>0</v>
      </c>
      <c r="Y71" s="746"/>
      <c r="Z71" s="746">
        <v>0</v>
      </c>
    </row>
    <row r="72" spans="1:26" s="21" customFormat="1" ht="409.6" hidden="1" customHeight="1" x14ac:dyDescent="0.25">
      <c r="A72" s="514"/>
      <c r="B72" s="746">
        <v>0</v>
      </c>
      <c r="C72" s="746">
        <v>0</v>
      </c>
      <c r="D72" s="746">
        <v>0</v>
      </c>
      <c r="E72" s="746">
        <v>0</v>
      </c>
      <c r="F72" s="746">
        <v>0</v>
      </c>
      <c r="G72" s="746">
        <v>0</v>
      </c>
      <c r="H72" s="746">
        <v>0</v>
      </c>
      <c r="I72" s="746"/>
      <c r="J72" s="746">
        <v>0</v>
      </c>
      <c r="K72" s="746">
        <v>0</v>
      </c>
      <c r="L72" s="746">
        <v>0</v>
      </c>
      <c r="M72" s="746">
        <v>0</v>
      </c>
      <c r="N72" s="746">
        <v>0</v>
      </c>
      <c r="O72" s="746">
        <v>0</v>
      </c>
      <c r="P72" s="746">
        <v>0</v>
      </c>
      <c r="Q72" s="746">
        <v>0</v>
      </c>
      <c r="R72" s="746">
        <v>0</v>
      </c>
      <c r="S72" s="746">
        <v>0</v>
      </c>
      <c r="T72" s="746"/>
      <c r="U72" s="746"/>
      <c r="V72" s="746"/>
      <c r="W72" s="746">
        <v>0</v>
      </c>
      <c r="X72" s="746">
        <v>0</v>
      </c>
      <c r="Y72" s="746"/>
      <c r="Z72" s="746">
        <v>0</v>
      </c>
    </row>
    <row r="73" spans="1:26" s="21" customFormat="1" ht="409.6" hidden="1" customHeight="1" x14ac:dyDescent="0.25">
      <c r="A73" s="514"/>
      <c r="B73" s="746">
        <v>0</v>
      </c>
      <c r="C73" s="746">
        <v>0</v>
      </c>
      <c r="D73" s="746">
        <v>0</v>
      </c>
      <c r="E73" s="746">
        <v>0</v>
      </c>
      <c r="F73" s="746">
        <v>0</v>
      </c>
      <c r="G73" s="746">
        <v>0</v>
      </c>
      <c r="H73" s="746">
        <v>0</v>
      </c>
      <c r="I73" s="746"/>
      <c r="J73" s="746">
        <v>0</v>
      </c>
      <c r="K73" s="746">
        <v>0</v>
      </c>
      <c r="L73" s="746">
        <v>0</v>
      </c>
      <c r="M73" s="746">
        <v>0</v>
      </c>
      <c r="N73" s="746">
        <v>0</v>
      </c>
      <c r="O73" s="746">
        <v>0</v>
      </c>
      <c r="P73" s="746">
        <v>0</v>
      </c>
      <c r="Q73" s="746">
        <v>0</v>
      </c>
      <c r="R73" s="746">
        <v>0</v>
      </c>
      <c r="S73" s="746">
        <v>0</v>
      </c>
      <c r="T73" s="746"/>
      <c r="U73" s="746"/>
      <c r="V73" s="746"/>
      <c r="W73" s="746">
        <v>0</v>
      </c>
      <c r="X73" s="746">
        <v>0</v>
      </c>
      <c r="Y73" s="746"/>
      <c r="Z73" s="746">
        <v>0</v>
      </c>
    </row>
    <row r="74" spans="1:26" s="21" customFormat="1" ht="409.6" hidden="1" customHeight="1" x14ac:dyDescent="0.25">
      <c r="A74" s="514"/>
      <c r="B74" s="746">
        <v>0</v>
      </c>
      <c r="C74" s="746">
        <v>0</v>
      </c>
      <c r="D74" s="746">
        <v>0</v>
      </c>
      <c r="E74" s="746">
        <v>0</v>
      </c>
      <c r="F74" s="746">
        <v>0</v>
      </c>
      <c r="G74" s="746">
        <v>0</v>
      </c>
      <c r="H74" s="746">
        <v>0</v>
      </c>
      <c r="I74" s="746"/>
      <c r="J74" s="746">
        <v>0</v>
      </c>
      <c r="K74" s="746">
        <v>0</v>
      </c>
      <c r="L74" s="746">
        <v>0</v>
      </c>
      <c r="M74" s="746">
        <v>0</v>
      </c>
      <c r="N74" s="746">
        <v>0</v>
      </c>
      <c r="O74" s="746">
        <v>0</v>
      </c>
      <c r="P74" s="746">
        <v>0</v>
      </c>
      <c r="Q74" s="746">
        <v>0</v>
      </c>
      <c r="R74" s="746">
        <v>0</v>
      </c>
      <c r="S74" s="746">
        <v>0</v>
      </c>
      <c r="T74" s="746"/>
      <c r="U74" s="746"/>
      <c r="V74" s="746"/>
      <c r="W74" s="746">
        <v>0</v>
      </c>
      <c r="X74" s="746">
        <v>0</v>
      </c>
      <c r="Y74" s="746"/>
      <c r="Z74" s="746">
        <v>0</v>
      </c>
    </row>
    <row r="75" spans="1:26" s="21" customFormat="1" ht="409.6" hidden="1" customHeight="1" x14ac:dyDescent="0.25">
      <c r="A75" s="514"/>
      <c r="B75" s="746">
        <v>0</v>
      </c>
      <c r="C75" s="746">
        <v>0</v>
      </c>
      <c r="D75" s="746">
        <v>0</v>
      </c>
      <c r="E75" s="746">
        <v>0</v>
      </c>
      <c r="F75" s="746">
        <v>0</v>
      </c>
      <c r="G75" s="746">
        <v>0</v>
      </c>
      <c r="H75" s="746">
        <v>0</v>
      </c>
      <c r="I75" s="746"/>
      <c r="J75" s="746">
        <v>0</v>
      </c>
      <c r="K75" s="746">
        <v>0</v>
      </c>
      <c r="L75" s="746">
        <v>0</v>
      </c>
      <c r="M75" s="746">
        <v>0</v>
      </c>
      <c r="N75" s="746">
        <v>0</v>
      </c>
      <c r="O75" s="746">
        <v>0</v>
      </c>
      <c r="P75" s="746">
        <v>0</v>
      </c>
      <c r="Q75" s="746">
        <v>0</v>
      </c>
      <c r="R75" s="746">
        <v>0</v>
      </c>
      <c r="S75" s="746">
        <v>0</v>
      </c>
      <c r="T75" s="746"/>
      <c r="U75" s="746"/>
      <c r="V75" s="746"/>
      <c r="W75" s="746">
        <v>0</v>
      </c>
      <c r="X75" s="746">
        <v>0</v>
      </c>
      <c r="Y75" s="746"/>
      <c r="Z75" s="746">
        <v>0</v>
      </c>
    </row>
    <row r="76" spans="1:26" s="21" customFormat="1" ht="409.6" hidden="1" customHeight="1" x14ac:dyDescent="0.25">
      <c r="A76" s="514"/>
      <c r="B76" s="746">
        <v>0</v>
      </c>
      <c r="C76" s="746">
        <v>0</v>
      </c>
      <c r="D76" s="746">
        <v>0</v>
      </c>
      <c r="E76" s="746">
        <v>0</v>
      </c>
      <c r="F76" s="746">
        <v>0</v>
      </c>
      <c r="G76" s="746">
        <v>0</v>
      </c>
      <c r="H76" s="746">
        <v>0</v>
      </c>
      <c r="I76" s="746"/>
      <c r="J76" s="746">
        <v>0</v>
      </c>
      <c r="K76" s="746">
        <v>0</v>
      </c>
      <c r="L76" s="746">
        <v>0</v>
      </c>
      <c r="M76" s="746">
        <v>0</v>
      </c>
      <c r="N76" s="746">
        <v>0</v>
      </c>
      <c r="O76" s="746">
        <v>0</v>
      </c>
      <c r="P76" s="746">
        <v>0</v>
      </c>
      <c r="Q76" s="746">
        <v>0</v>
      </c>
      <c r="R76" s="746">
        <v>0</v>
      </c>
      <c r="S76" s="746">
        <v>0</v>
      </c>
      <c r="T76" s="746"/>
      <c r="U76" s="746"/>
      <c r="V76" s="746"/>
      <c r="W76" s="746">
        <v>0</v>
      </c>
      <c r="X76" s="746">
        <v>0</v>
      </c>
      <c r="Y76" s="746"/>
      <c r="Z76" s="746">
        <v>0</v>
      </c>
    </row>
    <row r="77" spans="1:26" s="21" customFormat="1" ht="409.6" hidden="1" customHeight="1" x14ac:dyDescent="0.25">
      <c r="A77" s="514"/>
      <c r="B77" s="746">
        <v>0</v>
      </c>
      <c r="C77" s="746">
        <v>0</v>
      </c>
      <c r="D77" s="746">
        <v>0</v>
      </c>
      <c r="E77" s="746">
        <v>0</v>
      </c>
      <c r="F77" s="746">
        <v>0</v>
      </c>
      <c r="G77" s="746">
        <v>0</v>
      </c>
      <c r="H77" s="746">
        <v>0</v>
      </c>
      <c r="I77" s="746"/>
      <c r="J77" s="746">
        <v>0</v>
      </c>
      <c r="K77" s="746">
        <v>0</v>
      </c>
      <c r="L77" s="746">
        <v>0</v>
      </c>
      <c r="M77" s="746">
        <v>0</v>
      </c>
      <c r="N77" s="746">
        <v>0</v>
      </c>
      <c r="O77" s="746">
        <v>0</v>
      </c>
      <c r="P77" s="746">
        <v>0</v>
      </c>
      <c r="Q77" s="746">
        <v>0</v>
      </c>
      <c r="R77" s="746">
        <v>0</v>
      </c>
      <c r="S77" s="746">
        <v>0</v>
      </c>
      <c r="T77" s="746"/>
      <c r="U77" s="746"/>
      <c r="V77" s="746"/>
      <c r="W77" s="746">
        <v>0</v>
      </c>
      <c r="X77" s="746">
        <v>0</v>
      </c>
      <c r="Y77" s="746"/>
      <c r="Z77" s="746">
        <v>0</v>
      </c>
    </row>
    <row r="78" spans="1:26" s="21" customFormat="1" ht="409.6" hidden="1" customHeight="1" x14ac:dyDescent="0.25">
      <c r="A78" s="514"/>
      <c r="B78" s="746">
        <v>0</v>
      </c>
      <c r="C78" s="746">
        <v>0</v>
      </c>
      <c r="D78" s="746">
        <v>0</v>
      </c>
      <c r="E78" s="746">
        <v>0</v>
      </c>
      <c r="F78" s="746">
        <v>0</v>
      </c>
      <c r="G78" s="746">
        <v>0</v>
      </c>
      <c r="H78" s="746">
        <v>0</v>
      </c>
      <c r="I78" s="746"/>
      <c r="J78" s="746">
        <v>0</v>
      </c>
      <c r="K78" s="746">
        <v>0</v>
      </c>
      <c r="L78" s="746">
        <v>0</v>
      </c>
      <c r="M78" s="746">
        <v>0</v>
      </c>
      <c r="N78" s="746">
        <v>0</v>
      </c>
      <c r="O78" s="746">
        <v>0</v>
      </c>
      <c r="P78" s="746">
        <v>0</v>
      </c>
      <c r="Q78" s="746">
        <v>0</v>
      </c>
      <c r="R78" s="746">
        <v>0</v>
      </c>
      <c r="S78" s="746">
        <v>0</v>
      </c>
      <c r="T78" s="746"/>
      <c r="U78" s="746"/>
      <c r="V78" s="746"/>
      <c r="W78" s="746">
        <v>0</v>
      </c>
      <c r="X78" s="746">
        <v>0</v>
      </c>
      <c r="Y78" s="746"/>
      <c r="Z78" s="746">
        <v>0</v>
      </c>
    </row>
    <row r="79" spans="1:26" s="21" customFormat="1" ht="409.6" hidden="1" customHeight="1" x14ac:dyDescent="0.25">
      <c r="A79" s="514"/>
      <c r="B79" s="746">
        <v>0</v>
      </c>
      <c r="C79" s="746">
        <v>0</v>
      </c>
      <c r="D79" s="746">
        <v>0</v>
      </c>
      <c r="E79" s="746">
        <v>0</v>
      </c>
      <c r="F79" s="746">
        <v>0</v>
      </c>
      <c r="G79" s="746">
        <v>0</v>
      </c>
      <c r="H79" s="746">
        <v>0</v>
      </c>
      <c r="I79" s="746"/>
      <c r="J79" s="746">
        <v>0</v>
      </c>
      <c r="K79" s="746">
        <v>0</v>
      </c>
      <c r="L79" s="746">
        <v>0</v>
      </c>
      <c r="M79" s="746">
        <v>0</v>
      </c>
      <c r="N79" s="746">
        <v>0</v>
      </c>
      <c r="O79" s="746">
        <v>0</v>
      </c>
      <c r="P79" s="746">
        <v>0</v>
      </c>
      <c r="Q79" s="746">
        <v>0</v>
      </c>
      <c r="R79" s="746">
        <v>0</v>
      </c>
      <c r="S79" s="746">
        <v>0</v>
      </c>
      <c r="T79" s="746"/>
      <c r="U79" s="746"/>
      <c r="V79" s="746"/>
      <c r="W79" s="746">
        <v>0</v>
      </c>
      <c r="X79" s="746">
        <v>0</v>
      </c>
      <c r="Y79" s="746"/>
      <c r="Z79" s="746">
        <v>0</v>
      </c>
    </row>
    <row r="80" spans="1:26" s="21" customFormat="1" ht="409.6" hidden="1" customHeight="1" x14ac:dyDescent="0.25">
      <c r="A80" s="514"/>
      <c r="B80" s="746">
        <v>0</v>
      </c>
      <c r="C80" s="746">
        <v>0</v>
      </c>
      <c r="D80" s="746">
        <v>0</v>
      </c>
      <c r="E80" s="746">
        <v>0</v>
      </c>
      <c r="F80" s="746">
        <v>0</v>
      </c>
      <c r="G80" s="746">
        <v>0</v>
      </c>
      <c r="H80" s="746">
        <v>0</v>
      </c>
      <c r="I80" s="746"/>
      <c r="J80" s="746">
        <v>0</v>
      </c>
      <c r="K80" s="746">
        <v>0</v>
      </c>
      <c r="L80" s="746">
        <v>0</v>
      </c>
      <c r="M80" s="746">
        <v>0</v>
      </c>
      <c r="N80" s="746">
        <v>0</v>
      </c>
      <c r="O80" s="746">
        <v>0</v>
      </c>
      <c r="P80" s="746">
        <v>0</v>
      </c>
      <c r="Q80" s="746">
        <v>0</v>
      </c>
      <c r="R80" s="746">
        <v>0</v>
      </c>
      <c r="S80" s="746">
        <v>0</v>
      </c>
      <c r="T80" s="746"/>
      <c r="U80" s="746"/>
      <c r="V80" s="746"/>
      <c r="W80" s="746">
        <v>0</v>
      </c>
      <c r="X80" s="746">
        <v>0</v>
      </c>
      <c r="Y80" s="746"/>
      <c r="Z80" s="746">
        <v>0</v>
      </c>
    </row>
    <row r="81" spans="1:26" s="21" customFormat="1" ht="409.6" hidden="1" customHeight="1" x14ac:dyDescent="0.25">
      <c r="A81" s="514"/>
      <c r="B81" s="746">
        <v>0</v>
      </c>
      <c r="C81" s="746">
        <v>0</v>
      </c>
      <c r="D81" s="746">
        <v>0</v>
      </c>
      <c r="E81" s="746">
        <v>0</v>
      </c>
      <c r="F81" s="746">
        <v>0</v>
      </c>
      <c r="G81" s="746">
        <v>0</v>
      </c>
      <c r="H81" s="746">
        <v>0</v>
      </c>
      <c r="I81" s="746"/>
      <c r="J81" s="746">
        <v>0</v>
      </c>
      <c r="K81" s="746">
        <v>0</v>
      </c>
      <c r="L81" s="746">
        <v>0</v>
      </c>
      <c r="M81" s="746">
        <v>0</v>
      </c>
      <c r="N81" s="746">
        <v>0</v>
      </c>
      <c r="O81" s="746">
        <v>0</v>
      </c>
      <c r="P81" s="746">
        <v>0</v>
      </c>
      <c r="Q81" s="746">
        <v>0</v>
      </c>
      <c r="R81" s="746">
        <v>0</v>
      </c>
      <c r="S81" s="746">
        <v>0</v>
      </c>
      <c r="T81" s="746"/>
      <c r="U81" s="746"/>
      <c r="V81" s="746"/>
      <c r="W81" s="746">
        <v>0</v>
      </c>
      <c r="X81" s="746">
        <v>0</v>
      </c>
      <c r="Y81" s="746"/>
      <c r="Z81" s="746">
        <v>0</v>
      </c>
    </row>
    <row r="82" spans="1:26" s="21" customFormat="1" ht="409.6" hidden="1" customHeight="1" x14ac:dyDescent="0.25">
      <c r="A82" s="514"/>
      <c r="B82" s="746">
        <v>0</v>
      </c>
      <c r="C82" s="746">
        <v>0</v>
      </c>
      <c r="D82" s="746">
        <v>0</v>
      </c>
      <c r="E82" s="746">
        <v>0</v>
      </c>
      <c r="F82" s="746">
        <v>0</v>
      </c>
      <c r="G82" s="746">
        <v>0</v>
      </c>
      <c r="H82" s="746">
        <v>0</v>
      </c>
      <c r="I82" s="746"/>
      <c r="J82" s="746">
        <v>0</v>
      </c>
      <c r="K82" s="746">
        <v>0</v>
      </c>
      <c r="L82" s="746">
        <v>0</v>
      </c>
      <c r="M82" s="746">
        <v>0</v>
      </c>
      <c r="N82" s="746">
        <v>0</v>
      </c>
      <c r="O82" s="746">
        <v>0</v>
      </c>
      <c r="P82" s="746">
        <v>0</v>
      </c>
      <c r="Q82" s="746">
        <v>0</v>
      </c>
      <c r="R82" s="746">
        <v>0</v>
      </c>
      <c r="S82" s="746">
        <v>0</v>
      </c>
      <c r="T82" s="746"/>
      <c r="U82" s="746"/>
      <c r="V82" s="746"/>
      <c r="W82" s="746">
        <v>0</v>
      </c>
      <c r="X82" s="746">
        <v>0</v>
      </c>
      <c r="Y82" s="746"/>
      <c r="Z82" s="746">
        <v>0</v>
      </c>
    </row>
    <row r="83" spans="1:26" s="21" customFormat="1" ht="409.6" hidden="1" customHeight="1" x14ac:dyDescent="0.25">
      <c r="A83" s="514"/>
      <c r="B83" s="746">
        <v>0</v>
      </c>
      <c r="C83" s="746">
        <v>0</v>
      </c>
      <c r="D83" s="746">
        <v>0</v>
      </c>
      <c r="E83" s="746">
        <v>0</v>
      </c>
      <c r="F83" s="746">
        <v>0</v>
      </c>
      <c r="G83" s="746">
        <v>0</v>
      </c>
      <c r="H83" s="746">
        <v>0</v>
      </c>
      <c r="I83" s="746"/>
      <c r="J83" s="746">
        <v>0</v>
      </c>
      <c r="K83" s="746">
        <v>0</v>
      </c>
      <c r="L83" s="746">
        <v>0</v>
      </c>
      <c r="M83" s="746">
        <v>0</v>
      </c>
      <c r="N83" s="746">
        <v>0</v>
      </c>
      <c r="O83" s="746">
        <v>0</v>
      </c>
      <c r="P83" s="746">
        <v>0</v>
      </c>
      <c r="Q83" s="746">
        <v>0</v>
      </c>
      <c r="R83" s="746">
        <v>0</v>
      </c>
      <c r="S83" s="746">
        <v>0</v>
      </c>
      <c r="T83" s="746"/>
      <c r="U83" s="746"/>
      <c r="V83" s="746"/>
      <c r="W83" s="746">
        <v>0</v>
      </c>
      <c r="X83" s="746">
        <v>0</v>
      </c>
      <c r="Y83" s="746"/>
      <c r="Z83" s="746">
        <v>0</v>
      </c>
    </row>
    <row r="84" spans="1:26" s="21" customFormat="1" ht="409.6" hidden="1" customHeight="1" x14ac:dyDescent="0.25">
      <c r="A84" s="514"/>
      <c r="B84" s="746">
        <v>0</v>
      </c>
      <c r="C84" s="746">
        <v>0</v>
      </c>
      <c r="D84" s="746">
        <v>0</v>
      </c>
      <c r="E84" s="746">
        <v>0</v>
      </c>
      <c r="F84" s="746">
        <v>0</v>
      </c>
      <c r="G84" s="746">
        <v>0</v>
      </c>
      <c r="H84" s="746">
        <v>0</v>
      </c>
      <c r="I84" s="746"/>
      <c r="J84" s="746">
        <v>0</v>
      </c>
      <c r="K84" s="746">
        <v>0</v>
      </c>
      <c r="L84" s="746">
        <v>0</v>
      </c>
      <c r="M84" s="746">
        <v>0</v>
      </c>
      <c r="N84" s="746">
        <v>0</v>
      </c>
      <c r="O84" s="746">
        <v>0</v>
      </c>
      <c r="P84" s="746">
        <v>0</v>
      </c>
      <c r="Q84" s="746">
        <v>0</v>
      </c>
      <c r="R84" s="746">
        <v>0</v>
      </c>
      <c r="S84" s="746">
        <v>0</v>
      </c>
      <c r="T84" s="746"/>
      <c r="U84" s="746"/>
      <c r="V84" s="746"/>
      <c r="W84" s="746">
        <v>0</v>
      </c>
      <c r="X84" s="746">
        <v>0</v>
      </c>
      <c r="Y84" s="746"/>
      <c r="Z84" s="746">
        <v>0</v>
      </c>
    </row>
    <row r="85" spans="1:26" s="21" customFormat="1" ht="409.6" hidden="1" customHeight="1" x14ac:dyDescent="0.25">
      <c r="A85" s="514"/>
      <c r="B85" s="746">
        <v>0</v>
      </c>
      <c r="C85" s="746">
        <v>0</v>
      </c>
      <c r="D85" s="746">
        <v>0</v>
      </c>
      <c r="E85" s="746">
        <v>0</v>
      </c>
      <c r="F85" s="746">
        <v>0</v>
      </c>
      <c r="G85" s="746">
        <v>0</v>
      </c>
      <c r="H85" s="746">
        <v>0</v>
      </c>
      <c r="I85" s="746"/>
      <c r="J85" s="746">
        <v>0</v>
      </c>
      <c r="K85" s="746">
        <v>0</v>
      </c>
      <c r="L85" s="746">
        <v>0</v>
      </c>
      <c r="M85" s="746">
        <v>0</v>
      </c>
      <c r="N85" s="746">
        <v>0</v>
      </c>
      <c r="O85" s="746">
        <v>0</v>
      </c>
      <c r="P85" s="746">
        <v>0</v>
      </c>
      <c r="Q85" s="746">
        <v>0</v>
      </c>
      <c r="R85" s="746">
        <v>0</v>
      </c>
      <c r="S85" s="746">
        <v>0</v>
      </c>
      <c r="T85" s="746"/>
      <c r="U85" s="746"/>
      <c r="V85" s="746"/>
      <c r="W85" s="746">
        <v>0</v>
      </c>
      <c r="X85" s="746">
        <v>0</v>
      </c>
      <c r="Y85" s="746"/>
      <c r="Z85" s="746">
        <v>0</v>
      </c>
    </row>
    <row r="86" spans="1:26" s="21" customFormat="1" ht="409.6" hidden="1" customHeight="1" x14ac:dyDescent="0.25">
      <c r="A86" s="514"/>
      <c r="B86" s="746">
        <v>0</v>
      </c>
      <c r="C86" s="746">
        <v>0</v>
      </c>
      <c r="D86" s="746">
        <v>0</v>
      </c>
      <c r="E86" s="746">
        <v>0</v>
      </c>
      <c r="F86" s="746">
        <v>0</v>
      </c>
      <c r="G86" s="746">
        <v>0</v>
      </c>
      <c r="H86" s="746">
        <v>0</v>
      </c>
      <c r="I86" s="746"/>
      <c r="J86" s="746">
        <v>0</v>
      </c>
      <c r="K86" s="746">
        <v>0</v>
      </c>
      <c r="L86" s="746">
        <v>0</v>
      </c>
      <c r="M86" s="746">
        <v>0</v>
      </c>
      <c r="N86" s="746">
        <v>0</v>
      </c>
      <c r="O86" s="746">
        <v>0</v>
      </c>
      <c r="P86" s="746">
        <v>0</v>
      </c>
      <c r="Q86" s="746">
        <v>0</v>
      </c>
      <c r="R86" s="746">
        <v>0</v>
      </c>
      <c r="S86" s="746">
        <v>0</v>
      </c>
      <c r="T86" s="746"/>
      <c r="U86" s="746"/>
      <c r="V86" s="746"/>
      <c r="W86" s="746">
        <v>0</v>
      </c>
      <c r="X86" s="746">
        <v>0</v>
      </c>
      <c r="Y86" s="746"/>
      <c r="Z86" s="746">
        <v>0</v>
      </c>
    </row>
    <row r="87" spans="1:26" s="21" customFormat="1" ht="409.6" hidden="1" customHeight="1" x14ac:dyDescent="0.25">
      <c r="A87" s="514"/>
      <c r="B87" s="746">
        <v>0</v>
      </c>
      <c r="C87" s="746">
        <v>0</v>
      </c>
      <c r="D87" s="746">
        <v>0</v>
      </c>
      <c r="E87" s="746">
        <v>0</v>
      </c>
      <c r="F87" s="746">
        <v>0</v>
      </c>
      <c r="G87" s="746">
        <v>0</v>
      </c>
      <c r="H87" s="746">
        <v>0</v>
      </c>
      <c r="I87" s="746"/>
      <c r="J87" s="746">
        <v>0</v>
      </c>
      <c r="K87" s="746">
        <v>0</v>
      </c>
      <c r="L87" s="746">
        <v>0</v>
      </c>
      <c r="M87" s="746">
        <v>0</v>
      </c>
      <c r="N87" s="746">
        <v>0</v>
      </c>
      <c r="O87" s="746">
        <v>0</v>
      </c>
      <c r="P87" s="746">
        <v>0</v>
      </c>
      <c r="Q87" s="746">
        <v>0</v>
      </c>
      <c r="R87" s="746">
        <v>0</v>
      </c>
      <c r="S87" s="746">
        <v>0</v>
      </c>
      <c r="T87" s="746"/>
      <c r="U87" s="746"/>
      <c r="V87" s="746"/>
      <c r="W87" s="746">
        <v>0</v>
      </c>
      <c r="X87" s="746">
        <v>0</v>
      </c>
      <c r="Y87" s="746"/>
      <c r="Z87" s="746">
        <v>0</v>
      </c>
    </row>
    <row r="88" spans="1:26" s="21" customFormat="1" ht="409.6" hidden="1" customHeight="1" x14ac:dyDescent="0.25">
      <c r="A88" s="514"/>
      <c r="B88" s="746">
        <v>0</v>
      </c>
      <c r="C88" s="746">
        <v>0</v>
      </c>
      <c r="D88" s="746">
        <v>0</v>
      </c>
      <c r="E88" s="746">
        <v>0</v>
      </c>
      <c r="F88" s="746">
        <v>0</v>
      </c>
      <c r="G88" s="746">
        <v>0</v>
      </c>
      <c r="H88" s="746">
        <v>0</v>
      </c>
      <c r="I88" s="746"/>
      <c r="J88" s="746">
        <v>0</v>
      </c>
      <c r="K88" s="746">
        <v>0</v>
      </c>
      <c r="L88" s="746">
        <v>0</v>
      </c>
      <c r="M88" s="746">
        <v>0</v>
      </c>
      <c r="N88" s="746">
        <v>0</v>
      </c>
      <c r="O88" s="746">
        <v>0</v>
      </c>
      <c r="P88" s="746">
        <v>0</v>
      </c>
      <c r="Q88" s="746">
        <v>0</v>
      </c>
      <c r="R88" s="746">
        <v>0</v>
      </c>
      <c r="S88" s="746">
        <v>0</v>
      </c>
      <c r="T88" s="746"/>
      <c r="U88" s="746"/>
      <c r="V88" s="746"/>
      <c r="W88" s="746">
        <v>0</v>
      </c>
      <c r="X88" s="746">
        <v>0</v>
      </c>
      <c r="Y88" s="746"/>
      <c r="Z88" s="746">
        <v>0</v>
      </c>
    </row>
    <row r="89" spans="1:26" s="21" customFormat="1" ht="409.6" hidden="1" customHeight="1" x14ac:dyDescent="0.25">
      <c r="A89" s="514"/>
      <c r="B89" s="746">
        <v>0</v>
      </c>
      <c r="C89" s="746">
        <v>0</v>
      </c>
      <c r="D89" s="746">
        <v>0</v>
      </c>
      <c r="E89" s="746">
        <v>0</v>
      </c>
      <c r="F89" s="746">
        <v>0</v>
      </c>
      <c r="G89" s="746">
        <v>0</v>
      </c>
      <c r="H89" s="746">
        <v>0</v>
      </c>
      <c r="I89" s="746"/>
      <c r="J89" s="746">
        <v>0</v>
      </c>
      <c r="K89" s="746">
        <v>0</v>
      </c>
      <c r="L89" s="746">
        <v>0</v>
      </c>
      <c r="M89" s="746">
        <v>0</v>
      </c>
      <c r="N89" s="746">
        <v>0</v>
      </c>
      <c r="O89" s="746">
        <v>0</v>
      </c>
      <c r="P89" s="746">
        <v>0</v>
      </c>
      <c r="Q89" s="746">
        <v>0</v>
      </c>
      <c r="R89" s="746">
        <v>0</v>
      </c>
      <c r="S89" s="746">
        <v>0</v>
      </c>
      <c r="T89" s="746"/>
      <c r="U89" s="746"/>
      <c r="V89" s="746"/>
      <c r="W89" s="746">
        <v>0</v>
      </c>
      <c r="X89" s="746">
        <v>0</v>
      </c>
      <c r="Y89" s="746"/>
      <c r="Z89" s="746">
        <v>0</v>
      </c>
    </row>
    <row r="90" spans="1:26" s="21" customFormat="1" ht="409.6" hidden="1" customHeight="1" x14ac:dyDescent="0.25">
      <c r="A90" s="514"/>
      <c r="B90" s="746">
        <v>0</v>
      </c>
      <c r="C90" s="746">
        <v>0</v>
      </c>
      <c r="D90" s="746">
        <v>0</v>
      </c>
      <c r="E90" s="746">
        <v>0</v>
      </c>
      <c r="F90" s="746">
        <v>0</v>
      </c>
      <c r="G90" s="746">
        <v>0</v>
      </c>
      <c r="H90" s="746">
        <v>0</v>
      </c>
      <c r="I90" s="746"/>
      <c r="J90" s="746">
        <v>0</v>
      </c>
      <c r="K90" s="746">
        <v>0</v>
      </c>
      <c r="L90" s="746">
        <v>0</v>
      </c>
      <c r="M90" s="746">
        <v>0</v>
      </c>
      <c r="N90" s="746">
        <v>0</v>
      </c>
      <c r="O90" s="746">
        <v>0</v>
      </c>
      <c r="P90" s="746">
        <v>0</v>
      </c>
      <c r="Q90" s="746">
        <v>0</v>
      </c>
      <c r="R90" s="746">
        <v>0</v>
      </c>
      <c r="S90" s="746">
        <v>0</v>
      </c>
      <c r="T90" s="746"/>
      <c r="U90" s="746"/>
      <c r="V90" s="746"/>
      <c r="W90" s="746">
        <v>0</v>
      </c>
      <c r="X90" s="746">
        <v>0</v>
      </c>
      <c r="Y90" s="746"/>
      <c r="Z90" s="746">
        <v>0</v>
      </c>
    </row>
    <row r="91" spans="1:26" s="21" customFormat="1" ht="409.6" hidden="1" customHeight="1" x14ac:dyDescent="0.25">
      <c r="A91" s="514"/>
      <c r="B91" s="746">
        <v>0</v>
      </c>
      <c r="C91" s="746">
        <v>0</v>
      </c>
      <c r="D91" s="746">
        <v>0</v>
      </c>
      <c r="E91" s="746">
        <v>0</v>
      </c>
      <c r="F91" s="746">
        <v>0</v>
      </c>
      <c r="G91" s="746">
        <v>0</v>
      </c>
      <c r="H91" s="746">
        <v>0</v>
      </c>
      <c r="I91" s="746"/>
      <c r="J91" s="746">
        <v>0</v>
      </c>
      <c r="K91" s="746">
        <v>0</v>
      </c>
      <c r="L91" s="746">
        <v>0</v>
      </c>
      <c r="M91" s="746">
        <v>0</v>
      </c>
      <c r="N91" s="746">
        <v>0</v>
      </c>
      <c r="O91" s="746">
        <v>0</v>
      </c>
      <c r="P91" s="746">
        <v>0</v>
      </c>
      <c r="Q91" s="746">
        <v>0</v>
      </c>
      <c r="R91" s="746">
        <v>0</v>
      </c>
      <c r="S91" s="746">
        <v>0</v>
      </c>
      <c r="T91" s="746"/>
      <c r="U91" s="746"/>
      <c r="V91" s="746"/>
      <c r="W91" s="746">
        <v>0</v>
      </c>
      <c r="X91" s="746">
        <v>0</v>
      </c>
      <c r="Y91" s="746"/>
      <c r="Z91" s="746">
        <v>0</v>
      </c>
    </row>
    <row r="92" spans="1:26" s="21" customFormat="1" ht="409.6" hidden="1" customHeight="1" x14ac:dyDescent="0.25">
      <c r="A92" s="514"/>
      <c r="B92" s="746">
        <v>0</v>
      </c>
      <c r="C92" s="746">
        <v>0</v>
      </c>
      <c r="D92" s="746">
        <v>0</v>
      </c>
      <c r="E92" s="746">
        <v>0</v>
      </c>
      <c r="F92" s="746">
        <v>0</v>
      </c>
      <c r="G92" s="746">
        <v>0</v>
      </c>
      <c r="H92" s="746">
        <v>0</v>
      </c>
      <c r="I92" s="746"/>
      <c r="J92" s="746">
        <v>0</v>
      </c>
      <c r="K92" s="746">
        <v>0</v>
      </c>
      <c r="L92" s="746">
        <v>0</v>
      </c>
      <c r="M92" s="746">
        <v>0</v>
      </c>
      <c r="N92" s="746">
        <v>0</v>
      </c>
      <c r="O92" s="746">
        <v>0</v>
      </c>
      <c r="P92" s="746">
        <v>0</v>
      </c>
      <c r="Q92" s="746">
        <v>0</v>
      </c>
      <c r="R92" s="746">
        <v>0</v>
      </c>
      <c r="S92" s="746">
        <v>0</v>
      </c>
      <c r="T92" s="746"/>
      <c r="U92" s="746"/>
      <c r="V92" s="746"/>
      <c r="W92" s="746">
        <v>0</v>
      </c>
      <c r="X92" s="746">
        <v>0</v>
      </c>
      <c r="Y92" s="746"/>
      <c r="Z92" s="746">
        <v>0</v>
      </c>
    </row>
    <row r="93" spans="1:26" s="21" customFormat="1" ht="409.6" hidden="1" customHeight="1" x14ac:dyDescent="0.25">
      <c r="A93" s="514"/>
      <c r="B93" s="746">
        <v>0</v>
      </c>
      <c r="C93" s="746">
        <v>0</v>
      </c>
      <c r="D93" s="746">
        <v>0</v>
      </c>
      <c r="E93" s="746">
        <v>0</v>
      </c>
      <c r="F93" s="746">
        <v>0</v>
      </c>
      <c r="G93" s="746">
        <v>0</v>
      </c>
      <c r="H93" s="746">
        <v>0</v>
      </c>
      <c r="I93" s="746"/>
      <c r="J93" s="746">
        <v>0</v>
      </c>
      <c r="K93" s="746">
        <v>0</v>
      </c>
      <c r="L93" s="746">
        <v>0</v>
      </c>
      <c r="M93" s="746">
        <v>0</v>
      </c>
      <c r="N93" s="746">
        <v>0</v>
      </c>
      <c r="O93" s="746">
        <v>0</v>
      </c>
      <c r="P93" s="746">
        <v>0</v>
      </c>
      <c r="Q93" s="746">
        <v>0</v>
      </c>
      <c r="R93" s="746">
        <v>0</v>
      </c>
      <c r="S93" s="746">
        <v>0</v>
      </c>
      <c r="T93" s="746"/>
      <c r="U93" s="746"/>
      <c r="V93" s="746"/>
      <c r="W93" s="746">
        <v>0</v>
      </c>
      <c r="X93" s="746">
        <v>0</v>
      </c>
      <c r="Y93" s="746"/>
      <c r="Z93" s="746">
        <v>0</v>
      </c>
    </row>
    <row r="94" spans="1:26" s="21" customFormat="1" ht="409.6" hidden="1" customHeight="1" x14ac:dyDescent="0.25">
      <c r="A94" s="514"/>
      <c r="B94" s="746">
        <v>0</v>
      </c>
      <c r="C94" s="746">
        <v>0</v>
      </c>
      <c r="D94" s="746">
        <v>0</v>
      </c>
      <c r="E94" s="746">
        <v>0</v>
      </c>
      <c r="F94" s="746">
        <v>0</v>
      </c>
      <c r="G94" s="746">
        <v>0</v>
      </c>
      <c r="H94" s="746">
        <v>0</v>
      </c>
      <c r="I94" s="746"/>
      <c r="J94" s="746">
        <v>0</v>
      </c>
      <c r="K94" s="746">
        <v>0</v>
      </c>
      <c r="L94" s="746">
        <v>0</v>
      </c>
      <c r="M94" s="746">
        <v>0</v>
      </c>
      <c r="N94" s="746">
        <v>0</v>
      </c>
      <c r="O94" s="746">
        <v>0</v>
      </c>
      <c r="P94" s="746">
        <v>0</v>
      </c>
      <c r="Q94" s="746">
        <v>0</v>
      </c>
      <c r="R94" s="746">
        <v>0</v>
      </c>
      <c r="S94" s="746">
        <v>0</v>
      </c>
      <c r="T94" s="746"/>
      <c r="U94" s="746"/>
      <c r="V94" s="746"/>
      <c r="W94" s="746">
        <v>0</v>
      </c>
      <c r="X94" s="746">
        <v>0</v>
      </c>
      <c r="Y94" s="746"/>
      <c r="Z94" s="746">
        <v>0</v>
      </c>
    </row>
    <row r="95" spans="1:26" s="21" customFormat="1" ht="409.6" hidden="1" customHeight="1" x14ac:dyDescent="0.25">
      <c r="A95" s="514"/>
      <c r="B95" s="746">
        <v>0</v>
      </c>
      <c r="C95" s="746">
        <v>0</v>
      </c>
      <c r="D95" s="746">
        <v>0</v>
      </c>
      <c r="E95" s="746">
        <v>0</v>
      </c>
      <c r="F95" s="746">
        <v>0</v>
      </c>
      <c r="G95" s="746">
        <v>0</v>
      </c>
      <c r="H95" s="746">
        <v>0</v>
      </c>
      <c r="I95" s="746"/>
      <c r="J95" s="746">
        <v>0</v>
      </c>
      <c r="K95" s="746">
        <v>0</v>
      </c>
      <c r="L95" s="746">
        <v>0</v>
      </c>
      <c r="M95" s="746">
        <v>0</v>
      </c>
      <c r="N95" s="746">
        <v>0</v>
      </c>
      <c r="O95" s="746">
        <v>0</v>
      </c>
      <c r="P95" s="746">
        <v>0</v>
      </c>
      <c r="Q95" s="746">
        <v>0</v>
      </c>
      <c r="R95" s="746">
        <v>0</v>
      </c>
      <c r="S95" s="746">
        <v>0</v>
      </c>
      <c r="T95" s="746"/>
      <c r="U95" s="746"/>
      <c r="V95" s="746"/>
      <c r="W95" s="746">
        <v>0</v>
      </c>
      <c r="X95" s="746">
        <v>0</v>
      </c>
      <c r="Y95" s="746"/>
      <c r="Z95" s="746">
        <v>0</v>
      </c>
    </row>
    <row r="96" spans="1:26" s="21" customFormat="1" ht="409.6" hidden="1" customHeight="1" x14ac:dyDescent="0.25">
      <c r="A96" s="514"/>
      <c r="B96" s="746">
        <v>0</v>
      </c>
      <c r="C96" s="746">
        <v>0</v>
      </c>
      <c r="D96" s="746">
        <v>0</v>
      </c>
      <c r="E96" s="746">
        <v>0</v>
      </c>
      <c r="F96" s="746">
        <v>0</v>
      </c>
      <c r="G96" s="746">
        <v>0</v>
      </c>
      <c r="H96" s="746">
        <v>0</v>
      </c>
      <c r="I96" s="746"/>
      <c r="J96" s="746">
        <v>0</v>
      </c>
      <c r="K96" s="746">
        <v>0</v>
      </c>
      <c r="L96" s="746">
        <v>0</v>
      </c>
      <c r="M96" s="746">
        <v>0</v>
      </c>
      <c r="N96" s="746">
        <v>0</v>
      </c>
      <c r="O96" s="746">
        <v>0</v>
      </c>
      <c r="P96" s="746">
        <v>0</v>
      </c>
      <c r="Q96" s="746">
        <v>0</v>
      </c>
      <c r="R96" s="746">
        <v>0</v>
      </c>
      <c r="S96" s="746">
        <v>0</v>
      </c>
      <c r="T96" s="746"/>
      <c r="U96" s="746"/>
      <c r="V96" s="746"/>
      <c r="W96" s="746">
        <v>0</v>
      </c>
      <c r="X96" s="746">
        <v>0</v>
      </c>
      <c r="Y96" s="746"/>
      <c r="Z96" s="746">
        <v>0</v>
      </c>
    </row>
    <row r="97" spans="1:29" s="21" customFormat="1" ht="409.6" hidden="1" customHeight="1" x14ac:dyDescent="0.25">
      <c r="A97" s="514"/>
      <c r="B97" s="746">
        <v>0</v>
      </c>
      <c r="C97" s="746">
        <v>0</v>
      </c>
      <c r="D97" s="746">
        <v>0</v>
      </c>
      <c r="E97" s="746">
        <v>0</v>
      </c>
      <c r="F97" s="746">
        <v>0</v>
      </c>
      <c r="G97" s="746">
        <v>0</v>
      </c>
      <c r="H97" s="746">
        <v>0</v>
      </c>
      <c r="I97" s="746"/>
      <c r="J97" s="746">
        <v>0</v>
      </c>
      <c r="K97" s="746">
        <v>0</v>
      </c>
      <c r="L97" s="746">
        <v>0</v>
      </c>
      <c r="M97" s="746">
        <v>0</v>
      </c>
      <c r="N97" s="746">
        <v>0</v>
      </c>
      <c r="O97" s="746">
        <v>0</v>
      </c>
      <c r="P97" s="746">
        <v>0</v>
      </c>
      <c r="Q97" s="746">
        <v>0</v>
      </c>
      <c r="R97" s="746">
        <v>0</v>
      </c>
      <c r="S97" s="746">
        <v>0</v>
      </c>
      <c r="T97" s="746"/>
      <c r="U97" s="746"/>
      <c r="V97" s="746"/>
      <c r="W97" s="746">
        <v>0</v>
      </c>
      <c r="X97" s="746">
        <v>0</v>
      </c>
      <c r="Y97" s="746"/>
      <c r="Z97" s="746">
        <v>0</v>
      </c>
    </row>
    <row r="98" spans="1:29" s="21" customFormat="1" ht="409.6" hidden="1" customHeight="1" x14ac:dyDescent="0.25">
      <c r="A98" s="515"/>
      <c r="B98" s="746">
        <v>0</v>
      </c>
      <c r="C98" s="746">
        <v>0</v>
      </c>
      <c r="D98" s="746">
        <v>0</v>
      </c>
      <c r="E98" s="746">
        <v>0</v>
      </c>
      <c r="F98" s="746">
        <v>0</v>
      </c>
      <c r="G98" s="746">
        <v>0</v>
      </c>
      <c r="H98" s="746">
        <v>0</v>
      </c>
      <c r="I98" s="746"/>
      <c r="J98" s="746">
        <v>0</v>
      </c>
      <c r="K98" s="746">
        <v>0</v>
      </c>
      <c r="L98" s="746">
        <v>0</v>
      </c>
      <c r="M98" s="746">
        <v>0</v>
      </c>
      <c r="N98" s="746">
        <v>0</v>
      </c>
      <c r="O98" s="746">
        <v>0</v>
      </c>
      <c r="P98" s="746">
        <v>0</v>
      </c>
      <c r="Q98" s="746">
        <v>0</v>
      </c>
      <c r="R98" s="746">
        <v>0</v>
      </c>
      <c r="S98" s="746">
        <v>0</v>
      </c>
      <c r="T98" s="746"/>
      <c r="U98" s="746"/>
      <c r="V98" s="746"/>
      <c r="W98" s="746">
        <v>0</v>
      </c>
      <c r="X98" s="746">
        <v>0</v>
      </c>
      <c r="Y98" s="746"/>
      <c r="Z98" s="746">
        <v>0</v>
      </c>
    </row>
    <row r="99" spans="1:29" s="21" customFormat="1" ht="409.6" hidden="1" customHeight="1" x14ac:dyDescent="0.25">
      <c r="A99" s="22"/>
      <c r="B99" s="746">
        <v>0</v>
      </c>
      <c r="C99" s="746">
        <v>0</v>
      </c>
      <c r="D99" s="746">
        <v>0</v>
      </c>
      <c r="E99" s="746">
        <v>0</v>
      </c>
      <c r="F99" s="746">
        <v>0</v>
      </c>
      <c r="G99" s="746">
        <v>0</v>
      </c>
      <c r="H99" s="746">
        <v>0</v>
      </c>
      <c r="I99" s="746"/>
      <c r="J99" s="746">
        <v>0</v>
      </c>
      <c r="K99" s="746">
        <v>0</v>
      </c>
      <c r="L99" s="746">
        <v>0</v>
      </c>
      <c r="M99" s="746">
        <v>0</v>
      </c>
      <c r="N99" s="746">
        <v>0</v>
      </c>
      <c r="O99" s="746">
        <v>0</v>
      </c>
      <c r="P99" s="746">
        <v>0</v>
      </c>
      <c r="Q99" s="746">
        <v>0</v>
      </c>
      <c r="R99" s="746">
        <v>0</v>
      </c>
      <c r="S99" s="746">
        <v>0</v>
      </c>
      <c r="T99" s="746"/>
      <c r="U99" s="746"/>
      <c r="V99" s="746"/>
      <c r="W99" s="746">
        <v>0</v>
      </c>
      <c r="X99" s="746">
        <v>0</v>
      </c>
      <c r="Y99" s="746"/>
      <c r="Z99" s="746">
        <v>0</v>
      </c>
    </row>
    <row r="100" spans="1:29" s="21" customFormat="1" ht="409.6" hidden="1" customHeight="1" x14ac:dyDescent="0.25">
      <c r="A100" s="22"/>
      <c r="B100" s="746">
        <v>0</v>
      </c>
      <c r="C100" s="746">
        <v>0</v>
      </c>
      <c r="D100" s="746">
        <v>0</v>
      </c>
      <c r="E100" s="746">
        <v>0</v>
      </c>
      <c r="F100" s="746">
        <v>0</v>
      </c>
      <c r="G100" s="746">
        <v>0</v>
      </c>
      <c r="H100" s="746">
        <v>0</v>
      </c>
      <c r="I100" s="746"/>
      <c r="J100" s="746">
        <v>0</v>
      </c>
      <c r="K100" s="746">
        <v>0</v>
      </c>
      <c r="L100" s="746">
        <v>0</v>
      </c>
      <c r="M100" s="746">
        <v>0</v>
      </c>
      <c r="N100" s="746">
        <v>0</v>
      </c>
      <c r="O100" s="746">
        <v>0</v>
      </c>
      <c r="P100" s="746">
        <v>0</v>
      </c>
      <c r="Q100" s="746">
        <v>0</v>
      </c>
      <c r="R100" s="746">
        <v>0</v>
      </c>
      <c r="S100" s="746">
        <v>0</v>
      </c>
      <c r="T100" s="746"/>
      <c r="U100" s="746"/>
      <c r="V100" s="746"/>
      <c r="W100" s="746">
        <v>0</v>
      </c>
      <c r="X100" s="746">
        <v>0</v>
      </c>
      <c r="Y100" s="746"/>
      <c r="Z100" s="746">
        <v>0</v>
      </c>
    </row>
    <row r="101" spans="1:29" ht="6.75" customHeight="1" x14ac:dyDescent="0.25">
      <c r="A101" s="517"/>
      <c r="B101" s="518"/>
      <c r="C101" s="518"/>
      <c r="D101" s="518"/>
      <c r="E101" s="518"/>
      <c r="F101" s="518"/>
      <c r="G101" s="518"/>
      <c r="H101" s="518"/>
      <c r="I101" s="518"/>
      <c r="J101" s="518"/>
      <c r="K101" s="518"/>
      <c r="L101" s="518"/>
      <c r="M101" s="518"/>
      <c r="N101" s="518"/>
      <c r="O101" s="518"/>
      <c r="P101" s="518"/>
      <c r="Q101" s="518"/>
      <c r="R101" s="518"/>
      <c r="S101" s="518"/>
      <c r="T101" s="518"/>
      <c r="U101" s="518"/>
      <c r="V101" s="518"/>
      <c r="W101" s="518"/>
      <c r="X101" s="518"/>
      <c r="Y101" s="518"/>
      <c r="Z101" s="518"/>
      <c r="AB101" s="21"/>
    </row>
    <row r="102" spans="1:29" ht="15" x14ac:dyDescent="0.25">
      <c r="A102" s="18" t="s">
        <v>258</v>
      </c>
      <c r="B102" s="229"/>
      <c r="C102" s="251"/>
      <c r="D102" s="251"/>
      <c r="E102" s="251"/>
      <c r="F102" s="251"/>
      <c r="G102" s="251"/>
      <c r="H102" s="251"/>
      <c r="I102" s="251"/>
      <c r="J102" s="251"/>
      <c r="K102" s="251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17"/>
      <c r="Y102" s="17"/>
      <c r="Z102" s="17"/>
      <c r="AB102" s="21"/>
    </row>
    <row r="103" spans="1:29" x14ac:dyDescent="0.2">
      <c r="A103" s="17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</row>
    <row r="104" spans="1:29" x14ac:dyDescent="0.2">
      <c r="A104" s="17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</row>
    <row r="105" spans="1:29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</row>
    <row r="106" spans="1:29" x14ac:dyDescent="0.2">
      <c r="A106" s="17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 spans="1:29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9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9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9" x14ac:dyDescent="0.2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W110" s="17"/>
      <c r="X110" s="17"/>
      <c r="Y110" s="17"/>
      <c r="Z110" s="17"/>
    </row>
  </sheetData>
  <mergeCells count="6">
    <mergeCell ref="A1:Z1"/>
    <mergeCell ref="A2:Z2"/>
    <mergeCell ref="A3:Z3"/>
    <mergeCell ref="B5:V5"/>
    <mergeCell ref="W5:X5"/>
    <mergeCell ref="Y5:Z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B1" workbookViewId="0">
      <selection activeCell="U24" sqref="U24"/>
    </sheetView>
  </sheetViews>
  <sheetFormatPr baseColWidth="10" defaultColWidth="11.42578125" defaultRowHeight="12.75" x14ac:dyDescent="0.2"/>
  <cols>
    <col min="1" max="1" width="52.28515625" style="492" customWidth="1"/>
    <col min="2" max="2" width="13.85546875" style="492" customWidth="1"/>
    <col min="3" max="3" width="16.7109375" style="492" customWidth="1"/>
    <col min="4" max="4" width="14.85546875" style="492" bestFit="1" customWidth="1"/>
    <col min="5" max="5" width="12.140625" style="492" bestFit="1" customWidth="1"/>
    <col min="6" max="7" width="13.140625" style="492" bestFit="1" customWidth="1"/>
    <col min="8" max="8" width="14.7109375" style="492" bestFit="1" customWidth="1"/>
    <col min="9" max="10" width="13.140625" style="492" customWidth="1"/>
    <col min="11" max="11" width="13.140625" style="492" bestFit="1" customWidth="1"/>
    <col min="12" max="12" width="15.5703125" style="492" customWidth="1"/>
    <col min="13" max="13" width="14.140625" style="492" customWidth="1"/>
    <col min="14" max="14" width="17" style="492" customWidth="1"/>
    <col min="15" max="15" width="12.28515625" style="492" customWidth="1"/>
    <col min="16" max="17" width="11.7109375" style="492" bestFit="1" customWidth="1"/>
    <col min="18" max="18" width="11.7109375" style="492" customWidth="1"/>
    <col min="19" max="19" width="13.28515625" style="492" customWidth="1"/>
    <col min="20" max="16384" width="11.42578125" style="492"/>
  </cols>
  <sheetData>
    <row r="1" spans="1:20" ht="14.25" customHeight="1" x14ac:dyDescent="0.2">
      <c r="A1" s="1633" t="s">
        <v>1275</v>
      </c>
      <c r="B1" s="1633"/>
      <c r="C1" s="1633"/>
      <c r="D1" s="1633"/>
      <c r="E1" s="1633"/>
      <c r="F1" s="1633"/>
      <c r="G1" s="1633"/>
      <c r="H1" s="1633"/>
      <c r="I1" s="1633"/>
      <c r="J1" s="1633"/>
      <c r="K1" s="1633"/>
      <c r="L1" s="1633"/>
      <c r="M1" s="1633"/>
      <c r="N1" s="1633"/>
      <c r="O1" s="1633"/>
      <c r="P1" s="1633"/>
      <c r="Q1" s="1633"/>
      <c r="R1" s="1633"/>
      <c r="S1" s="1633"/>
      <c r="T1" s="1633"/>
    </row>
    <row r="2" spans="1:20" ht="14.25" x14ac:dyDescent="0.2">
      <c r="A2" s="1634" t="s">
        <v>2077</v>
      </c>
      <c r="B2" s="1634"/>
      <c r="C2" s="1634"/>
      <c r="D2" s="1634"/>
      <c r="E2" s="1634"/>
      <c r="F2" s="1634"/>
      <c r="G2" s="1634"/>
      <c r="H2" s="1634"/>
      <c r="I2" s="1634"/>
      <c r="J2" s="1634"/>
      <c r="K2" s="1634"/>
      <c r="L2" s="1634"/>
      <c r="M2" s="1634"/>
      <c r="N2" s="1634"/>
      <c r="O2" s="1634"/>
      <c r="P2" s="1634"/>
      <c r="Q2" s="1634"/>
      <c r="R2" s="1634"/>
      <c r="S2" s="1634"/>
      <c r="T2" s="1634"/>
    </row>
    <row r="3" spans="1:20" ht="14.25" x14ac:dyDescent="0.2">
      <c r="A3" s="1635" t="s">
        <v>604</v>
      </c>
      <c r="B3" s="1635"/>
      <c r="C3" s="1635"/>
      <c r="D3" s="1635"/>
      <c r="E3" s="1635"/>
      <c r="F3" s="1635"/>
      <c r="G3" s="1635"/>
      <c r="H3" s="1635"/>
      <c r="I3" s="1635"/>
      <c r="J3" s="1635"/>
      <c r="K3" s="1635"/>
      <c r="L3" s="1635"/>
      <c r="M3" s="1635"/>
      <c r="N3" s="1635"/>
      <c r="O3" s="1635"/>
      <c r="P3" s="1635"/>
      <c r="Q3" s="1635"/>
      <c r="R3" s="1635"/>
      <c r="S3" s="1635"/>
      <c r="T3" s="1635"/>
    </row>
    <row r="4" spans="1:20" ht="6" customHeight="1" thickBot="1" x14ac:dyDescent="0.25">
      <c r="A4" s="521"/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521"/>
      <c r="M4" s="521"/>
      <c r="N4" s="521"/>
      <c r="O4" s="521"/>
      <c r="P4" s="521"/>
      <c r="Q4" s="521"/>
      <c r="R4" s="521"/>
      <c r="S4" s="521"/>
      <c r="T4" s="521"/>
    </row>
    <row r="5" spans="1:20" ht="60.75" customHeight="1" thickBot="1" x14ac:dyDescent="0.25">
      <c r="A5" s="519"/>
      <c r="B5" s="1627" t="s">
        <v>260</v>
      </c>
      <c r="C5" s="1628"/>
      <c r="D5" s="1628"/>
      <c r="E5" s="1628"/>
      <c r="F5" s="1628"/>
      <c r="G5" s="1628"/>
      <c r="H5" s="1628"/>
      <c r="I5" s="1628"/>
      <c r="J5" s="1629"/>
      <c r="K5" s="1630" t="s">
        <v>771</v>
      </c>
      <c r="L5" s="1631"/>
      <c r="M5" s="1632"/>
      <c r="N5" s="522" t="s">
        <v>1269</v>
      </c>
      <c r="O5" s="1627" t="s">
        <v>770</v>
      </c>
      <c r="P5" s="1628"/>
      <c r="Q5" s="1629"/>
      <c r="R5" s="1627" t="s">
        <v>772</v>
      </c>
      <c r="S5" s="1628"/>
      <c r="T5" s="1628"/>
    </row>
    <row r="6" spans="1:20" ht="18.75" customHeight="1" thickBot="1" x14ac:dyDescent="0.25">
      <c r="A6" s="520"/>
      <c r="B6" s="1221" t="s">
        <v>1608</v>
      </c>
      <c r="C6" s="1222" t="s">
        <v>1456</v>
      </c>
      <c r="D6" s="1222" t="s">
        <v>1024</v>
      </c>
      <c r="E6" s="1222" t="s">
        <v>1330</v>
      </c>
      <c r="F6" s="1222" t="s">
        <v>875</v>
      </c>
      <c r="G6" s="1222" t="s">
        <v>1323</v>
      </c>
      <c r="H6" s="1222" t="s">
        <v>2078</v>
      </c>
      <c r="I6" s="1222" t="s">
        <v>160</v>
      </c>
      <c r="J6" s="915" t="s">
        <v>32</v>
      </c>
      <c r="K6" s="1220" t="s">
        <v>646</v>
      </c>
      <c r="L6" s="1220" t="s">
        <v>726</v>
      </c>
      <c r="M6" s="916" t="s">
        <v>36</v>
      </c>
      <c r="N6" s="523" t="s">
        <v>1270</v>
      </c>
      <c r="O6" s="1221" t="s">
        <v>1057</v>
      </c>
      <c r="P6" s="1222" t="s">
        <v>89</v>
      </c>
      <c r="Q6" s="915" t="s">
        <v>34</v>
      </c>
      <c r="R6" s="1221" t="s">
        <v>99</v>
      </c>
      <c r="S6" s="1222" t="s">
        <v>1231</v>
      </c>
      <c r="T6" s="915" t="s">
        <v>1453</v>
      </c>
    </row>
    <row r="7" spans="1:20" ht="13.5" thickBot="1" x14ac:dyDescent="0.25">
      <c r="A7" s="756" t="s">
        <v>262</v>
      </c>
      <c r="B7" s="756">
        <v>160908396</v>
      </c>
      <c r="C7" s="755">
        <v>315923213</v>
      </c>
      <c r="D7" s="755">
        <v>2319734031.6800003</v>
      </c>
      <c r="E7" s="755">
        <v>153643970.60000002</v>
      </c>
      <c r="F7" s="755">
        <v>1291910607</v>
      </c>
      <c r="G7" s="755">
        <v>715347502</v>
      </c>
      <c r="H7" s="755">
        <v>127497901</v>
      </c>
      <c r="I7" s="754">
        <v>1722700136.3399999</v>
      </c>
      <c r="J7" s="780">
        <v>23877371.120000001</v>
      </c>
      <c r="K7" s="756">
        <v>28350998.539999999</v>
      </c>
      <c r="L7" s="754">
        <v>1297144613</v>
      </c>
      <c r="M7" s="757">
        <v>48474872.769999996</v>
      </c>
      <c r="N7" s="780">
        <v>1174018198</v>
      </c>
      <c r="O7" s="756">
        <v>451931795.38999999</v>
      </c>
      <c r="P7" s="754">
        <v>87769364.540000007</v>
      </c>
      <c r="Q7" s="780">
        <v>62832349.320000008</v>
      </c>
      <c r="R7" s="756">
        <v>10707519.49</v>
      </c>
      <c r="S7" s="755">
        <v>321926310.81999999</v>
      </c>
      <c r="T7" s="754">
        <v>203234485</v>
      </c>
    </row>
    <row r="8" spans="1:20" x14ac:dyDescent="0.2">
      <c r="A8" s="321" t="s">
        <v>263</v>
      </c>
      <c r="B8" s="763">
        <v>29145152</v>
      </c>
      <c r="C8" s="762">
        <v>226434038</v>
      </c>
      <c r="D8" s="762">
        <v>1263376925.74</v>
      </c>
      <c r="E8" s="762">
        <v>114539219.71000001</v>
      </c>
      <c r="F8" s="762">
        <v>869970415</v>
      </c>
      <c r="G8" s="762">
        <v>585349448</v>
      </c>
      <c r="H8" s="762">
        <v>106478946</v>
      </c>
      <c r="I8" s="762">
        <v>1204841045.03</v>
      </c>
      <c r="J8" s="761">
        <v>714160.47</v>
      </c>
      <c r="K8" s="763">
        <v>1673719.3099999998</v>
      </c>
      <c r="L8" s="762">
        <v>931818584</v>
      </c>
      <c r="M8" s="761">
        <v>601094.83000000007</v>
      </c>
      <c r="N8" s="1317">
        <v>479628511</v>
      </c>
      <c r="O8" s="763">
        <v>43611545.319999993</v>
      </c>
      <c r="P8" s="762">
        <v>4090816.18</v>
      </c>
      <c r="Q8" s="761">
        <v>3020633.88</v>
      </c>
      <c r="R8" s="763">
        <v>7863156.1500000004</v>
      </c>
      <c r="S8" s="762">
        <v>133877118.17</v>
      </c>
      <c r="T8" s="761">
        <v>122817185</v>
      </c>
    </row>
    <row r="9" spans="1:20" x14ac:dyDescent="0.2">
      <c r="A9" s="322" t="s">
        <v>264</v>
      </c>
      <c r="B9" s="1093">
        <v>6229555</v>
      </c>
      <c r="C9" s="1092">
        <v>35044098</v>
      </c>
      <c r="D9" s="1092">
        <v>60241939.060000002</v>
      </c>
      <c r="E9" s="1092">
        <v>34009449.869999997</v>
      </c>
      <c r="F9" s="1092">
        <v>82470070</v>
      </c>
      <c r="G9" s="1092">
        <v>71207468</v>
      </c>
      <c r="H9" s="1092">
        <v>872437</v>
      </c>
      <c r="I9" s="1092">
        <v>5743681.5599999996</v>
      </c>
      <c r="J9" s="1094">
        <v>36709.120000000003</v>
      </c>
      <c r="K9" s="1093">
        <v>47578.16</v>
      </c>
      <c r="L9" s="1092">
        <v>9440424</v>
      </c>
      <c r="M9" s="1094">
        <v>129282.55</v>
      </c>
      <c r="N9" s="1095">
        <v>5439232</v>
      </c>
      <c r="O9" s="1093">
        <v>3832918.86</v>
      </c>
      <c r="P9" s="1092">
        <v>808578.17</v>
      </c>
      <c r="Q9" s="1094">
        <v>1088870.77</v>
      </c>
      <c r="R9" s="1093">
        <v>3302923.75</v>
      </c>
      <c r="S9" s="1092">
        <v>120260072.64</v>
      </c>
      <c r="T9" s="1094">
        <v>26187838</v>
      </c>
    </row>
    <row r="10" spans="1:20" x14ac:dyDescent="0.2">
      <c r="A10" s="322" t="s">
        <v>265</v>
      </c>
      <c r="B10" s="1093">
        <v>0</v>
      </c>
      <c r="C10" s="1092">
        <v>0</v>
      </c>
      <c r="D10" s="1092">
        <v>0</v>
      </c>
      <c r="E10" s="1092">
        <v>0</v>
      </c>
      <c r="F10" s="1092">
        <v>53434168</v>
      </c>
      <c r="G10" s="1092">
        <v>0</v>
      </c>
      <c r="H10" s="1092">
        <v>0</v>
      </c>
      <c r="I10" s="1092">
        <v>1500796.7</v>
      </c>
      <c r="J10" s="1094">
        <v>0</v>
      </c>
      <c r="K10" s="1093">
        <v>0</v>
      </c>
      <c r="L10" s="1092">
        <v>1723494</v>
      </c>
      <c r="M10" s="1094">
        <v>0</v>
      </c>
      <c r="N10" s="1095">
        <v>0</v>
      </c>
      <c r="O10" s="1093">
        <v>0</v>
      </c>
      <c r="P10" s="1092">
        <v>175027.06</v>
      </c>
      <c r="Q10" s="1094">
        <v>395.38</v>
      </c>
      <c r="R10" s="1093">
        <v>0</v>
      </c>
      <c r="S10" s="1092">
        <v>0</v>
      </c>
      <c r="T10" s="1094">
        <v>19799390</v>
      </c>
    </row>
    <row r="11" spans="1:20" x14ac:dyDescent="0.2">
      <c r="A11" s="322" t="s">
        <v>266</v>
      </c>
      <c r="B11" s="1093">
        <v>22796616</v>
      </c>
      <c r="C11" s="1092">
        <v>115549452</v>
      </c>
      <c r="D11" s="1092">
        <v>350272378.92000002</v>
      </c>
      <c r="E11" s="1092">
        <v>46210406</v>
      </c>
      <c r="F11" s="1092">
        <v>330937955</v>
      </c>
      <c r="G11" s="1092">
        <v>237607094</v>
      </c>
      <c r="H11" s="1092">
        <v>75626191</v>
      </c>
      <c r="I11" s="1092">
        <v>708244950.26999998</v>
      </c>
      <c r="J11" s="1094">
        <v>600475.59</v>
      </c>
      <c r="K11" s="1093">
        <v>1626141.15</v>
      </c>
      <c r="L11" s="1092">
        <v>65691605</v>
      </c>
      <c r="M11" s="1094">
        <v>459303.76</v>
      </c>
      <c r="N11" s="1095">
        <v>215582300</v>
      </c>
      <c r="O11" s="1093">
        <v>39263095.729999997</v>
      </c>
      <c r="P11" s="1092">
        <v>2022627.64</v>
      </c>
      <c r="Q11" s="1094">
        <v>1789684.13</v>
      </c>
      <c r="R11" s="1093">
        <v>2789245.82</v>
      </c>
      <c r="S11" s="1092">
        <v>13617045.529999999</v>
      </c>
      <c r="T11" s="1094">
        <v>70117285</v>
      </c>
    </row>
    <row r="12" spans="1:20" x14ac:dyDescent="0.2">
      <c r="A12" s="322" t="s">
        <v>267</v>
      </c>
      <c r="B12" s="1093">
        <v>58081</v>
      </c>
      <c r="C12" s="1092">
        <v>0</v>
      </c>
      <c r="D12" s="1092">
        <v>152189901</v>
      </c>
      <c r="E12" s="1092">
        <v>2496660.9500000002</v>
      </c>
      <c r="F12" s="1092">
        <v>0</v>
      </c>
      <c r="G12" s="1092">
        <v>6622615</v>
      </c>
      <c r="H12" s="1092">
        <v>3748351</v>
      </c>
      <c r="I12" s="1092">
        <v>72453441.680000007</v>
      </c>
      <c r="J12" s="1094">
        <v>0</v>
      </c>
      <c r="K12" s="1093">
        <v>0</v>
      </c>
      <c r="L12" s="1092">
        <v>40867711</v>
      </c>
      <c r="M12" s="1094">
        <v>0</v>
      </c>
      <c r="N12" s="1095">
        <v>147877702</v>
      </c>
      <c r="O12" s="1093">
        <v>146160</v>
      </c>
      <c r="P12" s="1092">
        <v>0</v>
      </c>
      <c r="Q12" s="1094">
        <v>0</v>
      </c>
      <c r="R12" s="1093">
        <v>49698.38</v>
      </c>
      <c r="S12" s="1092">
        <v>0</v>
      </c>
      <c r="T12" s="1094">
        <v>0</v>
      </c>
    </row>
    <row r="13" spans="1:20" x14ac:dyDescent="0.2">
      <c r="A13" s="322" t="s">
        <v>268</v>
      </c>
      <c r="B13" s="1093">
        <v>0</v>
      </c>
      <c r="C13" s="1092">
        <v>75015304</v>
      </c>
      <c r="D13" s="1092">
        <v>688012924.96000004</v>
      </c>
      <c r="E13" s="1092">
        <v>31799793.879999999</v>
      </c>
      <c r="F13" s="1092">
        <v>386877572</v>
      </c>
      <c r="G13" s="1092">
        <v>267706382</v>
      </c>
      <c r="H13" s="1092">
        <v>26231967</v>
      </c>
      <c r="I13" s="1092">
        <v>406163630.62</v>
      </c>
      <c r="J13" s="1094">
        <v>41968.27</v>
      </c>
      <c r="K13" s="1093">
        <v>0</v>
      </c>
      <c r="L13" s="1092">
        <v>813807347</v>
      </c>
      <c r="M13" s="1094">
        <v>904.21</v>
      </c>
      <c r="N13" s="1095">
        <v>110063732</v>
      </c>
      <c r="O13" s="1093">
        <v>0</v>
      </c>
      <c r="P13" s="1092">
        <v>1084583.31</v>
      </c>
      <c r="Q13" s="1094">
        <v>0</v>
      </c>
      <c r="R13" s="1093">
        <v>1373281.58</v>
      </c>
      <c r="S13" s="1092">
        <v>0</v>
      </c>
      <c r="T13" s="1094">
        <v>3687490</v>
      </c>
    </row>
    <row r="14" spans="1:20" x14ac:dyDescent="0.2">
      <c r="A14" s="322" t="s">
        <v>269</v>
      </c>
      <c r="B14" s="1093">
        <v>0</v>
      </c>
      <c r="C14" s="1092">
        <v>825184</v>
      </c>
      <c r="D14" s="1092">
        <v>12659781.800000001</v>
      </c>
      <c r="E14" s="1092">
        <v>22909.01</v>
      </c>
      <c r="F14" s="1092">
        <v>16250650</v>
      </c>
      <c r="G14" s="1092">
        <v>2102717</v>
      </c>
      <c r="H14" s="1092">
        <v>0</v>
      </c>
      <c r="I14" s="1092">
        <v>10734544.199999999</v>
      </c>
      <c r="J14" s="1094">
        <v>35007.49</v>
      </c>
      <c r="K14" s="1093">
        <v>0</v>
      </c>
      <c r="L14" s="1092">
        <v>288003</v>
      </c>
      <c r="M14" s="1094">
        <v>11604.31</v>
      </c>
      <c r="N14" s="1095">
        <v>665545</v>
      </c>
      <c r="O14" s="1093">
        <v>369370.73</v>
      </c>
      <c r="P14" s="1092">
        <v>0</v>
      </c>
      <c r="Q14" s="1094">
        <v>141683.6</v>
      </c>
      <c r="R14" s="1093">
        <v>348006.62</v>
      </c>
      <c r="S14" s="1092">
        <v>0</v>
      </c>
      <c r="T14" s="1094">
        <v>515108</v>
      </c>
    </row>
    <row r="15" spans="1:20" x14ac:dyDescent="0.2">
      <c r="A15" s="322" t="s">
        <v>270</v>
      </c>
      <c r="B15" s="1093">
        <v>60900</v>
      </c>
      <c r="C15" s="1092">
        <v>0</v>
      </c>
      <c r="D15" s="1092">
        <v>0</v>
      </c>
      <c r="E15" s="1092">
        <v>0</v>
      </c>
      <c r="F15" s="1092">
        <v>0</v>
      </c>
      <c r="G15" s="1092">
        <v>103172</v>
      </c>
      <c r="H15" s="1092">
        <v>0</v>
      </c>
      <c r="I15" s="1092">
        <v>0</v>
      </c>
      <c r="J15" s="1094">
        <v>0</v>
      </c>
      <c r="K15" s="1093">
        <v>0</v>
      </c>
      <c r="L15" s="1092">
        <v>0</v>
      </c>
      <c r="M15" s="1094">
        <v>0</v>
      </c>
      <c r="N15" s="1095">
        <v>0</v>
      </c>
      <c r="O15" s="1093">
        <v>0</v>
      </c>
      <c r="P15" s="1092">
        <v>0</v>
      </c>
      <c r="Q15" s="1094">
        <v>0</v>
      </c>
      <c r="R15" s="1093">
        <v>0</v>
      </c>
      <c r="S15" s="1092">
        <v>0</v>
      </c>
      <c r="T15" s="1094">
        <v>2510074</v>
      </c>
    </row>
    <row r="16" spans="1:20" x14ac:dyDescent="0.2">
      <c r="A16" s="321" t="s">
        <v>271</v>
      </c>
      <c r="B16" s="760">
        <v>131763244</v>
      </c>
      <c r="C16" s="759">
        <v>89489175</v>
      </c>
      <c r="D16" s="759">
        <v>1056357105.9400001</v>
      </c>
      <c r="E16" s="759">
        <v>39104750.890000001</v>
      </c>
      <c r="F16" s="759">
        <v>421940192</v>
      </c>
      <c r="G16" s="759">
        <v>129998054</v>
      </c>
      <c r="H16" s="759">
        <v>21018955</v>
      </c>
      <c r="I16" s="759">
        <v>517859091.30999994</v>
      </c>
      <c r="J16" s="758">
        <v>23163210.650000002</v>
      </c>
      <c r="K16" s="760">
        <v>26677279.23</v>
      </c>
      <c r="L16" s="759">
        <v>365326029</v>
      </c>
      <c r="M16" s="758">
        <v>47873777.939999998</v>
      </c>
      <c r="N16" s="1318">
        <v>694389687</v>
      </c>
      <c r="O16" s="760">
        <v>408320250.06999999</v>
      </c>
      <c r="P16" s="759">
        <v>83678548.359999999</v>
      </c>
      <c r="Q16" s="758">
        <v>59811715.440000005</v>
      </c>
      <c r="R16" s="760">
        <v>2844363.34</v>
      </c>
      <c r="S16" s="759">
        <v>188049192.64999998</v>
      </c>
      <c r="T16" s="758">
        <v>80417300</v>
      </c>
    </row>
    <row r="17" spans="1:20" x14ac:dyDescent="0.2">
      <c r="A17" s="322" t="s">
        <v>272</v>
      </c>
      <c r="B17" s="752">
        <v>119786563</v>
      </c>
      <c r="C17" s="751">
        <v>0</v>
      </c>
      <c r="D17" s="751">
        <v>162081.03</v>
      </c>
      <c r="E17" s="751">
        <v>0</v>
      </c>
      <c r="F17" s="751">
        <v>203896</v>
      </c>
      <c r="G17" s="751">
        <v>0</v>
      </c>
      <c r="H17" s="751">
        <v>9048</v>
      </c>
      <c r="I17" s="751">
        <v>21215663.350000001</v>
      </c>
      <c r="J17" s="750">
        <v>131726.26</v>
      </c>
      <c r="K17" s="752">
        <v>17019811.390000001</v>
      </c>
      <c r="L17" s="751">
        <v>352951140</v>
      </c>
      <c r="M17" s="750">
        <v>114840</v>
      </c>
      <c r="N17" s="753">
        <v>0</v>
      </c>
      <c r="O17" s="752">
        <v>344409556.58999997</v>
      </c>
      <c r="P17" s="751">
        <v>2309321.04</v>
      </c>
      <c r="Q17" s="750">
        <v>1302294.3799999999</v>
      </c>
      <c r="R17" s="752">
        <v>0</v>
      </c>
      <c r="S17" s="751">
        <v>0</v>
      </c>
      <c r="T17" s="750">
        <v>0</v>
      </c>
    </row>
    <row r="18" spans="1:20" x14ac:dyDescent="0.2">
      <c r="A18" s="322" t="s">
        <v>273</v>
      </c>
      <c r="B18" s="752">
        <v>0</v>
      </c>
      <c r="C18" s="751">
        <v>0</v>
      </c>
      <c r="D18" s="751">
        <v>0</v>
      </c>
      <c r="E18" s="751">
        <v>0</v>
      </c>
      <c r="F18" s="751">
        <v>0</v>
      </c>
      <c r="G18" s="751">
        <v>0</v>
      </c>
      <c r="H18" s="751">
        <v>0</v>
      </c>
      <c r="I18" s="751">
        <v>0</v>
      </c>
      <c r="J18" s="750">
        <v>0</v>
      </c>
      <c r="K18" s="752">
        <v>0</v>
      </c>
      <c r="L18" s="751">
        <v>0</v>
      </c>
      <c r="M18" s="750">
        <v>0</v>
      </c>
      <c r="N18" s="753">
        <v>0</v>
      </c>
      <c r="O18" s="752">
        <v>0</v>
      </c>
      <c r="P18" s="751">
        <v>878161.52</v>
      </c>
      <c r="Q18" s="750">
        <v>58388916.740000002</v>
      </c>
      <c r="R18" s="752">
        <v>0</v>
      </c>
      <c r="S18" s="751">
        <v>0</v>
      </c>
      <c r="T18" s="750">
        <v>0</v>
      </c>
    </row>
    <row r="19" spans="1:20" x14ac:dyDescent="0.2">
      <c r="A19" s="322" t="s">
        <v>274</v>
      </c>
      <c r="B19" s="752">
        <v>11847884</v>
      </c>
      <c r="C19" s="751">
        <v>0</v>
      </c>
      <c r="D19" s="751">
        <v>1906032.68</v>
      </c>
      <c r="E19" s="751">
        <v>0</v>
      </c>
      <c r="F19" s="751">
        <v>143965550</v>
      </c>
      <c r="G19" s="751">
        <v>27643301</v>
      </c>
      <c r="H19" s="751">
        <v>2645468</v>
      </c>
      <c r="I19" s="751">
        <v>122991292.36</v>
      </c>
      <c r="J19" s="750">
        <v>0</v>
      </c>
      <c r="K19" s="752">
        <v>2941096</v>
      </c>
      <c r="L19" s="751">
        <v>9441274</v>
      </c>
      <c r="M19" s="750">
        <v>0</v>
      </c>
      <c r="N19" s="753">
        <v>167887889</v>
      </c>
      <c r="O19" s="752">
        <v>59033023.609999999</v>
      </c>
      <c r="P19" s="751">
        <v>0</v>
      </c>
      <c r="Q19" s="750">
        <v>0</v>
      </c>
      <c r="R19" s="752">
        <v>0</v>
      </c>
      <c r="S19" s="751">
        <v>0</v>
      </c>
      <c r="T19" s="750">
        <v>16251319</v>
      </c>
    </row>
    <row r="20" spans="1:20" x14ac:dyDescent="0.2">
      <c r="A20" s="322" t="s">
        <v>275</v>
      </c>
      <c r="B20" s="752">
        <v>0</v>
      </c>
      <c r="C20" s="751">
        <v>78052254</v>
      </c>
      <c r="D20" s="751">
        <v>1050363358.33</v>
      </c>
      <c r="E20" s="751">
        <v>37447185.859999999</v>
      </c>
      <c r="F20" s="751">
        <v>261954095</v>
      </c>
      <c r="G20" s="751">
        <v>40301385</v>
      </c>
      <c r="H20" s="751">
        <v>3806657</v>
      </c>
      <c r="I20" s="751">
        <v>371873563.20999998</v>
      </c>
      <c r="J20" s="750">
        <v>23031484.390000001</v>
      </c>
      <c r="K20" s="752">
        <v>4738381.07</v>
      </c>
      <c r="L20" s="751">
        <v>694325</v>
      </c>
      <c r="M20" s="750">
        <v>47758937.939999998</v>
      </c>
      <c r="N20" s="753">
        <v>373356924</v>
      </c>
      <c r="O20" s="752">
        <v>430632.65</v>
      </c>
      <c r="P20" s="751">
        <v>79818838.25</v>
      </c>
      <c r="Q20" s="750">
        <v>32292.62</v>
      </c>
      <c r="R20" s="752">
        <v>709545.52</v>
      </c>
      <c r="S20" s="751">
        <v>170533385.18000001</v>
      </c>
      <c r="T20" s="750">
        <v>62768935</v>
      </c>
    </row>
    <row r="21" spans="1:20" x14ac:dyDescent="0.2">
      <c r="A21" s="322" t="s">
        <v>276</v>
      </c>
      <c r="B21" s="752">
        <v>0</v>
      </c>
      <c r="C21" s="751">
        <v>0</v>
      </c>
      <c r="D21" s="751">
        <v>0</v>
      </c>
      <c r="E21" s="751">
        <v>0</v>
      </c>
      <c r="F21" s="751">
        <v>0</v>
      </c>
      <c r="G21" s="751">
        <v>0</v>
      </c>
      <c r="H21" s="751">
        <v>3263288</v>
      </c>
      <c r="I21" s="751">
        <v>0</v>
      </c>
      <c r="J21" s="750">
        <v>0</v>
      </c>
      <c r="K21" s="752">
        <v>0</v>
      </c>
      <c r="L21" s="751">
        <v>0</v>
      </c>
      <c r="M21" s="750">
        <v>0</v>
      </c>
      <c r="N21" s="753">
        <v>0</v>
      </c>
      <c r="O21" s="752">
        <v>0</v>
      </c>
      <c r="P21" s="751">
        <v>0</v>
      </c>
      <c r="Q21" s="750">
        <v>0</v>
      </c>
      <c r="R21" s="752">
        <v>570315.19999999995</v>
      </c>
      <c r="S21" s="751">
        <v>0</v>
      </c>
      <c r="T21" s="750">
        <v>0</v>
      </c>
    </row>
    <row r="22" spans="1:20" x14ac:dyDescent="0.2">
      <c r="A22" s="322" t="s">
        <v>277</v>
      </c>
      <c r="B22" s="752">
        <v>23327</v>
      </c>
      <c r="C22" s="751">
        <v>6131964</v>
      </c>
      <c r="D22" s="751">
        <v>2418373.88</v>
      </c>
      <c r="E22" s="751">
        <v>424879.34</v>
      </c>
      <c r="F22" s="751">
        <v>0</v>
      </c>
      <c r="G22" s="751">
        <v>48039612</v>
      </c>
      <c r="H22" s="751">
        <v>1774568</v>
      </c>
      <c r="I22" s="751">
        <v>461274.07</v>
      </c>
      <c r="J22" s="750">
        <v>0</v>
      </c>
      <c r="K22" s="752">
        <v>0</v>
      </c>
      <c r="L22" s="751">
        <v>0</v>
      </c>
      <c r="M22" s="750">
        <v>0</v>
      </c>
      <c r="N22" s="753">
        <v>146110707</v>
      </c>
      <c r="O22" s="752">
        <v>0</v>
      </c>
      <c r="P22" s="751">
        <v>0</v>
      </c>
      <c r="Q22" s="750">
        <v>79859.7</v>
      </c>
      <c r="R22" s="752">
        <v>332354.09999999998</v>
      </c>
      <c r="S22" s="751">
        <v>8131648.1900000004</v>
      </c>
      <c r="T22" s="750">
        <v>680012</v>
      </c>
    </row>
    <row r="23" spans="1:20" x14ac:dyDescent="0.2">
      <c r="A23" s="322" t="s">
        <v>278</v>
      </c>
      <c r="B23" s="752">
        <v>105470</v>
      </c>
      <c r="C23" s="751">
        <v>4886575</v>
      </c>
      <c r="D23" s="751">
        <v>1507260.02</v>
      </c>
      <c r="E23" s="751">
        <v>1179949.3899999999</v>
      </c>
      <c r="F23" s="751">
        <v>0</v>
      </c>
      <c r="G23" s="751">
        <v>0</v>
      </c>
      <c r="H23" s="751">
        <v>9437884</v>
      </c>
      <c r="I23" s="751">
        <v>0</v>
      </c>
      <c r="J23" s="750">
        <v>0</v>
      </c>
      <c r="K23" s="752">
        <v>0</v>
      </c>
      <c r="L23" s="751">
        <v>0</v>
      </c>
      <c r="M23" s="750">
        <v>0</v>
      </c>
      <c r="N23" s="753">
        <v>7034167</v>
      </c>
      <c r="O23" s="752">
        <v>4447037.22</v>
      </c>
      <c r="P23" s="751">
        <v>537959.88</v>
      </c>
      <c r="Q23" s="750">
        <v>0</v>
      </c>
      <c r="R23" s="752">
        <v>1232148.52</v>
      </c>
      <c r="S23" s="751">
        <v>284240.07</v>
      </c>
      <c r="T23" s="750">
        <v>0</v>
      </c>
    </row>
    <row r="24" spans="1:20" x14ac:dyDescent="0.2">
      <c r="A24" s="322" t="s">
        <v>279</v>
      </c>
      <c r="B24" s="752">
        <v>0</v>
      </c>
      <c r="C24" s="751">
        <v>418382</v>
      </c>
      <c r="D24" s="751">
        <v>0</v>
      </c>
      <c r="E24" s="751">
        <v>52736.3</v>
      </c>
      <c r="F24" s="751">
        <v>15816651</v>
      </c>
      <c r="G24" s="751">
        <v>14013756</v>
      </c>
      <c r="H24" s="751">
        <v>82042</v>
      </c>
      <c r="I24" s="751">
        <v>1317298.32</v>
      </c>
      <c r="J24" s="750">
        <v>0</v>
      </c>
      <c r="K24" s="752">
        <v>1977990.77</v>
      </c>
      <c r="L24" s="751">
        <v>2239290</v>
      </c>
      <c r="M24" s="750">
        <v>0</v>
      </c>
      <c r="N24" s="753">
        <v>0</v>
      </c>
      <c r="O24" s="752">
        <v>0</v>
      </c>
      <c r="P24" s="751">
        <v>134267.67000000001</v>
      </c>
      <c r="Q24" s="750">
        <v>8352</v>
      </c>
      <c r="R24" s="752">
        <v>0</v>
      </c>
      <c r="S24" s="751">
        <v>8844087.0099999998</v>
      </c>
      <c r="T24" s="750">
        <v>717034</v>
      </c>
    </row>
    <row r="25" spans="1:20" ht="13.5" thickBot="1" x14ac:dyDescent="0.25">
      <c r="A25" s="322" t="s">
        <v>670</v>
      </c>
      <c r="B25" s="752">
        <v>0</v>
      </c>
      <c r="C25" s="751">
        <v>0</v>
      </c>
      <c r="D25" s="751">
        <v>0</v>
      </c>
      <c r="E25" s="751">
        <v>0</v>
      </c>
      <c r="F25" s="751">
        <v>0</v>
      </c>
      <c r="G25" s="751">
        <v>0</v>
      </c>
      <c r="H25" s="751">
        <v>0</v>
      </c>
      <c r="I25" s="751">
        <v>0</v>
      </c>
      <c r="J25" s="750">
        <v>0</v>
      </c>
      <c r="K25" s="752">
        <v>0</v>
      </c>
      <c r="L25" s="751">
        <v>0</v>
      </c>
      <c r="M25" s="750">
        <v>0</v>
      </c>
      <c r="N25" s="753">
        <v>0</v>
      </c>
      <c r="O25" s="752">
        <v>0</v>
      </c>
      <c r="P25" s="751">
        <v>0</v>
      </c>
      <c r="Q25" s="750">
        <v>0</v>
      </c>
      <c r="R25" s="752">
        <v>0</v>
      </c>
      <c r="S25" s="751">
        <v>255832.2</v>
      </c>
      <c r="T25" s="750">
        <v>0</v>
      </c>
    </row>
    <row r="26" spans="1:20" ht="13.5" thickBot="1" x14ac:dyDescent="0.25">
      <c r="A26" s="756" t="s">
        <v>280</v>
      </c>
      <c r="B26" s="1125">
        <v>48774035</v>
      </c>
      <c r="C26" s="1126">
        <v>166507854</v>
      </c>
      <c r="D26" s="1126">
        <v>1521372261.04</v>
      </c>
      <c r="E26" s="1126">
        <v>107768358.04000001</v>
      </c>
      <c r="F26" s="1126">
        <v>573035178</v>
      </c>
      <c r="G26" s="1126">
        <v>518435538</v>
      </c>
      <c r="H26" s="1126">
        <v>98608766</v>
      </c>
      <c r="I26" s="1126">
        <v>1113661841.0599999</v>
      </c>
      <c r="J26" s="1127">
        <v>8646015.9800000004</v>
      </c>
      <c r="K26" s="1125">
        <v>12067703.109999999</v>
      </c>
      <c r="L26" s="1126">
        <v>467632973</v>
      </c>
      <c r="M26" s="1127">
        <v>10542118.479999999</v>
      </c>
      <c r="N26" s="1319">
        <v>801794669</v>
      </c>
      <c r="O26" s="1125">
        <v>109112981.81999999</v>
      </c>
      <c r="P26" s="1126">
        <v>62874804.900000006</v>
      </c>
      <c r="Q26" s="1127">
        <v>21300085.18</v>
      </c>
      <c r="R26" s="1125">
        <v>3230965.46</v>
      </c>
      <c r="S26" s="1126">
        <v>147417248.00999999</v>
      </c>
      <c r="T26" s="1127">
        <v>127123517</v>
      </c>
    </row>
    <row r="27" spans="1:20" x14ac:dyDescent="0.2">
      <c r="A27" s="321" t="s">
        <v>281</v>
      </c>
      <c r="B27" s="763">
        <v>183452</v>
      </c>
      <c r="C27" s="762">
        <v>84950292</v>
      </c>
      <c r="D27" s="762">
        <v>303843573.49000001</v>
      </c>
      <c r="E27" s="762">
        <v>59199246.410000004</v>
      </c>
      <c r="F27" s="762">
        <v>396887459</v>
      </c>
      <c r="G27" s="762">
        <v>264663081</v>
      </c>
      <c r="H27" s="762">
        <v>57333469</v>
      </c>
      <c r="I27" s="762">
        <v>960448499.00999987</v>
      </c>
      <c r="J27" s="761">
        <v>6493256.7000000002</v>
      </c>
      <c r="K27" s="763">
        <v>4771889.7699999996</v>
      </c>
      <c r="L27" s="762">
        <v>103173468</v>
      </c>
      <c r="M27" s="761">
        <v>10474427.459999999</v>
      </c>
      <c r="N27" s="1317">
        <v>380626156</v>
      </c>
      <c r="O27" s="763">
        <v>14568901.43</v>
      </c>
      <c r="P27" s="762">
        <v>5977304.6299999999</v>
      </c>
      <c r="Q27" s="761">
        <v>1189377.03</v>
      </c>
      <c r="R27" s="763">
        <v>1830935.4300000002</v>
      </c>
      <c r="S27" s="762">
        <v>3056291.01</v>
      </c>
      <c r="T27" s="761">
        <v>31820349</v>
      </c>
    </row>
    <row r="28" spans="1:20" x14ac:dyDescent="0.2">
      <c r="A28" s="322" t="s">
        <v>282</v>
      </c>
      <c r="B28" s="1131">
        <v>0</v>
      </c>
      <c r="C28" s="1124">
        <v>39270320</v>
      </c>
      <c r="D28" s="1124">
        <v>61238505.060000002</v>
      </c>
      <c r="E28" s="1124">
        <v>18941920.949999999</v>
      </c>
      <c r="F28" s="1124">
        <v>177370664</v>
      </c>
      <c r="G28" s="1124">
        <v>23922079</v>
      </c>
      <c r="H28" s="1124">
        <v>19531122</v>
      </c>
      <c r="I28" s="1124">
        <v>107771037.16</v>
      </c>
      <c r="J28" s="1132">
        <v>464282.63</v>
      </c>
      <c r="K28" s="1131">
        <v>4413836.59</v>
      </c>
      <c r="L28" s="1124">
        <v>15719003</v>
      </c>
      <c r="M28" s="1132">
        <v>976771.09</v>
      </c>
      <c r="N28" s="1133">
        <v>98818988</v>
      </c>
      <c r="O28" s="1131">
        <v>104092.25</v>
      </c>
      <c r="P28" s="1124">
        <v>2017245.69</v>
      </c>
      <c r="Q28" s="1132">
        <v>0</v>
      </c>
      <c r="R28" s="1131">
        <v>499788.68</v>
      </c>
      <c r="S28" s="1124">
        <v>2184964.19</v>
      </c>
      <c r="T28" s="1132">
        <v>1730350</v>
      </c>
    </row>
    <row r="29" spans="1:20" x14ac:dyDescent="0.2">
      <c r="A29" s="322" t="s">
        <v>283</v>
      </c>
      <c r="B29" s="1131">
        <v>0</v>
      </c>
      <c r="C29" s="1124">
        <v>27086814</v>
      </c>
      <c r="D29" s="1124">
        <v>209600386.50999999</v>
      </c>
      <c r="E29" s="1124">
        <v>8859755.0500000007</v>
      </c>
      <c r="F29" s="1124">
        <v>182717383</v>
      </c>
      <c r="G29" s="1124">
        <v>164849762</v>
      </c>
      <c r="H29" s="1124">
        <v>19978350</v>
      </c>
      <c r="I29" s="1124">
        <v>582214260.39999998</v>
      </c>
      <c r="J29" s="1132">
        <v>0</v>
      </c>
      <c r="K29" s="1131">
        <v>0</v>
      </c>
      <c r="L29" s="1124">
        <v>63423357</v>
      </c>
      <c r="M29" s="1132">
        <v>0</v>
      </c>
      <c r="N29" s="1133">
        <v>35732979</v>
      </c>
      <c r="O29" s="1131">
        <v>80507.62</v>
      </c>
      <c r="P29" s="1124">
        <v>687119.52</v>
      </c>
      <c r="Q29" s="1132">
        <v>0</v>
      </c>
      <c r="R29" s="1131">
        <v>45210.81</v>
      </c>
      <c r="S29" s="1124">
        <v>49933.07</v>
      </c>
      <c r="T29" s="1132">
        <v>4451922.6399999997</v>
      </c>
    </row>
    <row r="30" spans="1:20" x14ac:dyDescent="0.2">
      <c r="A30" s="322" t="s">
        <v>284</v>
      </c>
      <c r="B30" s="1131">
        <v>0</v>
      </c>
      <c r="C30" s="1124">
        <v>7662569</v>
      </c>
      <c r="D30" s="1124">
        <v>0</v>
      </c>
      <c r="E30" s="1124">
        <v>20774876.5</v>
      </c>
      <c r="F30" s="1124">
        <v>0</v>
      </c>
      <c r="G30" s="1124">
        <v>0</v>
      </c>
      <c r="H30" s="1124">
        <v>9491950</v>
      </c>
      <c r="I30" s="1124">
        <v>100858071.15000001</v>
      </c>
      <c r="J30" s="1132">
        <v>0</v>
      </c>
      <c r="K30" s="1131">
        <v>0</v>
      </c>
      <c r="L30" s="1124">
        <v>18882199</v>
      </c>
      <c r="M30" s="1132">
        <v>0</v>
      </c>
      <c r="N30" s="1133">
        <v>176928033</v>
      </c>
      <c r="O30" s="1131">
        <v>13152867.710000001</v>
      </c>
      <c r="P30" s="1124">
        <v>0</v>
      </c>
      <c r="Q30" s="1132">
        <v>0</v>
      </c>
      <c r="R30" s="1131">
        <v>0</v>
      </c>
      <c r="S30" s="1124">
        <v>0</v>
      </c>
      <c r="T30" s="1132">
        <v>15587952.359999999</v>
      </c>
    </row>
    <row r="31" spans="1:20" ht="11.25" customHeight="1" x14ac:dyDescent="0.2">
      <c r="A31" s="322" t="s">
        <v>285</v>
      </c>
      <c r="B31" s="1131">
        <v>0</v>
      </c>
      <c r="C31" s="1124">
        <v>0</v>
      </c>
      <c r="D31" s="1124">
        <v>0</v>
      </c>
      <c r="E31" s="1124">
        <v>0</v>
      </c>
      <c r="F31" s="1124">
        <v>0</v>
      </c>
      <c r="G31" s="1124">
        <v>0</v>
      </c>
      <c r="H31" s="1124">
        <v>0</v>
      </c>
      <c r="I31" s="1124">
        <v>0</v>
      </c>
      <c r="J31" s="1132">
        <v>0</v>
      </c>
      <c r="K31" s="1131">
        <v>0</v>
      </c>
      <c r="L31" s="1124">
        <v>0</v>
      </c>
      <c r="M31" s="1132">
        <v>0</v>
      </c>
      <c r="N31" s="1133">
        <v>0</v>
      </c>
      <c r="O31" s="1131">
        <v>144312.32999999999</v>
      </c>
      <c r="P31" s="1124">
        <v>0</v>
      </c>
      <c r="Q31" s="1132">
        <v>0</v>
      </c>
      <c r="R31" s="1131">
        <v>0</v>
      </c>
      <c r="S31" s="1124">
        <v>0</v>
      </c>
      <c r="T31" s="1132">
        <v>0</v>
      </c>
    </row>
    <row r="32" spans="1:20" x14ac:dyDescent="0.2">
      <c r="A32" s="322" t="s">
        <v>286</v>
      </c>
      <c r="B32" s="1131">
        <v>180012</v>
      </c>
      <c r="C32" s="1124">
        <v>8392837</v>
      </c>
      <c r="D32" s="1124">
        <v>28881495.780000001</v>
      </c>
      <c r="E32" s="1124">
        <v>10575345.140000001</v>
      </c>
      <c r="F32" s="1124">
        <v>0</v>
      </c>
      <c r="G32" s="1124">
        <v>33903801</v>
      </c>
      <c r="H32" s="1124">
        <v>7630525</v>
      </c>
      <c r="I32" s="1124">
        <v>112431974.54000001</v>
      </c>
      <c r="J32" s="1132">
        <v>5322625.79</v>
      </c>
      <c r="K32" s="1131">
        <v>358053.18</v>
      </c>
      <c r="L32" s="1124">
        <v>5148909</v>
      </c>
      <c r="M32" s="1132">
        <v>9497656.3699999992</v>
      </c>
      <c r="N32" s="1133">
        <v>69146156</v>
      </c>
      <c r="O32" s="1131">
        <v>1087121.52</v>
      </c>
      <c r="P32" s="1124">
        <v>0</v>
      </c>
      <c r="Q32" s="1132">
        <v>1189377.03</v>
      </c>
      <c r="R32" s="1131">
        <v>1122600.83</v>
      </c>
      <c r="S32" s="1124">
        <v>821393.75</v>
      </c>
      <c r="T32" s="1132">
        <v>10050124</v>
      </c>
    </row>
    <row r="33" spans="1:20" x14ac:dyDescent="0.2">
      <c r="A33" s="322" t="s">
        <v>287</v>
      </c>
      <c r="B33" s="1131">
        <v>0</v>
      </c>
      <c r="C33" s="1124">
        <v>2537752</v>
      </c>
      <c r="D33" s="1124">
        <v>0</v>
      </c>
      <c r="E33" s="1124">
        <v>0</v>
      </c>
      <c r="F33" s="1124">
        <v>3640577</v>
      </c>
      <c r="G33" s="1124">
        <v>0</v>
      </c>
      <c r="H33" s="1124">
        <v>0</v>
      </c>
      <c r="I33" s="1124">
        <v>11656.26</v>
      </c>
      <c r="J33" s="1132">
        <v>0</v>
      </c>
      <c r="K33" s="1131">
        <v>0</v>
      </c>
      <c r="L33" s="1124">
        <v>0</v>
      </c>
      <c r="M33" s="1132">
        <v>0</v>
      </c>
      <c r="N33" s="1133">
        <v>0</v>
      </c>
      <c r="O33" s="1131">
        <v>0</v>
      </c>
      <c r="P33" s="1124">
        <v>155014.32999999999</v>
      </c>
      <c r="Q33" s="1132">
        <v>0</v>
      </c>
      <c r="R33" s="1131">
        <v>0</v>
      </c>
      <c r="S33" s="1124">
        <v>0</v>
      </c>
      <c r="T33" s="1132">
        <v>0</v>
      </c>
    </row>
    <row r="34" spans="1:20" x14ac:dyDescent="0.2">
      <c r="A34" s="322" t="s">
        <v>288</v>
      </c>
      <c r="B34" s="1131">
        <v>3440</v>
      </c>
      <c r="C34" s="1124">
        <v>0</v>
      </c>
      <c r="D34" s="1124">
        <v>1773276</v>
      </c>
      <c r="E34" s="1124">
        <v>47348.77</v>
      </c>
      <c r="F34" s="1124">
        <v>0</v>
      </c>
      <c r="G34" s="1124">
        <v>29529245</v>
      </c>
      <c r="H34" s="1124">
        <v>0</v>
      </c>
      <c r="I34" s="1124">
        <v>18549341.100000001</v>
      </c>
      <c r="J34" s="1132">
        <v>0</v>
      </c>
      <c r="K34" s="1131">
        <v>0</v>
      </c>
      <c r="L34" s="1124">
        <v>0</v>
      </c>
      <c r="M34" s="1132">
        <v>0</v>
      </c>
      <c r="N34" s="1133">
        <v>0</v>
      </c>
      <c r="O34" s="1131">
        <v>0</v>
      </c>
      <c r="P34" s="1124">
        <v>0</v>
      </c>
      <c r="Q34" s="1132">
        <v>0</v>
      </c>
      <c r="R34" s="1131">
        <v>163335.10999999999</v>
      </c>
      <c r="S34" s="1124">
        <v>0</v>
      </c>
      <c r="T34" s="1132">
        <v>0</v>
      </c>
    </row>
    <row r="35" spans="1:20" x14ac:dyDescent="0.2">
      <c r="A35" s="322" t="s">
        <v>289</v>
      </c>
      <c r="B35" s="1131">
        <v>0</v>
      </c>
      <c r="C35" s="1124">
        <v>0</v>
      </c>
      <c r="D35" s="1124">
        <v>2349910.14</v>
      </c>
      <c r="E35" s="1124">
        <v>0</v>
      </c>
      <c r="F35" s="1124">
        <v>33158835</v>
      </c>
      <c r="G35" s="1124">
        <v>12458194</v>
      </c>
      <c r="H35" s="1124">
        <v>701522</v>
      </c>
      <c r="I35" s="1124">
        <v>38612158.399999999</v>
      </c>
      <c r="J35" s="1132">
        <v>706348.28</v>
      </c>
      <c r="K35" s="1131">
        <v>0</v>
      </c>
      <c r="L35" s="1124">
        <v>0</v>
      </c>
      <c r="M35" s="1132">
        <v>0</v>
      </c>
      <c r="N35" s="1133">
        <v>0</v>
      </c>
      <c r="O35" s="1131">
        <v>0</v>
      </c>
      <c r="P35" s="1124">
        <v>3117925.09</v>
      </c>
      <c r="Q35" s="1132">
        <v>0</v>
      </c>
      <c r="R35" s="1131">
        <v>0</v>
      </c>
      <c r="S35" s="1124">
        <v>0</v>
      </c>
      <c r="T35" s="1132">
        <v>0</v>
      </c>
    </row>
    <row r="36" spans="1:20" x14ac:dyDescent="0.2">
      <c r="A36" s="321" t="s">
        <v>290</v>
      </c>
      <c r="B36" s="760">
        <v>48590583</v>
      </c>
      <c r="C36" s="759">
        <v>81557562</v>
      </c>
      <c r="D36" s="759">
        <v>1217528687.55</v>
      </c>
      <c r="E36" s="759">
        <v>48569111.630000003</v>
      </c>
      <c r="F36" s="759">
        <v>176147719</v>
      </c>
      <c r="G36" s="759">
        <v>253772457</v>
      </c>
      <c r="H36" s="759">
        <v>41275297</v>
      </c>
      <c r="I36" s="759">
        <v>153213342.05000001</v>
      </c>
      <c r="J36" s="758">
        <v>2152759.2799999998</v>
      </c>
      <c r="K36" s="760">
        <v>7295813.3399999999</v>
      </c>
      <c r="L36" s="759">
        <v>364459505</v>
      </c>
      <c r="M36" s="758">
        <v>67691.02</v>
      </c>
      <c r="N36" s="1318">
        <v>421168513</v>
      </c>
      <c r="O36" s="760">
        <v>94544080.390000001</v>
      </c>
      <c r="P36" s="759">
        <v>56897500.270000003</v>
      </c>
      <c r="Q36" s="758">
        <v>20110708.149999999</v>
      </c>
      <c r="R36" s="760">
        <v>1400030.03</v>
      </c>
      <c r="S36" s="759">
        <v>144360957</v>
      </c>
      <c r="T36" s="758">
        <v>95303168</v>
      </c>
    </row>
    <row r="37" spans="1:20" x14ac:dyDescent="0.2">
      <c r="A37" s="322" t="s">
        <v>291</v>
      </c>
      <c r="B37" s="752">
        <v>0</v>
      </c>
      <c r="C37" s="751">
        <v>0</v>
      </c>
      <c r="D37" s="751">
        <v>0</v>
      </c>
      <c r="E37" s="751">
        <v>0</v>
      </c>
      <c r="F37" s="751">
        <v>0</v>
      </c>
      <c r="G37" s="751">
        <v>0</v>
      </c>
      <c r="H37" s="751">
        <v>0</v>
      </c>
      <c r="I37" s="751">
        <v>0</v>
      </c>
      <c r="J37" s="750">
        <v>0</v>
      </c>
      <c r="K37" s="752">
        <v>7295813.3399999999</v>
      </c>
      <c r="L37" s="751">
        <v>0</v>
      </c>
      <c r="M37" s="750">
        <v>0</v>
      </c>
      <c r="N37" s="753">
        <v>0</v>
      </c>
      <c r="O37" s="752">
        <v>0</v>
      </c>
      <c r="P37" s="751">
        <v>0</v>
      </c>
      <c r="Q37" s="750">
        <v>0</v>
      </c>
      <c r="R37" s="752">
        <v>0</v>
      </c>
      <c r="S37" s="751">
        <v>0</v>
      </c>
      <c r="T37" s="750">
        <v>0</v>
      </c>
    </row>
    <row r="38" spans="1:20" x14ac:dyDescent="0.2">
      <c r="A38" s="322" t="s">
        <v>292</v>
      </c>
      <c r="B38" s="752">
        <v>0</v>
      </c>
      <c r="C38" s="751">
        <v>41858486</v>
      </c>
      <c r="D38" s="751">
        <v>929731541.10000002</v>
      </c>
      <c r="E38" s="751">
        <v>31751014.5</v>
      </c>
      <c r="F38" s="751">
        <v>166762271</v>
      </c>
      <c r="G38" s="751">
        <v>180517911</v>
      </c>
      <c r="H38" s="751">
        <v>7104800</v>
      </c>
      <c r="I38" s="751">
        <v>54557326.719999999</v>
      </c>
      <c r="J38" s="750">
        <v>0</v>
      </c>
      <c r="K38" s="752">
        <v>0</v>
      </c>
      <c r="L38" s="751">
        <v>10459010</v>
      </c>
      <c r="M38" s="750">
        <v>0</v>
      </c>
      <c r="N38" s="753">
        <v>62731612</v>
      </c>
      <c r="O38" s="752">
        <v>0</v>
      </c>
      <c r="P38" s="751">
        <v>55223000</v>
      </c>
      <c r="Q38" s="750">
        <v>0</v>
      </c>
      <c r="R38" s="752">
        <v>0</v>
      </c>
      <c r="S38" s="751">
        <v>144360957</v>
      </c>
      <c r="T38" s="750">
        <v>3846722</v>
      </c>
    </row>
    <row r="39" spans="1:20" x14ac:dyDescent="0.2">
      <c r="A39" s="322" t="s">
        <v>293</v>
      </c>
      <c r="B39" s="752">
        <v>0</v>
      </c>
      <c r="C39" s="751">
        <v>34500000</v>
      </c>
      <c r="D39" s="751">
        <v>277100000</v>
      </c>
      <c r="E39" s="751">
        <v>14166401.68</v>
      </c>
      <c r="F39" s="751">
        <v>0</v>
      </c>
      <c r="G39" s="751">
        <v>70000000</v>
      </c>
      <c r="H39" s="751">
        <v>18419224</v>
      </c>
      <c r="I39" s="751">
        <v>57184000</v>
      </c>
      <c r="J39" s="750">
        <v>0</v>
      </c>
      <c r="K39" s="752">
        <v>0</v>
      </c>
      <c r="L39" s="751">
        <v>352619187</v>
      </c>
      <c r="M39" s="750">
        <v>0</v>
      </c>
      <c r="N39" s="753">
        <v>0</v>
      </c>
      <c r="O39" s="752">
        <v>93705000</v>
      </c>
      <c r="P39" s="751">
        <v>0</v>
      </c>
      <c r="Q39" s="750">
        <v>20110708.149999999</v>
      </c>
      <c r="R39" s="752">
        <v>0</v>
      </c>
      <c r="S39" s="751">
        <v>0</v>
      </c>
      <c r="T39" s="750">
        <v>63729836</v>
      </c>
    </row>
    <row r="40" spans="1:20" x14ac:dyDescent="0.2">
      <c r="A40" s="322" t="s">
        <v>294</v>
      </c>
      <c r="B40" s="752">
        <v>46413265</v>
      </c>
      <c r="C40" s="751">
        <v>0</v>
      </c>
      <c r="D40" s="751">
        <v>0</v>
      </c>
      <c r="E40" s="751">
        <v>0</v>
      </c>
      <c r="F40" s="751">
        <v>0</v>
      </c>
      <c r="G40" s="751">
        <v>0</v>
      </c>
      <c r="H40" s="751">
        <v>0</v>
      </c>
      <c r="I40" s="751">
        <v>23442398.890000001</v>
      </c>
      <c r="J40" s="750">
        <v>0</v>
      </c>
      <c r="K40" s="752">
        <v>0</v>
      </c>
      <c r="L40" s="751">
        <v>0</v>
      </c>
      <c r="M40" s="750">
        <v>0</v>
      </c>
      <c r="N40" s="753">
        <v>222012484</v>
      </c>
      <c r="O40" s="752">
        <v>0</v>
      </c>
      <c r="P40" s="751">
        <v>0</v>
      </c>
      <c r="Q40" s="750">
        <v>0</v>
      </c>
      <c r="R40" s="752">
        <v>0</v>
      </c>
      <c r="S40" s="751">
        <v>0</v>
      </c>
      <c r="T40" s="750">
        <v>0</v>
      </c>
    </row>
    <row r="41" spans="1:20" x14ac:dyDescent="0.2">
      <c r="A41" s="322" t="s">
        <v>295</v>
      </c>
      <c r="B41" s="752">
        <v>2124519</v>
      </c>
      <c r="C41" s="751">
        <v>5199076</v>
      </c>
      <c r="D41" s="751">
        <v>3246608.54</v>
      </c>
      <c r="E41" s="751">
        <v>0</v>
      </c>
      <c r="F41" s="751">
        <v>0</v>
      </c>
      <c r="G41" s="751">
        <v>0</v>
      </c>
      <c r="H41" s="751">
        <v>481405</v>
      </c>
      <c r="I41" s="751">
        <v>0</v>
      </c>
      <c r="J41" s="750">
        <v>0</v>
      </c>
      <c r="K41" s="752">
        <v>0</v>
      </c>
      <c r="L41" s="751">
        <v>0</v>
      </c>
      <c r="M41" s="750">
        <v>0</v>
      </c>
      <c r="N41" s="753">
        <v>0</v>
      </c>
      <c r="O41" s="752">
        <v>0</v>
      </c>
      <c r="P41" s="751">
        <v>0</v>
      </c>
      <c r="Q41" s="750">
        <v>0</v>
      </c>
      <c r="R41" s="752">
        <v>0</v>
      </c>
      <c r="S41" s="751">
        <v>0</v>
      </c>
      <c r="T41" s="750">
        <v>778740</v>
      </c>
    </row>
    <row r="42" spans="1:20" x14ac:dyDescent="0.2">
      <c r="A42" s="322" t="s">
        <v>296</v>
      </c>
      <c r="B42" s="752">
        <v>0</v>
      </c>
      <c r="C42" s="751">
        <v>0</v>
      </c>
      <c r="D42" s="751">
        <v>0</v>
      </c>
      <c r="E42" s="751">
        <v>0</v>
      </c>
      <c r="F42" s="751">
        <v>0</v>
      </c>
      <c r="G42" s="751">
        <v>0</v>
      </c>
      <c r="H42" s="751">
        <v>0</v>
      </c>
      <c r="I42" s="751">
        <v>0</v>
      </c>
      <c r="J42" s="750">
        <v>0</v>
      </c>
      <c r="K42" s="752">
        <v>0</v>
      </c>
      <c r="L42" s="751">
        <v>0</v>
      </c>
      <c r="M42" s="750">
        <v>0</v>
      </c>
      <c r="N42" s="753">
        <v>0</v>
      </c>
      <c r="O42" s="752">
        <v>0</v>
      </c>
      <c r="P42" s="751">
        <v>0</v>
      </c>
      <c r="Q42" s="750">
        <v>0</v>
      </c>
      <c r="R42" s="752">
        <v>0</v>
      </c>
      <c r="S42" s="751">
        <v>0</v>
      </c>
      <c r="T42" s="750">
        <v>0</v>
      </c>
    </row>
    <row r="43" spans="1:20" x14ac:dyDescent="0.2">
      <c r="A43" s="322" t="s">
        <v>297</v>
      </c>
      <c r="B43" s="752">
        <v>52799</v>
      </c>
      <c r="C43" s="751">
        <v>0</v>
      </c>
      <c r="D43" s="751">
        <v>7450537.9100000001</v>
      </c>
      <c r="E43" s="751">
        <v>1996295</v>
      </c>
      <c r="F43" s="751">
        <v>9385448</v>
      </c>
      <c r="G43" s="751">
        <v>3254546</v>
      </c>
      <c r="H43" s="751">
        <v>0</v>
      </c>
      <c r="I43" s="751">
        <v>13539593.039999999</v>
      </c>
      <c r="J43" s="750">
        <v>325211.59999999998</v>
      </c>
      <c r="K43" s="752">
        <v>0</v>
      </c>
      <c r="L43" s="751">
        <v>1381308</v>
      </c>
      <c r="M43" s="750">
        <v>67691.02</v>
      </c>
      <c r="N43" s="753">
        <v>136424417</v>
      </c>
      <c r="O43" s="752">
        <v>839080.39</v>
      </c>
      <c r="P43" s="751">
        <v>1674500.27</v>
      </c>
      <c r="Q43" s="750">
        <v>0</v>
      </c>
      <c r="R43" s="752">
        <v>1400030.03</v>
      </c>
      <c r="S43" s="751">
        <v>0</v>
      </c>
      <c r="T43" s="750">
        <v>26947870</v>
      </c>
    </row>
    <row r="44" spans="1:20" ht="13.5" thickBot="1" x14ac:dyDescent="0.25">
      <c r="A44" s="322" t="s">
        <v>298</v>
      </c>
      <c r="B44" s="749">
        <v>0</v>
      </c>
      <c r="C44" s="748">
        <v>0</v>
      </c>
      <c r="D44" s="748">
        <v>0</v>
      </c>
      <c r="E44" s="748">
        <v>655400.44999999995</v>
      </c>
      <c r="F44" s="748">
        <v>0</v>
      </c>
      <c r="G44" s="748">
        <v>0</v>
      </c>
      <c r="H44" s="748">
        <v>15269868</v>
      </c>
      <c r="I44" s="748">
        <v>4490023.4000000004</v>
      </c>
      <c r="J44" s="747">
        <v>1827547.68</v>
      </c>
      <c r="K44" s="749">
        <v>0</v>
      </c>
      <c r="L44" s="748">
        <v>0</v>
      </c>
      <c r="M44" s="747">
        <v>0</v>
      </c>
      <c r="N44" s="1096">
        <v>0</v>
      </c>
      <c r="O44" s="749">
        <v>0</v>
      </c>
      <c r="P44" s="748">
        <v>0</v>
      </c>
      <c r="Q44" s="747">
        <v>0</v>
      </c>
      <c r="R44" s="749">
        <v>0</v>
      </c>
      <c r="S44" s="748">
        <v>0</v>
      </c>
      <c r="T44" s="747">
        <v>0</v>
      </c>
    </row>
    <row r="45" spans="1:20" ht="13.5" thickBot="1" x14ac:dyDescent="0.25">
      <c r="A45" s="756" t="s">
        <v>299</v>
      </c>
      <c r="B45" s="1128">
        <v>112134361</v>
      </c>
      <c r="C45" s="1129">
        <v>149415359</v>
      </c>
      <c r="D45" s="1129">
        <v>798361770.63999999</v>
      </c>
      <c r="E45" s="1129">
        <v>45875612.560000002</v>
      </c>
      <c r="F45" s="1129">
        <v>718875429</v>
      </c>
      <c r="G45" s="1129">
        <v>196911964</v>
      </c>
      <c r="H45" s="1129">
        <v>28889135</v>
      </c>
      <c r="I45" s="1129">
        <v>609038295.27999997</v>
      </c>
      <c r="J45" s="1130">
        <v>15231355.140000001</v>
      </c>
      <c r="K45" s="1128">
        <v>16283295.430000002</v>
      </c>
      <c r="L45" s="1129">
        <v>829511640</v>
      </c>
      <c r="M45" s="1130">
        <v>37932754.289999999</v>
      </c>
      <c r="N45" s="1320">
        <v>372223529</v>
      </c>
      <c r="O45" s="1128">
        <v>342818813.57000005</v>
      </c>
      <c r="P45" s="1129">
        <v>24894559.640000004</v>
      </c>
      <c r="Q45" s="1130">
        <v>41532264.140000001</v>
      </c>
      <c r="R45" s="1128">
        <v>7476554.0299999993</v>
      </c>
      <c r="S45" s="1129">
        <v>174509062.81</v>
      </c>
      <c r="T45" s="1130">
        <v>76110968</v>
      </c>
    </row>
    <row r="46" spans="1:20" x14ac:dyDescent="0.2">
      <c r="A46" s="322" t="s">
        <v>300</v>
      </c>
      <c r="B46" s="1093">
        <v>64025900</v>
      </c>
      <c r="C46" s="1092">
        <v>124516000</v>
      </c>
      <c r="D46" s="1092">
        <v>288433000</v>
      </c>
      <c r="E46" s="1092">
        <v>35681300</v>
      </c>
      <c r="F46" s="1092">
        <v>82900000</v>
      </c>
      <c r="G46" s="1092">
        <v>137214000</v>
      </c>
      <c r="H46" s="1092">
        <v>23580000</v>
      </c>
      <c r="I46" s="1092">
        <v>425191000.05000001</v>
      </c>
      <c r="J46" s="1094">
        <v>8588800</v>
      </c>
      <c r="K46" s="1093">
        <v>10849000</v>
      </c>
      <c r="L46" s="1092">
        <v>800633000</v>
      </c>
      <c r="M46" s="1094">
        <v>17000040</v>
      </c>
      <c r="N46" s="1095">
        <v>351500000</v>
      </c>
      <c r="O46" s="1093">
        <v>276642600</v>
      </c>
      <c r="P46" s="1092">
        <v>17564000</v>
      </c>
      <c r="Q46" s="1094">
        <v>20400000</v>
      </c>
      <c r="R46" s="1093">
        <v>5306400</v>
      </c>
      <c r="S46" s="1092">
        <v>139230000</v>
      </c>
      <c r="T46" s="1094">
        <v>56035000</v>
      </c>
    </row>
    <row r="47" spans="1:20" x14ac:dyDescent="0.2">
      <c r="A47" s="322" t="s">
        <v>301</v>
      </c>
      <c r="B47" s="1093">
        <v>27369424</v>
      </c>
      <c r="C47" s="1092">
        <v>0</v>
      </c>
      <c r="D47" s="1092">
        <v>0</v>
      </c>
      <c r="E47" s="1092">
        <v>0</v>
      </c>
      <c r="F47" s="1092">
        <v>0</v>
      </c>
      <c r="G47" s="1092">
        <v>0</v>
      </c>
      <c r="H47" s="1092">
        <v>0</v>
      </c>
      <c r="I47" s="1092">
        <v>0</v>
      </c>
      <c r="J47" s="1094">
        <v>0</v>
      </c>
      <c r="K47" s="1093">
        <v>644339</v>
      </c>
      <c r="L47" s="1092">
        <v>0</v>
      </c>
      <c r="M47" s="1094">
        <v>0</v>
      </c>
      <c r="N47" s="1095">
        <v>345800000</v>
      </c>
      <c r="O47" s="1093">
        <v>90.08</v>
      </c>
      <c r="P47" s="1092">
        <v>0</v>
      </c>
      <c r="Q47" s="1094">
        <v>1200000</v>
      </c>
      <c r="R47" s="1093">
        <v>0</v>
      </c>
      <c r="S47" s="1092">
        <v>26890000</v>
      </c>
      <c r="T47" s="1094">
        <v>0</v>
      </c>
    </row>
    <row r="48" spans="1:20" x14ac:dyDescent="0.2">
      <c r="A48" s="322" t="s">
        <v>302</v>
      </c>
      <c r="B48" s="1093">
        <v>0</v>
      </c>
      <c r="C48" s="1092">
        <v>12020985</v>
      </c>
      <c r="D48" s="1092">
        <v>0</v>
      </c>
      <c r="E48" s="1092">
        <v>0</v>
      </c>
      <c r="F48" s="1092">
        <v>-1098193</v>
      </c>
      <c r="G48" s="1092">
        <v>0</v>
      </c>
      <c r="H48" s="1092">
        <v>0</v>
      </c>
      <c r="I48" s="1092">
        <v>0</v>
      </c>
      <c r="J48" s="1094">
        <v>0</v>
      </c>
      <c r="K48" s="1093">
        <v>0</v>
      </c>
      <c r="L48" s="1092">
        <v>0</v>
      </c>
      <c r="M48" s="1094">
        <v>0</v>
      </c>
      <c r="N48" s="1095">
        <v>0</v>
      </c>
      <c r="O48" s="1093">
        <v>0</v>
      </c>
      <c r="P48" s="1092">
        <v>20741.98</v>
      </c>
      <c r="Q48" s="1094">
        <v>0</v>
      </c>
      <c r="R48" s="1093">
        <v>0</v>
      </c>
      <c r="S48" s="1092">
        <v>0</v>
      </c>
      <c r="T48" s="1094">
        <v>0</v>
      </c>
    </row>
    <row r="49" spans="1:21" x14ac:dyDescent="0.2">
      <c r="A49" s="322" t="s">
        <v>303</v>
      </c>
      <c r="B49" s="1093">
        <v>0</v>
      </c>
      <c r="C49" s="1092">
        <v>0</v>
      </c>
      <c r="D49" s="1092">
        <v>181250949.30000001</v>
      </c>
      <c r="E49" s="1092">
        <v>283968</v>
      </c>
      <c r="F49" s="1092">
        <v>0</v>
      </c>
      <c r="G49" s="1092">
        <v>0</v>
      </c>
      <c r="H49" s="1092">
        <v>0</v>
      </c>
      <c r="I49" s="1092">
        <v>0</v>
      </c>
      <c r="J49" s="1094">
        <v>0</v>
      </c>
      <c r="K49" s="1093">
        <v>0</v>
      </c>
      <c r="L49" s="1092">
        <v>0</v>
      </c>
      <c r="M49" s="1094">
        <v>0</v>
      </c>
      <c r="N49" s="1095">
        <v>0</v>
      </c>
      <c r="O49" s="1093">
        <v>0</v>
      </c>
      <c r="P49" s="1092">
        <v>0</v>
      </c>
      <c r="Q49" s="1094">
        <v>0</v>
      </c>
      <c r="R49" s="1093">
        <v>0</v>
      </c>
      <c r="S49" s="1092">
        <v>0</v>
      </c>
      <c r="T49" s="1094">
        <v>194182</v>
      </c>
    </row>
    <row r="50" spans="1:21" x14ac:dyDescent="0.2">
      <c r="A50" s="322" t="s">
        <v>304</v>
      </c>
      <c r="B50" s="1093">
        <v>616204</v>
      </c>
      <c r="C50" s="1092">
        <v>9362663</v>
      </c>
      <c r="D50" s="1092">
        <v>41476190.020000003</v>
      </c>
      <c r="E50" s="1092">
        <v>746042.57</v>
      </c>
      <c r="F50" s="1092">
        <v>37963384</v>
      </c>
      <c r="G50" s="1092">
        <v>3756391</v>
      </c>
      <c r="H50" s="1092">
        <v>1132846</v>
      </c>
      <c r="I50" s="1092">
        <v>21520001.41</v>
      </c>
      <c r="J50" s="1094">
        <v>4577648.59</v>
      </c>
      <c r="K50" s="1093">
        <v>0</v>
      </c>
      <c r="L50" s="1092">
        <v>0</v>
      </c>
      <c r="M50" s="1094">
        <v>6280953.2599999998</v>
      </c>
      <c r="N50" s="1095">
        <v>0</v>
      </c>
      <c r="O50" s="1093">
        <v>8781159.4299999997</v>
      </c>
      <c r="P50" s="1092">
        <v>1380763</v>
      </c>
      <c r="Q50" s="1094">
        <v>1241440.01</v>
      </c>
      <c r="R50" s="1093">
        <v>380279.18</v>
      </c>
      <c r="S50" s="1092">
        <v>0</v>
      </c>
      <c r="T50" s="1094">
        <v>490294</v>
      </c>
    </row>
    <row r="51" spans="1:21" x14ac:dyDescent="0.2">
      <c r="A51" s="322" t="s">
        <v>305</v>
      </c>
      <c r="B51" s="1093">
        <v>5702876</v>
      </c>
      <c r="C51" s="1092">
        <v>0</v>
      </c>
      <c r="D51" s="1092">
        <v>64480862.780000001</v>
      </c>
      <c r="E51" s="1092">
        <v>0</v>
      </c>
      <c r="F51" s="1092">
        <v>68798603</v>
      </c>
      <c r="G51" s="1092">
        <v>24747751</v>
      </c>
      <c r="H51" s="1092">
        <v>619636</v>
      </c>
      <c r="I51" s="1092">
        <v>165043861.61000001</v>
      </c>
      <c r="J51" s="1094">
        <v>250417.3</v>
      </c>
      <c r="K51" s="1093">
        <v>3970245</v>
      </c>
      <c r="L51" s="1092">
        <v>222325698</v>
      </c>
      <c r="M51" s="1094">
        <v>5677154.6500000004</v>
      </c>
      <c r="N51" s="1095">
        <v>40244437</v>
      </c>
      <c r="O51" s="1093">
        <v>2862776.17</v>
      </c>
      <c r="P51" s="1092">
        <v>12046953.220000001</v>
      </c>
      <c r="Q51" s="1094">
        <v>8508518.8900000006</v>
      </c>
      <c r="R51" s="1093">
        <v>1604517.46</v>
      </c>
      <c r="S51" s="1092">
        <v>6265287.3399999999</v>
      </c>
      <c r="T51" s="1094">
        <v>13123604</v>
      </c>
    </row>
    <row r="52" spans="1:21" x14ac:dyDescent="0.2">
      <c r="A52" s="322" t="s">
        <v>306</v>
      </c>
      <c r="B52" s="1093">
        <v>10849</v>
      </c>
      <c r="C52" s="1092">
        <v>1295662</v>
      </c>
      <c r="D52" s="1092">
        <v>5795491.4000000004</v>
      </c>
      <c r="E52" s="1092">
        <v>0</v>
      </c>
      <c r="F52" s="1092">
        <v>9277106</v>
      </c>
      <c r="G52" s="1092">
        <v>5529507</v>
      </c>
      <c r="H52" s="1092">
        <v>631314</v>
      </c>
      <c r="I52" s="1092">
        <v>9105284.5600000005</v>
      </c>
      <c r="J52" s="1094">
        <v>3830333.98</v>
      </c>
      <c r="K52" s="1093">
        <v>0</v>
      </c>
      <c r="L52" s="1092">
        <v>0</v>
      </c>
      <c r="M52" s="1094">
        <v>863409.28</v>
      </c>
      <c r="N52" s="1095">
        <v>3661561</v>
      </c>
      <c r="O52" s="1093">
        <v>2673525.79</v>
      </c>
      <c r="P52" s="1092">
        <v>481471.1</v>
      </c>
      <c r="Q52" s="1094">
        <v>715504.39</v>
      </c>
      <c r="R52" s="1093">
        <v>182990.29</v>
      </c>
      <c r="S52" s="1092">
        <v>3194987</v>
      </c>
      <c r="T52" s="1094">
        <v>75138</v>
      </c>
    </row>
    <row r="53" spans="1:21" x14ac:dyDescent="0.2">
      <c r="A53" s="322" t="s">
        <v>307</v>
      </c>
      <c r="B53" s="1093">
        <v>14727838</v>
      </c>
      <c r="C53" s="1092">
        <v>350210</v>
      </c>
      <c r="D53" s="1092">
        <v>216295208.13999999</v>
      </c>
      <c r="E53" s="1092">
        <v>0</v>
      </c>
      <c r="F53" s="1092">
        <v>515630728</v>
      </c>
      <c r="G53" s="1092">
        <v>18559040</v>
      </c>
      <c r="H53" s="1092">
        <v>6974446</v>
      </c>
      <c r="I53" s="1092">
        <v>9234609.3499999996</v>
      </c>
      <c r="J53" s="1094">
        <v>-1250859.47</v>
      </c>
      <c r="K53" s="1093">
        <v>744005.72</v>
      </c>
      <c r="L53" s="1092">
        <v>-186642792</v>
      </c>
      <c r="M53" s="1094">
        <v>6024817.4699999997</v>
      </c>
      <c r="N53" s="1095">
        <v>-171567462</v>
      </c>
      <c r="O53" s="1093">
        <v>15708070.91</v>
      </c>
      <c r="P53" s="1092">
        <v>233699.47</v>
      </c>
      <c r="Q53" s="1094">
        <v>7702810.3899999997</v>
      </c>
      <c r="R53" s="1093">
        <v>-22456.49</v>
      </c>
      <c r="S53" s="1092">
        <v>-1442888.18</v>
      </c>
      <c r="T53" s="1094">
        <v>2822339</v>
      </c>
    </row>
    <row r="54" spans="1:21" ht="13.5" thickBot="1" x14ac:dyDescent="0.25">
      <c r="A54" s="322" t="s">
        <v>308</v>
      </c>
      <c r="B54" s="1093">
        <v>-318730</v>
      </c>
      <c r="C54" s="1092">
        <v>1869839</v>
      </c>
      <c r="D54" s="1092">
        <v>630069</v>
      </c>
      <c r="E54" s="1092">
        <v>9164301.9900000002</v>
      </c>
      <c r="F54" s="1092">
        <v>5403801</v>
      </c>
      <c r="G54" s="1092">
        <v>7105275</v>
      </c>
      <c r="H54" s="1092">
        <v>-4049107</v>
      </c>
      <c r="I54" s="1092">
        <v>-21056461.699999999</v>
      </c>
      <c r="J54" s="1094">
        <v>-764985.26</v>
      </c>
      <c r="K54" s="1093">
        <v>75705.710000000006</v>
      </c>
      <c r="L54" s="1092">
        <v>-6804266</v>
      </c>
      <c r="M54" s="1094">
        <v>2086379.63</v>
      </c>
      <c r="N54" s="1095">
        <v>-197415007</v>
      </c>
      <c r="O54" s="1093">
        <v>36150591.189999998</v>
      </c>
      <c r="P54" s="1092">
        <v>-6833069.1299999999</v>
      </c>
      <c r="Q54" s="1094">
        <v>1763990.46</v>
      </c>
      <c r="R54" s="1093">
        <v>24823.59</v>
      </c>
      <c r="S54" s="1092">
        <v>371676.65</v>
      </c>
      <c r="T54" s="1094">
        <v>3370411</v>
      </c>
    </row>
    <row r="55" spans="1:21" ht="13.5" thickBot="1" x14ac:dyDescent="0.25">
      <c r="A55" s="756" t="s">
        <v>309</v>
      </c>
      <c r="B55" s="756">
        <v>160908396</v>
      </c>
      <c r="C55" s="755">
        <v>315923213</v>
      </c>
      <c r="D55" s="755">
        <v>2319734031.6799998</v>
      </c>
      <c r="E55" s="755">
        <v>153643970.60000002</v>
      </c>
      <c r="F55" s="755">
        <v>1291910607</v>
      </c>
      <c r="G55" s="755">
        <v>715347502</v>
      </c>
      <c r="H55" s="755">
        <v>127497901</v>
      </c>
      <c r="I55" s="755">
        <v>1722700136.3399999</v>
      </c>
      <c r="J55" s="754">
        <v>23877371.120000001</v>
      </c>
      <c r="K55" s="756">
        <v>28350998.539999999</v>
      </c>
      <c r="L55" s="755">
        <v>1297144613</v>
      </c>
      <c r="M55" s="754">
        <v>48474872.769999996</v>
      </c>
      <c r="N55" s="780">
        <v>1174018198</v>
      </c>
      <c r="O55" s="756">
        <v>451931795.39000005</v>
      </c>
      <c r="P55" s="755">
        <v>87769364.540000007</v>
      </c>
      <c r="Q55" s="754">
        <v>62832349.32</v>
      </c>
      <c r="R55" s="756">
        <v>10707519.489999998</v>
      </c>
      <c r="S55" s="755">
        <v>321926310.81999999</v>
      </c>
      <c r="T55" s="754">
        <v>203234485</v>
      </c>
    </row>
    <row r="56" spans="1:21" x14ac:dyDescent="0.2">
      <c r="A56" s="322" t="s">
        <v>310</v>
      </c>
      <c r="B56" s="752">
        <v>0</v>
      </c>
      <c r="C56" s="751">
        <v>0</v>
      </c>
      <c r="D56" s="751">
        <v>0</v>
      </c>
      <c r="E56" s="751">
        <v>0</v>
      </c>
      <c r="F56" s="751">
        <v>0</v>
      </c>
      <c r="G56" s="751">
        <v>0</v>
      </c>
      <c r="H56" s="751">
        <v>0</v>
      </c>
      <c r="I56" s="751">
        <v>0</v>
      </c>
      <c r="J56" s="750">
        <v>0</v>
      </c>
      <c r="K56" s="752">
        <v>0</v>
      </c>
      <c r="L56" s="751">
        <v>0</v>
      </c>
      <c r="M56" s="750">
        <v>0</v>
      </c>
      <c r="N56" s="753">
        <v>0</v>
      </c>
      <c r="O56" s="752">
        <v>0</v>
      </c>
      <c r="P56" s="751">
        <v>0</v>
      </c>
      <c r="Q56" s="750">
        <v>0</v>
      </c>
      <c r="R56" s="752">
        <v>0</v>
      </c>
      <c r="S56" s="751">
        <v>0</v>
      </c>
      <c r="T56" s="750">
        <v>0</v>
      </c>
    </row>
    <row r="57" spans="1:21" ht="13.5" thickBot="1" x14ac:dyDescent="0.25">
      <c r="A57" s="322" t="s">
        <v>311</v>
      </c>
      <c r="B57" s="749">
        <v>0</v>
      </c>
      <c r="C57" s="748">
        <v>0</v>
      </c>
      <c r="D57" s="748">
        <v>0</v>
      </c>
      <c r="E57" s="748">
        <v>0</v>
      </c>
      <c r="F57" s="748">
        <v>0</v>
      </c>
      <c r="G57" s="748">
        <v>0</v>
      </c>
      <c r="H57" s="748">
        <v>0</v>
      </c>
      <c r="I57" s="748">
        <v>0</v>
      </c>
      <c r="J57" s="747">
        <v>5297637.53</v>
      </c>
      <c r="K57" s="749">
        <v>0</v>
      </c>
      <c r="L57" s="748">
        <v>625289826</v>
      </c>
      <c r="M57" s="747">
        <v>0</v>
      </c>
      <c r="N57" s="1096">
        <v>0</v>
      </c>
      <c r="O57" s="749">
        <v>0</v>
      </c>
      <c r="P57" s="748">
        <v>615840</v>
      </c>
      <c r="Q57" s="747">
        <v>19854165.09</v>
      </c>
      <c r="R57" s="749">
        <v>0</v>
      </c>
      <c r="S57" s="748">
        <v>0</v>
      </c>
      <c r="T57" s="747">
        <v>0</v>
      </c>
    </row>
    <row r="58" spans="1:21" ht="6" customHeight="1" x14ac:dyDescent="0.2">
      <c r="A58" s="517"/>
      <c r="B58" s="518"/>
      <c r="C58" s="518"/>
      <c r="D58" s="518"/>
      <c r="E58" s="518"/>
      <c r="F58" s="518"/>
      <c r="G58" s="518"/>
      <c r="H58" s="518"/>
      <c r="I58" s="518"/>
      <c r="J58" s="518"/>
      <c r="K58" s="518"/>
      <c r="L58" s="518"/>
      <c r="M58" s="518"/>
      <c r="N58" s="518"/>
      <c r="O58" s="518"/>
      <c r="P58" s="518"/>
      <c r="Q58" s="518"/>
      <c r="R58" s="518"/>
      <c r="S58" s="518"/>
      <c r="T58" s="518"/>
    </row>
    <row r="59" spans="1:21" x14ac:dyDescent="0.2">
      <c r="A59" s="18" t="s">
        <v>258</v>
      </c>
      <c r="B59" s="229"/>
      <c r="C59" s="229"/>
      <c r="D59" s="229"/>
      <c r="E59" s="229"/>
      <c r="F59" s="229"/>
      <c r="G59" s="229"/>
      <c r="H59" s="229"/>
      <c r="I59" s="251"/>
      <c r="J59" s="251"/>
      <c r="K59" s="251"/>
      <c r="L59" s="251"/>
      <c r="M59" s="251"/>
      <c r="N59" s="251"/>
      <c r="O59" s="251"/>
      <c r="P59" s="251"/>
      <c r="Q59" s="229"/>
      <c r="R59" s="229"/>
      <c r="S59" s="229"/>
    </row>
    <row r="60" spans="1:21" x14ac:dyDescent="0.2">
      <c r="A60" s="24"/>
      <c r="B60" s="24"/>
      <c r="C60" s="24"/>
      <c r="D60" s="24"/>
      <c r="E60" s="24"/>
      <c r="F60" s="24"/>
      <c r="G60" s="24"/>
      <c r="H60" s="24"/>
      <c r="I60" s="251"/>
      <c r="J60" s="251"/>
      <c r="K60" s="251"/>
      <c r="L60" s="251"/>
      <c r="M60" s="251"/>
      <c r="N60" s="251"/>
      <c r="O60" s="229"/>
      <c r="P60" s="229"/>
      <c r="Q60" s="229"/>
      <c r="R60" s="229"/>
      <c r="S60" s="229"/>
    </row>
    <row r="61" spans="1:21" x14ac:dyDescent="0.2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spans="1:21" x14ac:dyDescent="0.2"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</sheetData>
  <mergeCells count="7">
    <mergeCell ref="R5:T5"/>
    <mergeCell ref="O5:Q5"/>
    <mergeCell ref="K5:M5"/>
    <mergeCell ref="B5:J5"/>
    <mergeCell ref="A1:T1"/>
    <mergeCell ref="A2:T2"/>
    <mergeCell ref="A3:T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showGridLines="0" zoomScaleNormal="100" workbookViewId="0">
      <selection activeCell="R11" sqref="R11"/>
    </sheetView>
  </sheetViews>
  <sheetFormatPr baseColWidth="10" defaultColWidth="9.140625" defaultRowHeight="12.75" x14ac:dyDescent="0.2"/>
  <cols>
    <col min="1" max="1" width="52.140625" style="492" customWidth="1"/>
    <col min="2" max="4" width="17" style="492" customWidth="1"/>
    <col min="5" max="5" width="22.5703125" style="492" bestFit="1" customWidth="1"/>
    <col min="6" max="6" width="13.140625" style="492" bestFit="1" customWidth="1"/>
    <col min="7" max="7" width="15.5703125" style="492" bestFit="1" customWidth="1"/>
    <col min="8" max="10" width="16.5703125" style="492" customWidth="1"/>
    <col min="11" max="11" width="18.42578125" style="492" customWidth="1"/>
    <col min="12" max="16" width="0" style="492" hidden="1" customWidth="1"/>
    <col min="17" max="16384" width="9.140625" style="492"/>
  </cols>
  <sheetData>
    <row r="1" spans="1:16" ht="15.75" x14ac:dyDescent="0.25">
      <c r="A1" s="1620" t="s">
        <v>486</v>
      </c>
      <c r="B1" s="1620"/>
      <c r="C1" s="1620"/>
      <c r="D1" s="1620"/>
      <c r="E1" s="1620"/>
      <c r="F1" s="1620"/>
      <c r="G1" s="1620"/>
      <c r="H1" s="1620"/>
      <c r="I1" s="1620"/>
      <c r="J1" s="1620"/>
      <c r="K1" s="1620"/>
      <c r="L1" s="1620"/>
      <c r="M1" s="1620"/>
      <c r="N1" s="1620"/>
      <c r="O1" s="1620"/>
      <c r="P1" s="1620"/>
    </row>
    <row r="2" spans="1:16" ht="15.75" x14ac:dyDescent="0.25">
      <c r="A2" s="1620" t="s">
        <v>1752</v>
      </c>
      <c r="B2" s="1620"/>
      <c r="C2" s="1620"/>
      <c r="D2" s="1620"/>
      <c r="E2" s="1620"/>
      <c r="F2" s="1620"/>
      <c r="G2" s="1620"/>
      <c r="H2" s="1620"/>
      <c r="I2" s="1620"/>
      <c r="J2" s="1620"/>
      <c r="K2" s="1620"/>
      <c r="L2" s="1620"/>
      <c r="M2" s="1620"/>
      <c r="N2" s="1620"/>
      <c r="O2" s="1620"/>
      <c r="P2" s="1620"/>
    </row>
    <row r="3" spans="1:16" ht="15.75" x14ac:dyDescent="0.25">
      <c r="A3" s="1620" t="s">
        <v>2077</v>
      </c>
      <c r="B3" s="1620"/>
      <c r="C3" s="1620"/>
      <c r="D3" s="1620"/>
      <c r="E3" s="1620"/>
      <c r="F3" s="1620"/>
      <c r="G3" s="1620"/>
      <c r="H3" s="1620"/>
      <c r="I3" s="1620"/>
      <c r="J3" s="1620"/>
      <c r="K3" s="1620"/>
      <c r="L3" s="1620"/>
      <c r="M3" s="1620"/>
      <c r="N3" s="1620"/>
      <c r="O3" s="1620"/>
      <c r="P3" s="1620"/>
    </row>
    <row r="4" spans="1:16" ht="15.75" x14ac:dyDescent="0.25">
      <c r="A4" s="1621" t="s">
        <v>604</v>
      </c>
      <c r="B4" s="1621"/>
      <c r="C4" s="1621"/>
      <c r="D4" s="1621"/>
      <c r="E4" s="1621"/>
      <c r="F4" s="1621"/>
      <c r="G4" s="1621"/>
      <c r="H4" s="1621"/>
      <c r="I4" s="1621"/>
      <c r="J4" s="1621"/>
      <c r="K4" s="1621"/>
      <c r="L4" s="1621"/>
      <c r="M4" s="1621"/>
      <c r="N4" s="1621"/>
      <c r="O4" s="1621"/>
      <c r="P4" s="1621"/>
    </row>
    <row r="5" spans="1:16" s="250" customFormat="1" ht="4.5" customHeight="1" thickBot="1" x14ac:dyDescent="0.3">
      <c r="A5" s="723"/>
      <c r="B5" s="723"/>
      <c r="C5" s="723"/>
      <c r="D5" s="723"/>
      <c r="E5" s="723"/>
      <c r="F5" s="723"/>
      <c r="G5" s="723"/>
      <c r="H5" s="723"/>
      <c r="I5" s="723"/>
      <c r="J5" s="723"/>
      <c r="K5" s="723"/>
      <c r="L5" s="25"/>
      <c r="M5" s="25"/>
      <c r="N5" s="25"/>
      <c r="O5" s="252"/>
      <c r="P5" s="252"/>
    </row>
    <row r="6" spans="1:16" ht="27.75" customHeight="1" thickBot="1" x14ac:dyDescent="0.25">
      <c r="A6" s="1636"/>
      <c r="B6" s="1637" t="s">
        <v>773</v>
      </c>
      <c r="C6" s="1638"/>
      <c r="D6" s="1639"/>
      <c r="E6" s="526" t="s">
        <v>774</v>
      </c>
      <c r="F6" s="1637" t="s">
        <v>775</v>
      </c>
      <c r="G6" s="1638"/>
      <c r="H6" s="1638"/>
      <c r="I6" s="1638"/>
      <c r="J6" s="1638"/>
      <c r="K6" s="1638"/>
      <c r="L6" s="1640"/>
      <c r="M6" s="1640"/>
      <c r="N6" s="1640"/>
      <c r="O6" s="1640"/>
      <c r="P6" s="1641"/>
    </row>
    <row r="7" spans="1:16" ht="12.75" customHeight="1" thickBot="1" x14ac:dyDescent="0.25">
      <c r="A7" s="1636"/>
      <c r="B7" s="506" t="s">
        <v>43</v>
      </c>
      <c r="C7" s="506" t="s">
        <v>602</v>
      </c>
      <c r="D7" s="506" t="s">
        <v>44</v>
      </c>
      <c r="E7" s="506" t="s">
        <v>90</v>
      </c>
      <c r="F7" s="506" t="s">
        <v>41</v>
      </c>
      <c r="G7" s="506" t="s">
        <v>37</v>
      </c>
      <c r="H7" s="527" t="s">
        <v>42</v>
      </c>
      <c r="I7" s="506" t="s">
        <v>158</v>
      </c>
      <c r="J7" s="506" t="s">
        <v>259</v>
      </c>
      <c r="K7" s="506" t="s">
        <v>45</v>
      </c>
      <c r="L7" s="524"/>
      <c r="M7" s="525"/>
      <c r="N7" s="525"/>
      <c r="O7" s="525"/>
      <c r="P7" s="525"/>
    </row>
    <row r="8" spans="1:16" ht="13.5" customHeight="1" thickBot="1" x14ac:dyDescent="0.25">
      <c r="A8" s="764" t="s">
        <v>262</v>
      </c>
      <c r="B8" s="756">
        <v>9414004081</v>
      </c>
      <c r="C8" s="756">
        <v>287612982.62</v>
      </c>
      <c r="D8" s="756">
        <v>9673119421</v>
      </c>
      <c r="E8" s="756">
        <v>313995761.02999997</v>
      </c>
      <c r="F8" s="756">
        <v>1894324372.0899997</v>
      </c>
      <c r="G8" s="756">
        <v>16230399758</v>
      </c>
      <c r="H8" s="756">
        <v>619582286.21000004</v>
      </c>
      <c r="I8" s="756">
        <v>5745808637</v>
      </c>
      <c r="J8" s="756">
        <v>3877178134</v>
      </c>
      <c r="K8" s="756">
        <v>16755366841</v>
      </c>
      <c r="L8" s="765">
        <v>0</v>
      </c>
      <c r="M8" s="765">
        <v>0</v>
      </c>
      <c r="N8" s="765">
        <v>0</v>
      </c>
      <c r="O8" s="765">
        <v>0</v>
      </c>
      <c r="P8" s="765">
        <v>0</v>
      </c>
    </row>
    <row r="9" spans="1:16" x14ac:dyDescent="0.2">
      <c r="A9" s="325" t="s">
        <v>263</v>
      </c>
      <c r="B9" s="766">
        <v>2695554867</v>
      </c>
      <c r="C9" s="767">
        <v>79349467.38000001</v>
      </c>
      <c r="D9" s="768">
        <v>2196422839</v>
      </c>
      <c r="E9" s="769">
        <v>14625114.509999998</v>
      </c>
      <c r="F9" s="766">
        <v>228738952.50999999</v>
      </c>
      <c r="G9" s="767">
        <v>3028010090</v>
      </c>
      <c r="H9" s="767">
        <v>43283687.479999997</v>
      </c>
      <c r="I9" s="767">
        <v>952306811</v>
      </c>
      <c r="J9" s="767">
        <v>422181606</v>
      </c>
      <c r="K9" s="768">
        <v>4048141894</v>
      </c>
      <c r="L9" s="765">
        <v>0</v>
      </c>
      <c r="M9" s="765">
        <v>0</v>
      </c>
      <c r="N9" s="765">
        <v>0</v>
      </c>
      <c r="O9" s="765">
        <v>0</v>
      </c>
      <c r="P9" s="765">
        <v>0</v>
      </c>
    </row>
    <row r="10" spans="1:16" x14ac:dyDescent="0.2">
      <c r="A10" s="326" t="s">
        <v>264</v>
      </c>
      <c r="B10" s="1088">
        <v>94179339</v>
      </c>
      <c r="C10" s="875">
        <v>32514521.219999999</v>
      </c>
      <c r="D10" s="1089">
        <v>1255163064</v>
      </c>
      <c r="E10" s="1097">
        <v>1548539.32</v>
      </c>
      <c r="F10" s="1088">
        <v>56843226.189999998</v>
      </c>
      <c r="G10" s="875">
        <v>1207443315</v>
      </c>
      <c r="H10" s="875">
        <v>2390620.1600000001</v>
      </c>
      <c r="I10" s="875">
        <v>283984110</v>
      </c>
      <c r="J10" s="875">
        <v>154739671</v>
      </c>
      <c r="K10" s="1089">
        <v>1419589502</v>
      </c>
      <c r="L10" s="773">
        <v>2390620.1600000001</v>
      </c>
      <c r="M10" s="773">
        <v>283984110</v>
      </c>
      <c r="N10" s="773">
        <v>154739671</v>
      </c>
      <c r="O10" s="773">
        <v>1419589502</v>
      </c>
      <c r="P10" s="765">
        <v>0</v>
      </c>
    </row>
    <row r="11" spans="1:16" x14ac:dyDescent="0.2">
      <c r="A11" s="326" t="s">
        <v>265</v>
      </c>
      <c r="B11" s="1088">
        <v>1326283574</v>
      </c>
      <c r="C11" s="875">
        <v>0</v>
      </c>
      <c r="D11" s="1089">
        <v>182122879</v>
      </c>
      <c r="E11" s="1097">
        <v>0</v>
      </c>
      <c r="F11" s="1088">
        <v>5275302.0199999996</v>
      </c>
      <c r="G11" s="875">
        <v>293335175</v>
      </c>
      <c r="H11" s="875">
        <v>34256.870000000003</v>
      </c>
      <c r="I11" s="875">
        <v>0</v>
      </c>
      <c r="J11" s="875">
        <v>1946053</v>
      </c>
      <c r="K11" s="1089">
        <v>2041109135</v>
      </c>
      <c r="L11" s="773">
        <v>34256.870000000003</v>
      </c>
      <c r="M11" s="773">
        <v>0</v>
      </c>
      <c r="N11" s="773">
        <v>1946053</v>
      </c>
      <c r="O11" s="773">
        <v>2041109135</v>
      </c>
      <c r="P11" s="765">
        <v>0</v>
      </c>
    </row>
    <row r="12" spans="1:16" x14ac:dyDescent="0.2">
      <c r="A12" s="326" t="s">
        <v>266</v>
      </c>
      <c r="B12" s="1088">
        <v>841167298</v>
      </c>
      <c r="C12" s="875">
        <v>8890032.5800000001</v>
      </c>
      <c r="D12" s="1089">
        <v>718401031</v>
      </c>
      <c r="E12" s="1097">
        <v>7119644.4699999997</v>
      </c>
      <c r="F12" s="1088">
        <v>33587765.880000003</v>
      </c>
      <c r="G12" s="875">
        <v>971217973</v>
      </c>
      <c r="H12" s="875">
        <v>30339606.039999999</v>
      </c>
      <c r="I12" s="875">
        <v>301062206</v>
      </c>
      <c r="J12" s="875">
        <v>265495882</v>
      </c>
      <c r="K12" s="1089">
        <v>546937071</v>
      </c>
      <c r="L12" s="773">
        <v>30339606.039999999</v>
      </c>
      <c r="M12" s="773">
        <v>301062206</v>
      </c>
      <c r="N12" s="773">
        <v>265495882</v>
      </c>
      <c r="O12" s="773">
        <v>546937071</v>
      </c>
      <c r="P12" s="765">
        <v>0</v>
      </c>
    </row>
    <row r="13" spans="1:16" x14ac:dyDescent="0.2">
      <c r="A13" s="326" t="s">
        <v>267</v>
      </c>
      <c r="B13" s="1088">
        <v>666948</v>
      </c>
      <c r="C13" s="875">
        <v>14532.52</v>
      </c>
      <c r="D13" s="1089">
        <v>22932019</v>
      </c>
      <c r="E13" s="1097">
        <v>0</v>
      </c>
      <c r="F13" s="1088">
        <v>4725637.26</v>
      </c>
      <c r="G13" s="875">
        <v>0</v>
      </c>
      <c r="H13" s="875">
        <v>0</v>
      </c>
      <c r="I13" s="875">
        <v>349413824</v>
      </c>
      <c r="J13" s="875">
        <v>0</v>
      </c>
      <c r="K13" s="1089">
        <v>40506186</v>
      </c>
      <c r="L13" s="773">
        <v>0</v>
      </c>
      <c r="M13" s="773">
        <v>349413824</v>
      </c>
      <c r="N13" s="773">
        <v>0</v>
      </c>
      <c r="O13" s="773">
        <v>40506186</v>
      </c>
      <c r="P13" s="765">
        <v>0</v>
      </c>
    </row>
    <row r="14" spans="1:16" x14ac:dyDescent="0.2">
      <c r="A14" s="326" t="s">
        <v>268</v>
      </c>
      <c r="B14" s="1088">
        <v>401093105</v>
      </c>
      <c r="C14" s="875">
        <v>36814041.079999998</v>
      </c>
      <c r="D14" s="1089">
        <v>7633768</v>
      </c>
      <c r="E14" s="1097">
        <v>5066841.3099999996</v>
      </c>
      <c r="F14" s="1088">
        <v>39062435.850000001</v>
      </c>
      <c r="G14" s="875">
        <v>10038965</v>
      </c>
      <c r="H14" s="875">
        <v>3244058.32</v>
      </c>
      <c r="I14" s="875">
        <v>13553934</v>
      </c>
      <c r="J14" s="875">
        <v>0</v>
      </c>
      <c r="K14" s="1089">
        <v>0</v>
      </c>
      <c r="L14" s="773">
        <v>3244058.32</v>
      </c>
      <c r="M14" s="773">
        <v>13553934</v>
      </c>
      <c r="N14" s="773">
        <v>0</v>
      </c>
      <c r="O14" s="773">
        <v>0</v>
      </c>
      <c r="P14" s="765">
        <v>0</v>
      </c>
    </row>
    <row r="15" spans="1:16" x14ac:dyDescent="0.2">
      <c r="A15" s="326" t="s">
        <v>269</v>
      </c>
      <c r="B15" s="1088">
        <v>26710825</v>
      </c>
      <c r="C15" s="875">
        <v>1116339.98</v>
      </c>
      <c r="D15" s="1089">
        <v>10170078</v>
      </c>
      <c r="E15" s="1097">
        <v>890089.41</v>
      </c>
      <c r="F15" s="1088">
        <v>2639513.6000000001</v>
      </c>
      <c r="G15" s="875">
        <v>545974662</v>
      </c>
      <c r="H15" s="875">
        <v>892395.51</v>
      </c>
      <c r="I15" s="875">
        <v>0</v>
      </c>
      <c r="J15" s="875">
        <v>0</v>
      </c>
      <c r="K15" s="1089">
        <v>0</v>
      </c>
      <c r="L15" s="773">
        <v>892395.51</v>
      </c>
      <c r="M15" s="773">
        <v>0</v>
      </c>
      <c r="N15" s="773">
        <v>0</v>
      </c>
      <c r="O15" s="773">
        <v>0</v>
      </c>
      <c r="P15" s="765">
        <v>0</v>
      </c>
    </row>
    <row r="16" spans="1:16" x14ac:dyDescent="0.2">
      <c r="A16" s="326" t="s">
        <v>270</v>
      </c>
      <c r="B16" s="1088">
        <v>5453778</v>
      </c>
      <c r="C16" s="875">
        <v>0</v>
      </c>
      <c r="D16" s="1089">
        <v>0</v>
      </c>
      <c r="E16" s="1097">
        <v>0</v>
      </c>
      <c r="F16" s="1088">
        <v>86605071.709999993</v>
      </c>
      <c r="G16" s="875">
        <v>0</v>
      </c>
      <c r="H16" s="875">
        <v>6382750.5800000001</v>
      </c>
      <c r="I16" s="875">
        <v>4292737</v>
      </c>
      <c r="J16" s="875">
        <v>0</v>
      </c>
      <c r="K16" s="1089">
        <v>0</v>
      </c>
      <c r="L16" s="773">
        <v>6382750.5800000001</v>
      </c>
      <c r="M16" s="773">
        <v>4292737</v>
      </c>
      <c r="N16" s="773">
        <v>0</v>
      </c>
      <c r="O16" s="773">
        <v>0</v>
      </c>
      <c r="P16" s="765">
        <v>0</v>
      </c>
    </row>
    <row r="17" spans="1:16" x14ac:dyDescent="0.2">
      <c r="A17" s="325" t="s">
        <v>271</v>
      </c>
      <c r="B17" s="774">
        <v>6718449214</v>
      </c>
      <c r="C17" s="775">
        <v>208263515.24000001</v>
      </c>
      <c r="D17" s="776">
        <v>7476696582</v>
      </c>
      <c r="E17" s="777">
        <v>299370646.51999998</v>
      </c>
      <c r="F17" s="774">
        <v>1665585419.5799997</v>
      </c>
      <c r="G17" s="775">
        <v>13202389668</v>
      </c>
      <c r="H17" s="775">
        <v>576298598.73000002</v>
      </c>
      <c r="I17" s="775">
        <v>4793501826</v>
      </c>
      <c r="J17" s="775">
        <v>3454996528</v>
      </c>
      <c r="K17" s="776">
        <v>12707224947</v>
      </c>
      <c r="L17" s="778">
        <v>13145488182</v>
      </c>
      <c r="M17" s="778">
        <v>4339556929</v>
      </c>
      <c r="N17" s="778">
        <v>3624693576</v>
      </c>
      <c r="O17" s="778">
        <v>13145488182</v>
      </c>
      <c r="P17" s="778">
        <v>0</v>
      </c>
    </row>
    <row r="18" spans="1:16" x14ac:dyDescent="0.2">
      <c r="A18" s="326" t="s">
        <v>272</v>
      </c>
      <c r="B18" s="770">
        <v>589302371</v>
      </c>
      <c r="C18" s="733">
        <v>725170.28</v>
      </c>
      <c r="D18" s="771">
        <v>357089726</v>
      </c>
      <c r="E18" s="772">
        <v>510035.46</v>
      </c>
      <c r="F18" s="770">
        <v>123150419.63</v>
      </c>
      <c r="G18" s="733">
        <v>9482243</v>
      </c>
      <c r="H18" s="733">
        <v>180920.16</v>
      </c>
      <c r="I18" s="733">
        <v>0</v>
      </c>
      <c r="J18" s="733">
        <v>8700</v>
      </c>
      <c r="K18" s="771">
        <v>1932462</v>
      </c>
      <c r="L18" s="779">
        <v>1932462</v>
      </c>
      <c r="M18" s="765">
        <v>0</v>
      </c>
      <c r="N18" s="765">
        <v>8700</v>
      </c>
      <c r="O18" s="765">
        <v>1932462</v>
      </c>
      <c r="P18" s="765">
        <v>0</v>
      </c>
    </row>
    <row r="19" spans="1:16" x14ac:dyDescent="0.2">
      <c r="A19" s="326" t="s">
        <v>273</v>
      </c>
      <c r="B19" s="770">
        <v>1236725278</v>
      </c>
      <c r="C19" s="733">
        <v>134782202.21000001</v>
      </c>
      <c r="D19" s="771">
        <v>0</v>
      </c>
      <c r="E19" s="772">
        <v>0</v>
      </c>
      <c r="F19" s="770">
        <v>0</v>
      </c>
      <c r="G19" s="733">
        <v>478829723</v>
      </c>
      <c r="H19" s="733">
        <v>0</v>
      </c>
      <c r="I19" s="733">
        <v>67395162</v>
      </c>
      <c r="J19" s="733">
        <v>0</v>
      </c>
      <c r="K19" s="771">
        <v>2211040887</v>
      </c>
      <c r="L19" s="779">
        <v>2609423592</v>
      </c>
      <c r="M19" s="765">
        <v>37467741</v>
      </c>
      <c r="N19" s="765">
        <v>0</v>
      </c>
      <c r="O19" s="765">
        <v>2609423592</v>
      </c>
      <c r="P19" s="765">
        <v>0</v>
      </c>
    </row>
    <row r="20" spans="1:16" x14ac:dyDescent="0.2">
      <c r="A20" s="326" t="s">
        <v>274</v>
      </c>
      <c r="B20" s="770">
        <v>13351623</v>
      </c>
      <c r="C20" s="733">
        <v>3977815.73</v>
      </c>
      <c r="D20" s="771">
        <v>1409373722</v>
      </c>
      <c r="E20" s="772">
        <v>0</v>
      </c>
      <c r="F20" s="770">
        <v>1733458.99</v>
      </c>
      <c r="G20" s="733">
        <v>754287407</v>
      </c>
      <c r="H20" s="733">
        <v>21970134.620000001</v>
      </c>
      <c r="I20" s="733">
        <v>0</v>
      </c>
      <c r="J20" s="733">
        <v>9986164</v>
      </c>
      <c r="K20" s="771">
        <v>64689012</v>
      </c>
      <c r="L20" s="779">
        <v>63739705</v>
      </c>
      <c r="M20" s="765">
        <v>0</v>
      </c>
      <c r="N20" s="765">
        <v>9826414</v>
      </c>
      <c r="O20" s="765">
        <v>63739705</v>
      </c>
      <c r="P20" s="765">
        <v>0</v>
      </c>
    </row>
    <row r="21" spans="1:16" x14ac:dyDescent="0.2">
      <c r="A21" s="326" t="s">
        <v>275</v>
      </c>
      <c r="B21" s="770">
        <v>4274604668</v>
      </c>
      <c r="C21" s="733">
        <v>68778327.019999996</v>
      </c>
      <c r="D21" s="771">
        <v>5710233134</v>
      </c>
      <c r="E21" s="772">
        <v>298101022.48000002</v>
      </c>
      <c r="F21" s="770">
        <v>888196126.96000004</v>
      </c>
      <c r="G21" s="733">
        <v>11089034977</v>
      </c>
      <c r="H21" s="733">
        <v>325226688.60000002</v>
      </c>
      <c r="I21" s="733">
        <v>3238336691</v>
      </c>
      <c r="J21" s="733">
        <v>3445001664</v>
      </c>
      <c r="K21" s="771">
        <v>10311902719</v>
      </c>
      <c r="L21" s="779">
        <v>10270993454</v>
      </c>
      <c r="M21" s="765">
        <v>3161342139</v>
      </c>
      <c r="N21" s="765">
        <v>3614839892</v>
      </c>
      <c r="O21" s="765">
        <v>10270993454</v>
      </c>
      <c r="P21" s="765">
        <v>0</v>
      </c>
    </row>
    <row r="22" spans="1:16" x14ac:dyDescent="0.2">
      <c r="A22" s="326" t="s">
        <v>276</v>
      </c>
      <c r="B22" s="770">
        <v>0</v>
      </c>
      <c r="C22" s="733">
        <v>0</v>
      </c>
      <c r="D22" s="771">
        <v>0</v>
      </c>
      <c r="E22" s="772">
        <v>0</v>
      </c>
      <c r="F22" s="770">
        <v>635975524.03999996</v>
      </c>
      <c r="G22" s="733">
        <v>0</v>
      </c>
      <c r="H22" s="733">
        <v>0</v>
      </c>
      <c r="I22" s="733">
        <v>0</v>
      </c>
      <c r="J22" s="733">
        <v>0</v>
      </c>
      <c r="K22" s="771">
        <v>0</v>
      </c>
      <c r="L22" s="779">
        <v>0</v>
      </c>
      <c r="M22" s="765">
        <v>0</v>
      </c>
      <c r="N22" s="765">
        <v>0</v>
      </c>
      <c r="O22" s="765">
        <v>0</v>
      </c>
      <c r="P22" s="765">
        <v>0</v>
      </c>
    </row>
    <row r="23" spans="1:16" x14ac:dyDescent="0.2">
      <c r="A23" s="326" t="s">
        <v>277</v>
      </c>
      <c r="B23" s="770">
        <v>0</v>
      </c>
      <c r="C23" s="733">
        <v>0</v>
      </c>
      <c r="D23" s="771">
        <v>0</v>
      </c>
      <c r="E23" s="772">
        <v>0</v>
      </c>
      <c r="F23" s="770">
        <v>993539.59</v>
      </c>
      <c r="G23" s="733">
        <v>870755318</v>
      </c>
      <c r="H23" s="733">
        <v>571983.1</v>
      </c>
      <c r="I23" s="733">
        <v>0</v>
      </c>
      <c r="J23" s="733">
        <v>0</v>
      </c>
      <c r="K23" s="771">
        <v>117659867</v>
      </c>
      <c r="L23" s="779">
        <v>199398969</v>
      </c>
      <c r="M23" s="765">
        <v>0</v>
      </c>
      <c r="N23" s="765">
        <v>0</v>
      </c>
      <c r="O23" s="765">
        <v>199398969</v>
      </c>
      <c r="P23" s="765">
        <v>0</v>
      </c>
    </row>
    <row r="24" spans="1:16" x14ac:dyDescent="0.2">
      <c r="A24" s="326" t="s">
        <v>278</v>
      </c>
      <c r="B24" s="770">
        <v>0</v>
      </c>
      <c r="C24" s="733">
        <v>0</v>
      </c>
      <c r="D24" s="771">
        <v>0</v>
      </c>
      <c r="E24" s="772">
        <v>759588.58</v>
      </c>
      <c r="F24" s="770">
        <v>15536350.369999999</v>
      </c>
      <c r="G24" s="733">
        <v>0</v>
      </c>
      <c r="H24" s="733">
        <v>159665851.87</v>
      </c>
      <c r="I24" s="733">
        <v>914820964</v>
      </c>
      <c r="J24" s="733">
        <v>0</v>
      </c>
      <c r="K24" s="771">
        <v>0</v>
      </c>
      <c r="L24" s="779">
        <v>0</v>
      </c>
      <c r="M24" s="765">
        <v>825469337</v>
      </c>
      <c r="N24" s="765">
        <v>18570</v>
      </c>
      <c r="O24" s="765">
        <v>0</v>
      </c>
      <c r="P24" s="765">
        <v>0</v>
      </c>
    </row>
    <row r="25" spans="1:16" x14ac:dyDescent="0.2">
      <c r="A25" s="326" t="s">
        <v>279</v>
      </c>
      <c r="B25" s="770">
        <v>604465274</v>
      </c>
      <c r="C25" s="733">
        <v>0</v>
      </c>
      <c r="D25" s="771">
        <v>0</v>
      </c>
      <c r="E25" s="772">
        <v>0</v>
      </c>
      <c r="F25" s="770">
        <v>0</v>
      </c>
      <c r="G25" s="733">
        <v>0</v>
      </c>
      <c r="H25" s="733">
        <v>68683020.379999995</v>
      </c>
      <c r="I25" s="733">
        <v>572949009</v>
      </c>
      <c r="J25" s="733">
        <v>0</v>
      </c>
      <c r="K25" s="771">
        <v>0</v>
      </c>
      <c r="L25" s="779">
        <v>0</v>
      </c>
      <c r="M25" s="765">
        <v>315277712</v>
      </c>
      <c r="N25" s="765">
        <v>0</v>
      </c>
      <c r="O25" s="765">
        <v>0</v>
      </c>
      <c r="P25" s="765"/>
    </row>
    <row r="26" spans="1:16" ht="13.5" thickBot="1" x14ac:dyDescent="0.25">
      <c r="A26" s="326" t="s">
        <v>670</v>
      </c>
      <c r="B26" s="770">
        <v>0</v>
      </c>
      <c r="C26" s="733">
        <v>0</v>
      </c>
      <c r="D26" s="771">
        <v>0</v>
      </c>
      <c r="E26" s="772">
        <v>0</v>
      </c>
      <c r="F26" s="770">
        <v>0</v>
      </c>
      <c r="G26" s="733">
        <v>0</v>
      </c>
      <c r="H26" s="733">
        <v>0</v>
      </c>
      <c r="I26" s="733">
        <v>0</v>
      </c>
      <c r="J26" s="733">
        <v>0</v>
      </c>
      <c r="K26" s="771">
        <v>0</v>
      </c>
      <c r="L26" s="779">
        <v>0</v>
      </c>
      <c r="M26" s="765">
        <v>0</v>
      </c>
      <c r="N26" s="765">
        <v>0</v>
      </c>
      <c r="O26" s="765">
        <v>0</v>
      </c>
      <c r="P26" s="765">
        <v>0</v>
      </c>
    </row>
    <row r="27" spans="1:16" ht="13.5" thickBot="1" x14ac:dyDescent="0.25">
      <c r="A27" s="756" t="s">
        <v>280</v>
      </c>
      <c r="B27" s="756">
        <v>1094118727</v>
      </c>
      <c r="C27" s="755">
        <v>82974651.25</v>
      </c>
      <c r="D27" s="754">
        <v>849561025</v>
      </c>
      <c r="E27" s="780">
        <v>116412991.31</v>
      </c>
      <c r="F27" s="756">
        <v>688200928.89999998</v>
      </c>
      <c r="G27" s="755">
        <v>5191146424</v>
      </c>
      <c r="H27" s="755">
        <v>192786625.06999999</v>
      </c>
      <c r="I27" s="755">
        <v>4133884781</v>
      </c>
      <c r="J27" s="755">
        <v>1098018957</v>
      </c>
      <c r="K27" s="754">
        <v>3451552809</v>
      </c>
      <c r="L27" s="765">
        <v>0</v>
      </c>
      <c r="M27" s="765">
        <v>0</v>
      </c>
      <c r="N27" s="765">
        <v>0</v>
      </c>
      <c r="O27" s="765">
        <v>0</v>
      </c>
      <c r="P27" s="765">
        <v>0</v>
      </c>
    </row>
    <row r="28" spans="1:16" x14ac:dyDescent="0.2">
      <c r="A28" s="325" t="s">
        <v>281</v>
      </c>
      <c r="B28" s="766">
        <v>513113589</v>
      </c>
      <c r="C28" s="767">
        <v>37917050.560000002</v>
      </c>
      <c r="D28" s="768">
        <v>244045365</v>
      </c>
      <c r="E28" s="769">
        <v>41276860.460000001</v>
      </c>
      <c r="F28" s="766">
        <v>197148877.31</v>
      </c>
      <c r="G28" s="767">
        <v>1523392408</v>
      </c>
      <c r="H28" s="767">
        <v>75526818.13000001</v>
      </c>
      <c r="I28" s="767">
        <v>2109076288</v>
      </c>
      <c r="J28" s="767">
        <v>214798342</v>
      </c>
      <c r="K28" s="768">
        <v>358318168</v>
      </c>
      <c r="L28" s="765">
        <v>660052692</v>
      </c>
      <c r="M28" s="765">
        <v>1616074765.6400001</v>
      </c>
      <c r="N28" s="765">
        <v>456032393</v>
      </c>
      <c r="O28" s="765">
        <v>660052692</v>
      </c>
      <c r="P28" s="765">
        <v>0</v>
      </c>
    </row>
    <row r="29" spans="1:16" x14ac:dyDescent="0.2">
      <c r="A29" s="326" t="s">
        <v>282</v>
      </c>
      <c r="B29" s="770">
        <v>144734924</v>
      </c>
      <c r="C29" s="733">
        <v>2909922</v>
      </c>
      <c r="D29" s="771">
        <v>124849338</v>
      </c>
      <c r="E29" s="772">
        <v>11227199.310000001</v>
      </c>
      <c r="F29" s="770">
        <v>43578732.939999998</v>
      </c>
      <c r="G29" s="733">
        <v>904019075</v>
      </c>
      <c r="H29" s="733">
        <v>7731768.3899999997</v>
      </c>
      <c r="I29" s="733">
        <v>857974341</v>
      </c>
      <c r="J29" s="733">
        <v>49841364</v>
      </c>
      <c r="K29" s="771">
        <v>105732344</v>
      </c>
      <c r="L29" s="779">
        <v>117268016</v>
      </c>
      <c r="M29" s="765">
        <v>656863894.48000002</v>
      </c>
      <c r="N29" s="765">
        <v>42088766</v>
      </c>
      <c r="O29" s="765">
        <v>117268016</v>
      </c>
      <c r="P29" s="765">
        <v>0</v>
      </c>
    </row>
    <row r="30" spans="1:16" x14ac:dyDescent="0.2">
      <c r="A30" s="326" t="s">
        <v>283</v>
      </c>
      <c r="B30" s="770">
        <v>0</v>
      </c>
      <c r="C30" s="733">
        <v>967193.55</v>
      </c>
      <c r="D30" s="771">
        <v>0</v>
      </c>
      <c r="E30" s="772">
        <v>13519334.67</v>
      </c>
      <c r="F30" s="770">
        <v>89864595.629999995</v>
      </c>
      <c r="G30" s="733">
        <v>0</v>
      </c>
      <c r="H30" s="733">
        <v>54436284.950000003</v>
      </c>
      <c r="I30" s="733">
        <v>172011514</v>
      </c>
      <c r="J30" s="733">
        <v>0</v>
      </c>
      <c r="K30" s="771">
        <v>71183326</v>
      </c>
      <c r="L30" s="779">
        <v>88167286</v>
      </c>
      <c r="M30" s="765">
        <v>62062238.359999999</v>
      </c>
      <c r="N30" s="765">
        <v>32681</v>
      </c>
      <c r="O30" s="765">
        <v>88167286</v>
      </c>
      <c r="P30" s="765">
        <v>0</v>
      </c>
    </row>
    <row r="31" spans="1:16" x14ac:dyDescent="0.2">
      <c r="A31" s="326" t="s">
        <v>284</v>
      </c>
      <c r="B31" s="770">
        <v>1309176</v>
      </c>
      <c r="C31" s="733">
        <v>22327680</v>
      </c>
      <c r="D31" s="771">
        <v>0</v>
      </c>
      <c r="E31" s="772">
        <v>0</v>
      </c>
      <c r="F31" s="770">
        <v>50013836.759999998</v>
      </c>
      <c r="G31" s="733">
        <v>0</v>
      </c>
      <c r="H31" s="733">
        <v>0</v>
      </c>
      <c r="I31" s="733">
        <v>305097078</v>
      </c>
      <c r="J31" s="733">
        <v>98474114</v>
      </c>
      <c r="K31" s="771">
        <v>46334747</v>
      </c>
      <c r="L31" s="779">
        <v>44705780</v>
      </c>
      <c r="M31" s="765">
        <v>376157758.80000001</v>
      </c>
      <c r="N31" s="765">
        <v>87791924</v>
      </c>
      <c r="O31" s="765">
        <v>44705780</v>
      </c>
      <c r="P31" s="765">
        <v>0</v>
      </c>
    </row>
    <row r="32" spans="1:16" ht="18.75" customHeight="1" x14ac:dyDescent="0.2">
      <c r="A32" s="326" t="s">
        <v>285</v>
      </c>
      <c r="B32" s="770">
        <v>78583163</v>
      </c>
      <c r="C32" s="733">
        <v>5205976</v>
      </c>
      <c r="D32" s="771">
        <v>4503677</v>
      </c>
      <c r="E32" s="772">
        <v>0</v>
      </c>
      <c r="F32" s="770">
        <v>0</v>
      </c>
      <c r="G32" s="733">
        <v>0</v>
      </c>
      <c r="H32" s="733">
        <v>0</v>
      </c>
      <c r="I32" s="733">
        <v>210606298</v>
      </c>
      <c r="J32" s="733">
        <v>0</v>
      </c>
      <c r="K32" s="771">
        <v>0</v>
      </c>
      <c r="L32" s="779">
        <v>0</v>
      </c>
      <c r="M32" s="765">
        <v>113637554</v>
      </c>
      <c r="N32" s="765">
        <v>0</v>
      </c>
      <c r="O32" s="765">
        <v>0</v>
      </c>
      <c r="P32" s="765">
        <v>0</v>
      </c>
    </row>
    <row r="33" spans="1:16" x14ac:dyDescent="0.2">
      <c r="A33" s="326" t="s">
        <v>286</v>
      </c>
      <c r="B33" s="770">
        <v>102336231</v>
      </c>
      <c r="C33" s="733">
        <v>6506279.0099999998</v>
      </c>
      <c r="D33" s="771">
        <v>114692350</v>
      </c>
      <c r="E33" s="772">
        <v>16044399.550000001</v>
      </c>
      <c r="F33" s="770">
        <v>1587248.87</v>
      </c>
      <c r="G33" s="733">
        <v>585406709</v>
      </c>
      <c r="H33" s="733">
        <v>9324738.2599999998</v>
      </c>
      <c r="I33" s="733">
        <v>322532655</v>
      </c>
      <c r="J33" s="733">
        <v>62209504</v>
      </c>
      <c r="K33" s="771">
        <v>61895089</v>
      </c>
      <c r="L33" s="779">
        <v>136981486</v>
      </c>
      <c r="M33" s="765">
        <v>337013635</v>
      </c>
      <c r="N33" s="765">
        <v>103083279</v>
      </c>
      <c r="O33" s="765">
        <v>136981486</v>
      </c>
      <c r="P33" s="765">
        <v>0</v>
      </c>
    </row>
    <row r="34" spans="1:16" x14ac:dyDescent="0.2">
      <c r="A34" s="326" t="s">
        <v>287</v>
      </c>
      <c r="B34" s="770">
        <v>0</v>
      </c>
      <c r="C34" s="733">
        <v>0</v>
      </c>
      <c r="D34" s="771">
        <v>0</v>
      </c>
      <c r="E34" s="772">
        <v>0</v>
      </c>
      <c r="F34" s="770">
        <v>0</v>
      </c>
      <c r="G34" s="733">
        <v>33966624</v>
      </c>
      <c r="H34" s="733">
        <v>0</v>
      </c>
      <c r="I34" s="733">
        <v>240854402</v>
      </c>
      <c r="J34" s="733">
        <v>0</v>
      </c>
      <c r="K34" s="771">
        <v>0</v>
      </c>
      <c r="L34" s="779">
        <v>0</v>
      </c>
      <c r="M34" s="765">
        <v>70339685</v>
      </c>
      <c r="N34" s="765">
        <v>0</v>
      </c>
      <c r="O34" s="765">
        <v>0</v>
      </c>
      <c r="P34" s="765">
        <v>0</v>
      </c>
    </row>
    <row r="35" spans="1:16" x14ac:dyDescent="0.2">
      <c r="A35" s="326" t="s">
        <v>288</v>
      </c>
      <c r="B35" s="770">
        <v>0</v>
      </c>
      <c r="C35" s="733">
        <v>0</v>
      </c>
      <c r="D35" s="771">
        <v>0</v>
      </c>
      <c r="E35" s="772">
        <v>485926.93</v>
      </c>
      <c r="F35" s="770">
        <v>0</v>
      </c>
      <c r="G35" s="733">
        <v>0</v>
      </c>
      <c r="H35" s="733">
        <v>0</v>
      </c>
      <c r="I35" s="733">
        <v>0</v>
      </c>
      <c r="J35" s="733">
        <v>0</v>
      </c>
      <c r="K35" s="771">
        <v>0</v>
      </c>
      <c r="L35" s="779">
        <v>0</v>
      </c>
      <c r="M35" s="765">
        <v>0</v>
      </c>
      <c r="N35" s="765">
        <v>0</v>
      </c>
      <c r="O35" s="765">
        <v>0</v>
      </c>
      <c r="P35" s="765">
        <v>0</v>
      </c>
    </row>
    <row r="36" spans="1:16" x14ac:dyDescent="0.2">
      <c r="A36" s="326" t="s">
        <v>289</v>
      </c>
      <c r="B36" s="770">
        <v>186150095</v>
      </c>
      <c r="C36" s="733">
        <v>0</v>
      </c>
      <c r="D36" s="771">
        <v>0</v>
      </c>
      <c r="E36" s="772">
        <v>0</v>
      </c>
      <c r="F36" s="770">
        <v>12104463.109999999</v>
      </c>
      <c r="G36" s="733">
        <v>0</v>
      </c>
      <c r="H36" s="733">
        <v>4034026.53</v>
      </c>
      <c r="I36" s="733">
        <v>0</v>
      </c>
      <c r="J36" s="733">
        <v>4273360</v>
      </c>
      <c r="K36" s="771">
        <v>73172662</v>
      </c>
      <c r="L36" s="779">
        <v>272930124</v>
      </c>
      <c r="M36" s="765">
        <v>0</v>
      </c>
      <c r="N36" s="765">
        <v>223035743</v>
      </c>
      <c r="O36" s="765">
        <v>272930124</v>
      </c>
      <c r="P36" s="765">
        <v>0</v>
      </c>
    </row>
    <row r="37" spans="1:16" x14ac:dyDescent="0.2">
      <c r="A37" s="325" t="s">
        <v>290</v>
      </c>
      <c r="B37" s="774">
        <v>581005138</v>
      </c>
      <c r="C37" s="775">
        <v>45057600.689999998</v>
      </c>
      <c r="D37" s="776">
        <v>605515660</v>
      </c>
      <c r="E37" s="777">
        <v>75136130.850000009</v>
      </c>
      <c r="F37" s="774">
        <v>491052051.58999997</v>
      </c>
      <c r="G37" s="775">
        <v>3667754016</v>
      </c>
      <c r="H37" s="775">
        <v>117259806.94</v>
      </c>
      <c r="I37" s="775">
        <v>2024808493</v>
      </c>
      <c r="J37" s="775">
        <v>883220615</v>
      </c>
      <c r="K37" s="776">
        <v>3093234641</v>
      </c>
      <c r="L37" s="765">
        <v>0</v>
      </c>
      <c r="M37" s="765">
        <v>0</v>
      </c>
      <c r="N37" s="765">
        <v>0</v>
      </c>
      <c r="O37" s="765">
        <v>0</v>
      </c>
      <c r="P37" s="765">
        <v>0</v>
      </c>
    </row>
    <row r="38" spans="1:16" x14ac:dyDescent="0.2">
      <c r="A38" s="326" t="s">
        <v>291</v>
      </c>
      <c r="B38" s="770">
        <v>0</v>
      </c>
      <c r="C38" s="733">
        <v>0</v>
      </c>
      <c r="D38" s="771">
        <v>0</v>
      </c>
      <c r="E38" s="772">
        <v>0</v>
      </c>
      <c r="F38" s="770">
        <v>0</v>
      </c>
      <c r="G38" s="733">
        <v>0</v>
      </c>
      <c r="H38" s="733">
        <v>0</v>
      </c>
      <c r="I38" s="733">
        <v>0</v>
      </c>
      <c r="J38" s="733">
        <v>0</v>
      </c>
      <c r="K38" s="1089">
        <v>0</v>
      </c>
      <c r="L38" s="781">
        <v>0</v>
      </c>
      <c r="M38" s="781">
        <v>0</v>
      </c>
      <c r="N38" s="781">
        <v>0</v>
      </c>
      <c r="O38" s="781">
        <v>0</v>
      </c>
      <c r="P38" s="765">
        <v>0</v>
      </c>
    </row>
    <row r="39" spans="1:16" x14ac:dyDescent="0.2">
      <c r="A39" s="326" t="s">
        <v>292</v>
      </c>
      <c r="B39" s="770">
        <v>0</v>
      </c>
      <c r="C39" s="733">
        <v>916616.31</v>
      </c>
      <c r="D39" s="771">
        <v>0</v>
      </c>
      <c r="E39" s="772">
        <v>71163219.370000005</v>
      </c>
      <c r="F39" s="770">
        <v>404629312.19999999</v>
      </c>
      <c r="G39" s="733">
        <v>0</v>
      </c>
      <c r="H39" s="733">
        <v>104075688</v>
      </c>
      <c r="I39" s="733">
        <v>264994821</v>
      </c>
      <c r="J39" s="733">
        <v>0</v>
      </c>
      <c r="K39" s="1089">
        <v>160364008</v>
      </c>
      <c r="L39" s="781">
        <v>333076229</v>
      </c>
      <c r="M39" s="781">
        <v>82767387.359999999</v>
      </c>
      <c r="N39" s="781">
        <v>0</v>
      </c>
      <c r="O39" s="781">
        <v>333076229</v>
      </c>
      <c r="P39" s="765">
        <v>0</v>
      </c>
    </row>
    <row r="40" spans="1:16" x14ac:dyDescent="0.2">
      <c r="A40" s="326" t="s">
        <v>293</v>
      </c>
      <c r="B40" s="770">
        <v>0</v>
      </c>
      <c r="C40" s="733">
        <v>41298412.799999997</v>
      </c>
      <c r="D40" s="771">
        <v>0</v>
      </c>
      <c r="E40" s="772">
        <v>0</v>
      </c>
      <c r="F40" s="770">
        <v>65420000</v>
      </c>
      <c r="G40" s="733">
        <v>0</v>
      </c>
      <c r="H40" s="733">
        <v>0</v>
      </c>
      <c r="I40" s="733">
        <v>1419586148</v>
      </c>
      <c r="J40" s="733">
        <v>149083200</v>
      </c>
      <c r="K40" s="1089">
        <v>338661431</v>
      </c>
      <c r="L40" s="781">
        <v>451817325</v>
      </c>
      <c r="M40" s="781">
        <v>1949944217</v>
      </c>
      <c r="N40" s="781">
        <v>800425056</v>
      </c>
      <c r="O40" s="781">
        <v>451817325</v>
      </c>
      <c r="P40" s="765">
        <v>0</v>
      </c>
    </row>
    <row r="41" spans="1:16" x14ac:dyDescent="0.2">
      <c r="A41" s="326" t="s">
        <v>294</v>
      </c>
      <c r="B41" s="770">
        <v>0</v>
      </c>
      <c r="C41" s="733">
        <v>0</v>
      </c>
      <c r="D41" s="771">
        <v>0</v>
      </c>
      <c r="E41" s="772">
        <v>0</v>
      </c>
      <c r="F41" s="770">
        <v>0</v>
      </c>
      <c r="G41" s="733">
        <v>0</v>
      </c>
      <c r="H41" s="733">
        <v>0</v>
      </c>
      <c r="I41" s="733">
        <v>0</v>
      </c>
      <c r="J41" s="733">
        <v>0</v>
      </c>
      <c r="K41" s="1089">
        <v>0</v>
      </c>
      <c r="L41" s="781">
        <v>0</v>
      </c>
      <c r="M41" s="781">
        <v>0</v>
      </c>
      <c r="N41" s="781">
        <v>0</v>
      </c>
      <c r="O41" s="781">
        <v>0</v>
      </c>
      <c r="P41" s="765">
        <v>0</v>
      </c>
    </row>
    <row r="42" spans="1:16" x14ac:dyDescent="0.2">
      <c r="A42" s="326" t="s">
        <v>295</v>
      </c>
      <c r="B42" s="770">
        <v>0</v>
      </c>
      <c r="C42" s="733">
        <v>2842571.58</v>
      </c>
      <c r="D42" s="771">
        <v>0</v>
      </c>
      <c r="E42" s="772">
        <v>3972911.48</v>
      </c>
      <c r="F42" s="770">
        <v>0</v>
      </c>
      <c r="G42" s="733">
        <v>0</v>
      </c>
      <c r="H42" s="733">
        <v>0</v>
      </c>
      <c r="I42" s="733">
        <v>0</v>
      </c>
      <c r="J42" s="733">
        <v>945982</v>
      </c>
      <c r="K42" s="1089">
        <v>1589892626</v>
      </c>
      <c r="L42" s="781">
        <v>1428228912</v>
      </c>
      <c r="M42" s="781">
        <v>315795</v>
      </c>
      <c r="N42" s="781">
        <v>204077</v>
      </c>
      <c r="O42" s="781">
        <v>1428228912</v>
      </c>
      <c r="P42" s="765">
        <v>0</v>
      </c>
    </row>
    <row r="43" spans="1:16" x14ac:dyDescent="0.2">
      <c r="A43" s="326" t="s">
        <v>296</v>
      </c>
      <c r="B43" s="770">
        <v>0</v>
      </c>
      <c r="C43" s="733">
        <v>0</v>
      </c>
      <c r="D43" s="771">
        <v>0</v>
      </c>
      <c r="E43" s="772">
        <v>0</v>
      </c>
      <c r="F43" s="770">
        <v>0</v>
      </c>
      <c r="G43" s="733">
        <v>3583934457</v>
      </c>
      <c r="H43" s="733">
        <v>0</v>
      </c>
      <c r="I43" s="733">
        <v>0</v>
      </c>
      <c r="J43" s="733">
        <v>0</v>
      </c>
      <c r="K43" s="1089">
        <v>935452404</v>
      </c>
      <c r="L43" s="781">
        <v>371127208</v>
      </c>
      <c r="M43" s="781">
        <v>0</v>
      </c>
      <c r="N43" s="781">
        <v>0</v>
      </c>
      <c r="O43" s="781">
        <v>371127208</v>
      </c>
      <c r="P43" s="765">
        <v>0</v>
      </c>
    </row>
    <row r="44" spans="1:16" x14ac:dyDescent="0.2">
      <c r="A44" s="326" t="s">
        <v>297</v>
      </c>
      <c r="B44" s="770">
        <v>581005138</v>
      </c>
      <c r="C44" s="733">
        <v>0</v>
      </c>
      <c r="D44" s="771">
        <v>534421173</v>
      </c>
      <c r="E44" s="772">
        <v>0</v>
      </c>
      <c r="F44" s="770">
        <v>21002739.390000001</v>
      </c>
      <c r="G44" s="733">
        <v>83819559</v>
      </c>
      <c r="H44" s="733">
        <v>13184118.939999999</v>
      </c>
      <c r="I44" s="733">
        <v>97181844</v>
      </c>
      <c r="J44" s="733">
        <v>0</v>
      </c>
      <c r="K44" s="1089">
        <v>68864172</v>
      </c>
      <c r="L44" s="781">
        <v>48138181</v>
      </c>
      <c r="M44" s="781">
        <v>73296230</v>
      </c>
      <c r="N44" s="781">
        <v>0</v>
      </c>
      <c r="O44" s="781">
        <v>48138181</v>
      </c>
      <c r="P44" s="765">
        <v>0</v>
      </c>
    </row>
    <row r="45" spans="1:16" ht="13.5" thickBot="1" x14ac:dyDescent="0.25">
      <c r="A45" s="326" t="s">
        <v>298</v>
      </c>
      <c r="B45" s="770">
        <v>0</v>
      </c>
      <c r="C45" s="733">
        <v>0</v>
      </c>
      <c r="D45" s="771">
        <v>71094487</v>
      </c>
      <c r="E45" s="772">
        <v>0</v>
      </c>
      <c r="F45" s="770">
        <v>0</v>
      </c>
      <c r="G45" s="733">
        <v>0</v>
      </c>
      <c r="H45" s="733">
        <v>0</v>
      </c>
      <c r="I45" s="733">
        <v>243045680</v>
      </c>
      <c r="J45" s="733">
        <v>733191433</v>
      </c>
      <c r="K45" s="1089">
        <v>0</v>
      </c>
      <c r="L45" s="781">
        <v>0</v>
      </c>
      <c r="M45" s="781">
        <v>169087437</v>
      </c>
      <c r="N45" s="781">
        <v>768257196</v>
      </c>
      <c r="O45" s="781">
        <v>0</v>
      </c>
      <c r="P45" s="765">
        <v>0</v>
      </c>
    </row>
    <row r="46" spans="1:16" ht="13.5" thickBot="1" x14ac:dyDescent="0.25">
      <c r="A46" s="756" t="s">
        <v>299</v>
      </c>
      <c r="B46" s="756">
        <v>8319885354</v>
      </c>
      <c r="C46" s="755">
        <v>204638331.37000003</v>
      </c>
      <c r="D46" s="754">
        <v>8823558396</v>
      </c>
      <c r="E46" s="780">
        <v>197582769.72000003</v>
      </c>
      <c r="F46" s="756">
        <v>1206123443.1899998</v>
      </c>
      <c r="G46" s="755">
        <v>11039253334</v>
      </c>
      <c r="H46" s="755">
        <v>426795661.13999999</v>
      </c>
      <c r="I46" s="755">
        <v>1611923856</v>
      </c>
      <c r="J46" s="755">
        <v>2779159177</v>
      </c>
      <c r="K46" s="754">
        <v>13303814032</v>
      </c>
      <c r="L46" s="782">
        <v>12558339395</v>
      </c>
      <c r="M46" s="782">
        <v>0</v>
      </c>
      <c r="N46" s="782">
        <v>0</v>
      </c>
      <c r="O46" s="782">
        <v>0</v>
      </c>
      <c r="P46" s="782">
        <v>0</v>
      </c>
    </row>
    <row r="47" spans="1:16" x14ac:dyDescent="0.2">
      <c r="A47" s="326" t="s">
        <v>300</v>
      </c>
      <c r="B47" s="770">
        <v>1343952000</v>
      </c>
      <c r="C47" s="733">
        <v>89000000</v>
      </c>
      <c r="D47" s="771">
        <v>1609932000</v>
      </c>
      <c r="E47" s="772">
        <v>76000000</v>
      </c>
      <c r="F47" s="770">
        <v>229698200</v>
      </c>
      <c r="G47" s="733">
        <v>1280898800</v>
      </c>
      <c r="H47" s="733">
        <v>132244800</v>
      </c>
      <c r="I47" s="733">
        <v>201561800</v>
      </c>
      <c r="J47" s="733">
        <v>617600000</v>
      </c>
      <c r="K47" s="771">
        <v>1738494800</v>
      </c>
      <c r="L47" s="779">
        <v>88033500</v>
      </c>
      <c r="M47" s="765">
        <v>201561800</v>
      </c>
      <c r="N47" s="765">
        <v>617600000</v>
      </c>
      <c r="O47" s="765">
        <v>1738494800</v>
      </c>
      <c r="P47" s="765">
        <v>0</v>
      </c>
    </row>
    <row r="48" spans="1:16" x14ac:dyDescent="0.2">
      <c r="A48" s="326" t="s">
        <v>301</v>
      </c>
      <c r="B48" s="770">
        <v>715455590</v>
      </c>
      <c r="C48" s="733">
        <v>0</v>
      </c>
      <c r="D48" s="771">
        <v>0</v>
      </c>
      <c r="E48" s="772">
        <v>0</v>
      </c>
      <c r="F48" s="770">
        <v>14416395</v>
      </c>
      <c r="G48" s="733">
        <v>5425876777</v>
      </c>
      <c r="H48" s="733">
        <v>132690.92000000001</v>
      </c>
      <c r="I48" s="733">
        <v>0</v>
      </c>
      <c r="J48" s="733">
        <v>0</v>
      </c>
      <c r="K48" s="771">
        <v>875699000</v>
      </c>
      <c r="L48" s="779">
        <v>0</v>
      </c>
      <c r="M48" s="765">
        <v>0</v>
      </c>
      <c r="N48" s="765">
        <v>0</v>
      </c>
      <c r="O48" s="765">
        <v>875699000</v>
      </c>
      <c r="P48" s="765">
        <v>0</v>
      </c>
    </row>
    <row r="49" spans="1:16" x14ac:dyDescent="0.2">
      <c r="A49" s="326" t="s">
        <v>302</v>
      </c>
      <c r="B49" s="770">
        <v>1104657000</v>
      </c>
      <c r="C49" s="733">
        <v>0</v>
      </c>
      <c r="D49" s="771">
        <v>0</v>
      </c>
      <c r="E49" s="772">
        <v>3761255.73</v>
      </c>
      <c r="F49" s="770">
        <v>160301057</v>
      </c>
      <c r="G49" s="733">
        <v>78644501</v>
      </c>
      <c r="H49" s="733">
        <v>85930750.590000004</v>
      </c>
      <c r="I49" s="733">
        <v>293836</v>
      </c>
      <c r="J49" s="733">
        <v>0</v>
      </c>
      <c r="K49" s="771">
        <v>0</v>
      </c>
      <c r="L49" s="779">
        <v>0</v>
      </c>
      <c r="M49" s="765">
        <v>293836</v>
      </c>
      <c r="N49" s="765">
        <v>0</v>
      </c>
      <c r="O49" s="765">
        <v>0</v>
      </c>
      <c r="P49" s="765">
        <v>0</v>
      </c>
    </row>
    <row r="50" spans="1:16" x14ac:dyDescent="0.2">
      <c r="A50" s="326" t="s">
        <v>303</v>
      </c>
      <c r="B50" s="770">
        <v>0</v>
      </c>
      <c r="C50" s="733">
        <v>0</v>
      </c>
      <c r="D50" s="771">
        <v>0</v>
      </c>
      <c r="E50" s="772">
        <v>0</v>
      </c>
      <c r="F50" s="770">
        <v>199653840.37</v>
      </c>
      <c r="G50" s="733">
        <v>0</v>
      </c>
      <c r="H50" s="733">
        <v>0</v>
      </c>
      <c r="I50" s="733">
        <v>0</v>
      </c>
      <c r="J50" s="733">
        <v>0</v>
      </c>
      <c r="K50" s="771">
        <v>0</v>
      </c>
      <c r="L50" s="779">
        <v>0</v>
      </c>
      <c r="M50" s="765">
        <v>0</v>
      </c>
      <c r="N50" s="765">
        <v>0</v>
      </c>
      <c r="O50" s="765">
        <v>0</v>
      </c>
      <c r="P50" s="765">
        <v>0</v>
      </c>
    </row>
    <row r="51" spans="1:16" x14ac:dyDescent="0.2">
      <c r="A51" s="326" t="s">
        <v>304</v>
      </c>
      <c r="B51" s="770">
        <v>519409494</v>
      </c>
      <c r="C51" s="733">
        <v>7243893.3099999996</v>
      </c>
      <c r="D51" s="771">
        <v>1128008959</v>
      </c>
      <c r="E51" s="772">
        <v>5072196.4000000004</v>
      </c>
      <c r="F51" s="770">
        <v>50086981.899999999</v>
      </c>
      <c r="G51" s="733">
        <v>619354355</v>
      </c>
      <c r="H51" s="733">
        <v>9830643</v>
      </c>
      <c r="I51" s="733">
        <v>101350393</v>
      </c>
      <c r="J51" s="733">
        <v>714979088</v>
      </c>
      <c r="K51" s="771">
        <v>1934267836</v>
      </c>
      <c r="L51" s="779">
        <v>2125102.67</v>
      </c>
      <c r="M51" s="765">
        <v>101350393</v>
      </c>
      <c r="N51" s="765">
        <v>695094238</v>
      </c>
      <c r="O51" s="765">
        <v>1848295810</v>
      </c>
      <c r="P51" s="765">
        <v>0</v>
      </c>
    </row>
    <row r="52" spans="1:16" x14ac:dyDescent="0.2">
      <c r="A52" s="326" t="s">
        <v>305</v>
      </c>
      <c r="B52" s="770">
        <v>1274654946</v>
      </c>
      <c r="C52" s="733">
        <v>55347810.810000002</v>
      </c>
      <c r="D52" s="771">
        <v>1526918653</v>
      </c>
      <c r="E52" s="772">
        <v>74154838.530000001</v>
      </c>
      <c r="F52" s="770">
        <v>224121587.05000001</v>
      </c>
      <c r="G52" s="733">
        <v>1063016258</v>
      </c>
      <c r="H52" s="733">
        <v>129037439</v>
      </c>
      <c r="I52" s="733">
        <v>167275517</v>
      </c>
      <c r="J52" s="733">
        <v>602605889</v>
      </c>
      <c r="K52" s="771">
        <v>2458902176</v>
      </c>
      <c r="L52" s="779">
        <v>65548820.759999998</v>
      </c>
      <c r="M52" s="765">
        <v>150823291</v>
      </c>
      <c r="N52" s="765">
        <v>548177839</v>
      </c>
      <c r="O52" s="765">
        <v>2271674645</v>
      </c>
      <c r="P52" s="765">
        <v>0</v>
      </c>
    </row>
    <row r="53" spans="1:16" x14ac:dyDescent="0.2">
      <c r="A53" s="326" t="s">
        <v>306</v>
      </c>
      <c r="B53" s="770">
        <v>1921920888</v>
      </c>
      <c r="C53" s="733">
        <v>5306154.84</v>
      </c>
      <c r="D53" s="771">
        <v>3718732874</v>
      </c>
      <c r="E53" s="772">
        <v>8161573.7000000002</v>
      </c>
      <c r="F53" s="770">
        <v>280337438.14999998</v>
      </c>
      <c r="G53" s="733">
        <v>2132242646</v>
      </c>
      <c r="H53" s="733">
        <v>92071043</v>
      </c>
      <c r="I53" s="733">
        <v>39027811</v>
      </c>
      <c r="J53" s="733">
        <v>324562226</v>
      </c>
      <c r="K53" s="771">
        <v>2149408330</v>
      </c>
      <c r="L53" s="779">
        <v>2200964.84</v>
      </c>
      <c r="M53" s="765">
        <v>32753047</v>
      </c>
      <c r="N53" s="765">
        <v>278805065</v>
      </c>
      <c r="O53" s="765">
        <v>1929861540</v>
      </c>
      <c r="P53" s="765">
        <v>0</v>
      </c>
    </row>
    <row r="54" spans="1:16" x14ac:dyDescent="0.2">
      <c r="A54" s="326" t="s">
        <v>307</v>
      </c>
      <c r="B54" s="770">
        <v>1418779674</v>
      </c>
      <c r="C54" s="733">
        <v>54334151.890000001</v>
      </c>
      <c r="D54" s="771">
        <v>944051974</v>
      </c>
      <c r="E54" s="772">
        <v>57728862.5</v>
      </c>
      <c r="F54" s="770">
        <v>104730884</v>
      </c>
      <c r="G54" s="733">
        <v>19254817</v>
      </c>
      <c r="H54" s="733">
        <v>-6536328.3700000001</v>
      </c>
      <c r="I54" s="733">
        <v>1234728499</v>
      </c>
      <c r="J54" s="733">
        <v>372668777</v>
      </c>
      <c r="K54" s="771">
        <v>3909987365</v>
      </c>
      <c r="L54" s="779">
        <v>-760357.32</v>
      </c>
      <c r="M54" s="765">
        <v>1432686089</v>
      </c>
      <c r="N54" s="765">
        <v>157354995</v>
      </c>
      <c r="O54" s="765">
        <v>4096730483</v>
      </c>
      <c r="P54" s="765">
        <v>0</v>
      </c>
    </row>
    <row r="55" spans="1:16" ht="13.5" thickBot="1" x14ac:dyDescent="0.25">
      <c r="A55" s="326" t="s">
        <v>308</v>
      </c>
      <c r="B55" s="770">
        <v>21055762</v>
      </c>
      <c r="C55" s="733">
        <v>-6593679.4800000004</v>
      </c>
      <c r="D55" s="771">
        <v>-104086064</v>
      </c>
      <c r="E55" s="772">
        <v>-27295957.140000001</v>
      </c>
      <c r="F55" s="770">
        <v>-57222940.280000001</v>
      </c>
      <c r="G55" s="733">
        <v>419965180</v>
      </c>
      <c r="H55" s="733">
        <v>-15915377</v>
      </c>
      <c r="I55" s="733">
        <v>-132314000</v>
      </c>
      <c r="J55" s="733">
        <v>146743197</v>
      </c>
      <c r="K55" s="771">
        <v>237054525</v>
      </c>
      <c r="L55" s="779">
        <v>1308052.95</v>
      </c>
      <c r="M55" s="765">
        <v>24275839</v>
      </c>
      <c r="N55" s="765">
        <v>53838676</v>
      </c>
      <c r="O55" s="765">
        <v>142007928</v>
      </c>
      <c r="P55" s="765">
        <v>0</v>
      </c>
    </row>
    <row r="56" spans="1:16" ht="13.5" thickBot="1" x14ac:dyDescent="0.25">
      <c r="A56" s="756" t="s">
        <v>309</v>
      </c>
      <c r="B56" s="756">
        <v>9414004081</v>
      </c>
      <c r="C56" s="755">
        <v>287612982.62</v>
      </c>
      <c r="D56" s="754">
        <v>9673119421</v>
      </c>
      <c r="E56" s="780">
        <v>313995761.03000003</v>
      </c>
      <c r="F56" s="756">
        <v>1894324372.0899997</v>
      </c>
      <c r="G56" s="755">
        <v>16230399758</v>
      </c>
      <c r="H56" s="755">
        <v>619582286.21000004</v>
      </c>
      <c r="I56" s="755">
        <v>5745808637</v>
      </c>
      <c r="J56" s="755">
        <v>3877178134</v>
      </c>
      <c r="K56" s="754">
        <v>16755366841</v>
      </c>
      <c r="L56" s="765">
        <v>0</v>
      </c>
      <c r="M56" s="765">
        <v>0</v>
      </c>
      <c r="N56" s="765">
        <v>0</v>
      </c>
      <c r="O56" s="765">
        <v>0</v>
      </c>
      <c r="P56" s="765">
        <v>0</v>
      </c>
    </row>
    <row r="57" spans="1:16" x14ac:dyDescent="0.2">
      <c r="A57" s="326" t="s">
        <v>310</v>
      </c>
      <c r="B57" s="783">
        <v>0</v>
      </c>
      <c r="C57" s="784">
        <v>0</v>
      </c>
      <c r="D57" s="785">
        <v>0</v>
      </c>
      <c r="E57" s="786">
        <v>0</v>
      </c>
      <c r="F57" s="783">
        <v>0</v>
      </c>
      <c r="G57" s="784">
        <v>0</v>
      </c>
      <c r="H57" s="784">
        <v>0</v>
      </c>
      <c r="I57" s="784">
        <v>0</v>
      </c>
      <c r="J57" s="784">
        <v>0</v>
      </c>
      <c r="K57" s="785">
        <v>0</v>
      </c>
      <c r="L57" s="765">
        <v>0</v>
      </c>
      <c r="M57" s="765">
        <v>0</v>
      </c>
      <c r="N57" s="765">
        <v>0</v>
      </c>
      <c r="O57" s="765">
        <v>0</v>
      </c>
      <c r="P57" s="765">
        <v>0</v>
      </c>
    </row>
    <row r="58" spans="1:16" ht="13.5" thickBot="1" x14ac:dyDescent="0.25">
      <c r="A58" s="326" t="s">
        <v>311</v>
      </c>
      <c r="B58" s="787">
        <v>0</v>
      </c>
      <c r="C58" s="788">
        <v>0</v>
      </c>
      <c r="D58" s="789">
        <v>0</v>
      </c>
      <c r="E58" s="790">
        <v>0</v>
      </c>
      <c r="F58" s="787">
        <v>0</v>
      </c>
      <c r="G58" s="788">
        <v>0</v>
      </c>
      <c r="H58" s="788">
        <v>0</v>
      </c>
      <c r="I58" s="788">
        <v>0</v>
      </c>
      <c r="J58" s="788">
        <v>0</v>
      </c>
      <c r="K58" s="789">
        <v>0</v>
      </c>
      <c r="L58" s="765">
        <v>0</v>
      </c>
      <c r="M58" s="765">
        <v>0</v>
      </c>
      <c r="N58" s="765">
        <v>0</v>
      </c>
      <c r="O58" s="765">
        <v>0</v>
      </c>
      <c r="P58" s="765">
        <v>0</v>
      </c>
    </row>
    <row r="59" spans="1:16" ht="4.5" customHeight="1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4"/>
      <c r="N59" s="324"/>
      <c r="O59" s="324"/>
      <c r="P59" s="324"/>
    </row>
    <row r="60" spans="1:16" x14ac:dyDescent="0.2">
      <c r="A60" s="18" t="s">
        <v>767</v>
      </c>
      <c r="B60" s="229"/>
      <c r="C60" s="229"/>
      <c r="D60" s="229"/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</row>
    <row r="62" spans="1:16" x14ac:dyDescent="0.2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>
        <v>0</v>
      </c>
      <c r="M62" s="53">
        <v>0</v>
      </c>
      <c r="N62" s="53">
        <v>0</v>
      </c>
      <c r="O62" s="53">
        <v>0</v>
      </c>
      <c r="P62" s="53">
        <v>0</v>
      </c>
    </row>
  </sheetData>
  <mergeCells count="7">
    <mergeCell ref="A1:P1"/>
    <mergeCell ref="A2:P2"/>
    <mergeCell ref="A3:P3"/>
    <mergeCell ref="A4:P4"/>
    <mergeCell ref="A6:A7"/>
    <mergeCell ref="B6:D6"/>
    <mergeCell ref="F6:P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showGridLines="0" topLeftCell="A2" zoomScaleNormal="100" workbookViewId="0">
      <selection activeCell="C74" sqref="C74"/>
    </sheetView>
  </sheetViews>
  <sheetFormatPr baseColWidth="10" defaultColWidth="13.7109375" defaultRowHeight="12.75" x14ac:dyDescent="0.2"/>
  <cols>
    <col min="1" max="1" width="55.5703125" style="492" customWidth="1"/>
    <col min="2" max="2" width="18.140625" style="492" bestFit="1" customWidth="1"/>
    <col min="3" max="3" width="15.42578125" style="492" bestFit="1" customWidth="1"/>
    <col min="4" max="4" width="17.5703125" style="492" bestFit="1" customWidth="1"/>
    <col min="5" max="6" width="16.42578125" style="492" bestFit="1" customWidth="1"/>
    <col min="7" max="7" width="15.42578125" style="492" bestFit="1" customWidth="1"/>
    <col min="8" max="8" width="17.7109375" style="492" bestFit="1" customWidth="1"/>
    <col min="9" max="9" width="15.42578125" style="492" bestFit="1" customWidth="1"/>
    <col min="10" max="10" width="16.85546875" style="492" bestFit="1" customWidth="1"/>
    <col min="11" max="11" width="16.28515625" style="492" bestFit="1" customWidth="1"/>
    <col min="12" max="12" width="14.7109375" style="492" bestFit="1" customWidth="1"/>
    <col min="13" max="13" width="16.28515625" style="492" hidden="1" customWidth="1"/>
    <col min="14" max="14" width="16.7109375" style="492" bestFit="1" customWidth="1"/>
    <col min="15" max="15" width="15.85546875" style="492" bestFit="1" customWidth="1"/>
    <col min="16" max="16" width="16.140625" style="492" bestFit="1" customWidth="1"/>
    <col min="17" max="17" width="14.85546875" style="492" bestFit="1" customWidth="1"/>
    <col min="18" max="18" width="17.5703125" style="492" bestFit="1" customWidth="1"/>
    <col min="19" max="19" width="16.42578125" style="492" bestFit="1" customWidth="1"/>
    <col min="20" max="20" width="8.140625" style="492" customWidth="1"/>
    <col min="21" max="21" width="15" style="492" customWidth="1"/>
    <col min="22" max="22" width="15.7109375" style="492" customWidth="1"/>
    <col min="23" max="23" width="16.140625" style="492" bestFit="1" customWidth="1"/>
    <col min="24" max="24" width="16.85546875" style="492" bestFit="1" customWidth="1"/>
    <col min="25" max="25" width="15.42578125" style="492" customWidth="1"/>
    <col min="26" max="26" width="13.85546875" style="492" bestFit="1" customWidth="1"/>
    <col min="27" max="16384" width="13.7109375" style="492"/>
  </cols>
  <sheetData>
    <row r="1" spans="1:30" ht="12.75" hidden="1" customHeight="1" x14ac:dyDescent="0.2">
      <c r="A1" s="1648" t="s">
        <v>732</v>
      </c>
      <c r="B1" s="1648"/>
      <c r="C1" s="1648"/>
      <c r="D1" s="1648"/>
      <c r="E1" s="1648"/>
      <c r="F1" s="1648"/>
      <c r="G1" s="1648"/>
      <c r="H1" s="1648"/>
      <c r="I1" s="1648"/>
      <c r="J1" s="1648"/>
      <c r="K1" s="1648"/>
    </row>
    <row r="2" spans="1:30" ht="29.25" customHeight="1" x14ac:dyDescent="0.25">
      <c r="A2" s="1648"/>
      <c r="B2" s="1648"/>
      <c r="C2" s="1648"/>
      <c r="D2" s="1648"/>
      <c r="E2" s="1648"/>
      <c r="F2" s="1648"/>
      <c r="G2" s="1648"/>
      <c r="H2" s="1648"/>
      <c r="I2" s="1648"/>
      <c r="J2" s="1648"/>
      <c r="K2" s="1648"/>
      <c r="M2" s="26"/>
      <c r="N2" s="27"/>
      <c r="O2" s="27"/>
      <c r="P2" s="27"/>
    </row>
    <row r="3" spans="1:30" ht="15.75" x14ac:dyDescent="0.25">
      <c r="A3" s="1648" t="s">
        <v>2079</v>
      </c>
      <c r="B3" s="1648"/>
      <c r="C3" s="1648"/>
      <c r="D3" s="1648"/>
      <c r="E3" s="1648"/>
      <c r="F3" s="1648"/>
      <c r="G3" s="1648"/>
      <c r="H3" s="1648"/>
      <c r="I3" s="1648"/>
      <c r="J3" s="1648"/>
      <c r="K3" s="1648"/>
      <c r="M3" s="28"/>
      <c r="N3" s="29"/>
      <c r="O3" s="29"/>
      <c r="P3" s="29"/>
    </row>
    <row r="4" spans="1:30" ht="15.75" x14ac:dyDescent="0.25">
      <c r="A4" s="1649" t="s">
        <v>604</v>
      </c>
      <c r="B4" s="1649"/>
      <c r="C4" s="1649"/>
      <c r="D4" s="1649"/>
      <c r="E4" s="1649"/>
      <c r="F4" s="1649"/>
      <c r="G4" s="1649"/>
      <c r="H4" s="1649"/>
      <c r="I4" s="1649"/>
      <c r="J4" s="1649"/>
      <c r="K4" s="1649"/>
      <c r="M4" s="30"/>
      <c r="N4" s="31"/>
      <c r="O4" s="31"/>
      <c r="P4" s="31"/>
    </row>
    <row r="5" spans="1:30" ht="4.5" customHeight="1" thickBot="1" x14ac:dyDescent="0.25">
      <c r="A5" s="528"/>
      <c r="B5" s="528"/>
      <c r="C5" s="528"/>
      <c r="D5" s="528"/>
      <c r="E5" s="528"/>
      <c r="F5" s="528"/>
      <c r="G5" s="528"/>
      <c r="H5" s="528"/>
      <c r="I5" s="528"/>
      <c r="J5" s="528"/>
      <c r="K5" s="528"/>
      <c r="M5" s="30"/>
      <c r="N5" s="31"/>
      <c r="O5" s="31"/>
      <c r="P5" s="31"/>
    </row>
    <row r="6" spans="1:30" s="49" customFormat="1" ht="13.5" thickBot="1" x14ac:dyDescent="0.25">
      <c r="A6" s="532"/>
      <c r="B6" s="529" t="s">
        <v>27</v>
      </c>
      <c r="C6" s="530" t="s">
        <v>20</v>
      </c>
      <c r="D6" s="530" t="s">
        <v>21</v>
      </c>
      <c r="E6" s="530" t="s">
        <v>22</v>
      </c>
      <c r="F6" s="530" t="s">
        <v>23</v>
      </c>
      <c r="G6" s="530" t="s">
        <v>33</v>
      </c>
      <c r="H6" s="530" t="s">
        <v>24</v>
      </c>
      <c r="I6" s="530" t="s">
        <v>38</v>
      </c>
      <c r="J6" s="530" t="s">
        <v>26</v>
      </c>
      <c r="K6" s="531" t="s">
        <v>25</v>
      </c>
      <c r="L6" s="492"/>
      <c r="M6" s="107"/>
      <c r="N6" s="108"/>
      <c r="O6" s="108"/>
      <c r="P6" s="108"/>
    </row>
    <row r="7" spans="1:30" x14ac:dyDescent="0.2">
      <c r="A7" s="327" t="s">
        <v>1609</v>
      </c>
      <c r="B7" s="799">
        <v>190979616</v>
      </c>
      <c r="C7" s="800">
        <v>352462686.88</v>
      </c>
      <c r="D7" s="800">
        <v>244227074.68000001</v>
      </c>
      <c r="E7" s="800">
        <v>765825730.77999997</v>
      </c>
      <c r="F7" s="800">
        <v>966965080.70000005</v>
      </c>
      <c r="G7" s="800">
        <v>119431021.31999999</v>
      </c>
      <c r="H7" s="800">
        <v>343171280.26999998</v>
      </c>
      <c r="I7" s="800">
        <v>39183251.130000003</v>
      </c>
      <c r="J7" s="800">
        <v>574528391.96000004</v>
      </c>
      <c r="K7" s="801">
        <v>92056557.780000001</v>
      </c>
      <c r="M7" s="554"/>
      <c r="N7" s="554"/>
      <c r="O7" s="554"/>
      <c r="P7" s="554"/>
      <c r="Q7" s="65"/>
      <c r="R7" s="65"/>
      <c r="S7" s="65"/>
      <c r="T7" s="65"/>
      <c r="U7" s="65"/>
      <c r="V7" s="65"/>
      <c r="W7" s="65"/>
      <c r="X7" s="64"/>
      <c r="Y7" s="64"/>
      <c r="Z7" s="64"/>
      <c r="AA7" s="64"/>
      <c r="AB7" s="64"/>
      <c r="AC7" s="64"/>
      <c r="AD7" s="64"/>
    </row>
    <row r="8" spans="1:30" ht="13.5" thickBot="1" x14ac:dyDescent="0.25">
      <c r="A8" s="328" t="s">
        <v>1610</v>
      </c>
      <c r="B8" s="802">
        <v>-105388046</v>
      </c>
      <c r="C8" s="803">
        <v>-121658195.72</v>
      </c>
      <c r="D8" s="803">
        <v>-154658946.00999999</v>
      </c>
      <c r="E8" s="803">
        <v>-692951855.44000006</v>
      </c>
      <c r="F8" s="803">
        <v>-546623265.59000003</v>
      </c>
      <c r="G8" s="803">
        <v>-8350285.0099999998</v>
      </c>
      <c r="H8" s="803">
        <v>-287757055.17000002</v>
      </c>
      <c r="I8" s="803">
        <v>-7083782.5599999996</v>
      </c>
      <c r="J8" s="803">
        <v>-203934556.62</v>
      </c>
      <c r="K8" s="804">
        <v>-74970541.769999996</v>
      </c>
      <c r="M8" s="33"/>
      <c r="N8" s="554"/>
      <c r="O8" s="33"/>
      <c r="P8" s="33"/>
      <c r="Q8" s="65"/>
      <c r="R8" s="65"/>
      <c r="S8" s="65"/>
      <c r="T8" s="65"/>
      <c r="U8" s="65"/>
      <c r="V8" s="65"/>
      <c r="W8" s="65"/>
      <c r="X8" s="64"/>
      <c r="Y8" s="64"/>
      <c r="Z8" s="64"/>
      <c r="AA8" s="64"/>
      <c r="AB8" s="64"/>
      <c r="AC8" s="64"/>
      <c r="AD8" s="64"/>
    </row>
    <row r="9" spans="1:30" ht="13.5" thickBot="1" x14ac:dyDescent="0.25">
      <c r="A9" s="533" t="s">
        <v>314</v>
      </c>
      <c r="B9" s="534">
        <v>85591570</v>
      </c>
      <c r="C9" s="535">
        <v>230804491.16</v>
      </c>
      <c r="D9" s="535">
        <v>89568128.670000017</v>
      </c>
      <c r="E9" s="535">
        <v>72873875.339999914</v>
      </c>
      <c r="F9" s="535">
        <v>420341815.11000001</v>
      </c>
      <c r="G9" s="535">
        <v>111080736.30999999</v>
      </c>
      <c r="H9" s="535">
        <v>55414225.099999964</v>
      </c>
      <c r="I9" s="535">
        <v>32099468.570000004</v>
      </c>
      <c r="J9" s="535">
        <v>370593835.34000003</v>
      </c>
      <c r="K9" s="536">
        <v>17086016.010000005</v>
      </c>
      <c r="M9" s="554"/>
      <c r="N9" s="554"/>
      <c r="O9" s="554"/>
      <c r="P9" s="554"/>
      <c r="Q9" s="65"/>
      <c r="R9" s="65"/>
      <c r="S9" s="65"/>
      <c r="T9" s="65"/>
      <c r="U9" s="65"/>
      <c r="V9" s="65"/>
      <c r="W9" s="65"/>
      <c r="X9" s="64"/>
      <c r="Y9" s="64"/>
      <c r="Z9" s="64"/>
      <c r="AA9" s="64"/>
      <c r="AB9" s="64"/>
      <c r="AC9" s="64"/>
      <c r="AD9" s="64"/>
    </row>
    <row r="10" spans="1:30" x14ac:dyDescent="0.2">
      <c r="A10" s="329" t="s">
        <v>315</v>
      </c>
      <c r="B10" s="254">
        <v>-100014594</v>
      </c>
      <c r="C10" s="209">
        <v>-138050289.63</v>
      </c>
      <c r="D10" s="209">
        <v>-71453208.019999996</v>
      </c>
      <c r="E10" s="209">
        <v>-38245832.850000001</v>
      </c>
      <c r="F10" s="209">
        <v>-355335517.24000001</v>
      </c>
      <c r="G10" s="209">
        <v>-147519271.90000001</v>
      </c>
      <c r="H10" s="209">
        <v>-19649502.120000001</v>
      </c>
      <c r="I10" s="209">
        <v>-23688069.270000003</v>
      </c>
      <c r="J10" s="209">
        <v>-59214541.049999997</v>
      </c>
      <c r="K10" s="255">
        <v>-14708887.390000001</v>
      </c>
      <c r="M10" s="554"/>
      <c r="N10" s="554"/>
      <c r="O10" s="554"/>
      <c r="P10" s="554"/>
      <c r="Q10" s="65"/>
      <c r="R10" s="65"/>
      <c r="S10" s="65"/>
      <c r="T10" s="65"/>
      <c r="U10" s="65"/>
      <c r="V10" s="65"/>
      <c r="W10" s="65"/>
      <c r="X10" s="64"/>
      <c r="Y10" s="64"/>
      <c r="Z10" s="64"/>
      <c r="AA10" s="64"/>
      <c r="AB10" s="64"/>
      <c r="AC10" s="64"/>
      <c r="AD10" s="64"/>
    </row>
    <row r="11" spans="1:30" x14ac:dyDescent="0.2">
      <c r="A11" s="328" t="s">
        <v>916</v>
      </c>
      <c r="B11" s="802">
        <v>-100014594</v>
      </c>
      <c r="C11" s="803">
        <v>-102862019.87</v>
      </c>
      <c r="D11" s="803">
        <v>-64338954.75</v>
      </c>
      <c r="E11" s="803">
        <v>-38245832.850000001</v>
      </c>
      <c r="F11" s="803">
        <v>-175156161.91999999</v>
      </c>
      <c r="G11" s="803">
        <v>-147519271.90000001</v>
      </c>
      <c r="H11" s="803">
        <v>-19649502.120000001</v>
      </c>
      <c r="I11" s="803">
        <v>-2616593.83</v>
      </c>
      <c r="J11" s="803">
        <v>-59214541.049999997</v>
      </c>
      <c r="K11" s="804">
        <v>-14708887.390000001</v>
      </c>
      <c r="M11" s="33"/>
      <c r="N11" s="554"/>
      <c r="O11" s="33"/>
      <c r="P11" s="33"/>
      <c r="Q11" s="65"/>
      <c r="R11" s="65"/>
      <c r="S11" s="65"/>
      <c r="T11" s="65"/>
      <c r="U11" s="65"/>
      <c r="V11" s="65"/>
      <c r="W11" s="65"/>
      <c r="X11" s="64"/>
      <c r="Y11" s="64"/>
      <c r="Z11" s="64"/>
      <c r="AA11" s="64"/>
      <c r="AB11" s="64"/>
      <c r="AC11" s="64"/>
      <c r="AD11" s="64"/>
    </row>
    <row r="12" spans="1:30" ht="13.5" thickBot="1" x14ac:dyDescent="0.25">
      <c r="A12" s="328" t="s">
        <v>917</v>
      </c>
      <c r="B12" s="802">
        <v>0</v>
      </c>
      <c r="C12" s="803">
        <v>-35188269.759999998</v>
      </c>
      <c r="D12" s="803">
        <v>-7114253.2699999996</v>
      </c>
      <c r="E12" s="803">
        <v>0</v>
      </c>
      <c r="F12" s="803">
        <v>-180179355.31999999</v>
      </c>
      <c r="G12" s="803">
        <v>0</v>
      </c>
      <c r="H12" s="803">
        <v>0</v>
      </c>
      <c r="I12" s="803">
        <v>-21071475.440000001</v>
      </c>
      <c r="J12" s="803">
        <v>0</v>
      </c>
      <c r="K12" s="804">
        <v>0</v>
      </c>
      <c r="M12" s="33"/>
      <c r="N12" s="554"/>
      <c r="O12" s="33"/>
      <c r="P12" s="33"/>
      <c r="Q12" s="65"/>
      <c r="R12" s="65"/>
      <c r="S12" s="65"/>
      <c r="T12" s="65"/>
      <c r="U12" s="65"/>
      <c r="V12" s="65"/>
      <c r="W12" s="65"/>
      <c r="X12" s="64"/>
      <c r="Y12" s="64"/>
      <c r="Z12" s="64"/>
      <c r="AA12" s="64"/>
      <c r="AB12" s="64"/>
      <c r="AC12" s="64"/>
      <c r="AD12" s="64"/>
    </row>
    <row r="13" spans="1:30" ht="13.5" thickBot="1" x14ac:dyDescent="0.25">
      <c r="A13" s="533" t="s">
        <v>316</v>
      </c>
      <c r="B13" s="534">
        <v>-14423024</v>
      </c>
      <c r="C13" s="535">
        <v>92754201.530000001</v>
      </c>
      <c r="D13" s="535">
        <v>18114920.650000021</v>
      </c>
      <c r="E13" s="535">
        <v>34628042.489999913</v>
      </c>
      <c r="F13" s="535">
        <v>65006297.870000005</v>
      </c>
      <c r="G13" s="535">
        <v>-36438535.590000018</v>
      </c>
      <c r="H13" s="535">
        <v>35764722.979999959</v>
      </c>
      <c r="I13" s="535">
        <v>8411399.3000000007</v>
      </c>
      <c r="J13" s="535">
        <v>311379294.29000002</v>
      </c>
      <c r="K13" s="536">
        <v>2377128.6200000048</v>
      </c>
      <c r="M13" s="554"/>
      <c r="N13" s="554"/>
      <c r="O13" s="554"/>
      <c r="P13" s="554"/>
      <c r="Q13" s="65"/>
      <c r="R13" s="65"/>
      <c r="S13" s="65"/>
      <c r="T13" s="65"/>
      <c r="U13" s="65"/>
      <c r="V13" s="65"/>
      <c r="W13" s="65"/>
      <c r="X13" s="64"/>
      <c r="Y13" s="64"/>
      <c r="Z13" s="64"/>
      <c r="AA13" s="64"/>
      <c r="AB13" s="64"/>
      <c r="AC13" s="64"/>
      <c r="AD13" s="64"/>
    </row>
    <row r="14" spans="1:30" x14ac:dyDescent="0.2">
      <c r="A14" s="328" t="s">
        <v>317</v>
      </c>
      <c r="B14" s="802">
        <v>61152701</v>
      </c>
      <c r="C14" s="803">
        <v>25166863.379999999</v>
      </c>
      <c r="D14" s="803">
        <v>245980.32</v>
      </c>
      <c r="E14" s="803">
        <v>8262462.3399999999</v>
      </c>
      <c r="F14" s="803">
        <v>2945906.58</v>
      </c>
      <c r="G14" s="803">
        <v>86484.59</v>
      </c>
      <c r="H14" s="803">
        <v>17875398.109999999</v>
      </c>
      <c r="I14" s="803">
        <v>773292.52</v>
      </c>
      <c r="J14" s="803">
        <v>4758910.29</v>
      </c>
      <c r="K14" s="804">
        <v>11147265.08</v>
      </c>
      <c r="M14" s="554"/>
      <c r="N14" s="554"/>
      <c r="O14" s="554"/>
      <c r="P14" s="554"/>
      <c r="Q14" s="65"/>
      <c r="R14" s="65"/>
      <c r="S14" s="65"/>
      <c r="T14" s="65"/>
      <c r="U14" s="65"/>
      <c r="V14" s="65"/>
      <c r="W14" s="65"/>
      <c r="X14" s="64"/>
      <c r="Y14" s="64"/>
      <c r="Z14" s="64"/>
      <c r="AA14" s="64"/>
      <c r="AB14" s="64"/>
      <c r="AC14" s="64"/>
      <c r="AD14" s="64"/>
    </row>
    <row r="15" spans="1:30" x14ac:dyDescent="0.2">
      <c r="A15" s="328" t="s">
        <v>1025</v>
      </c>
      <c r="B15" s="802">
        <v>0</v>
      </c>
      <c r="C15" s="803">
        <v>25166863.379999999</v>
      </c>
      <c r="D15" s="803">
        <v>0</v>
      </c>
      <c r="E15" s="803">
        <v>0</v>
      </c>
      <c r="F15" s="803">
        <v>0</v>
      </c>
      <c r="G15" s="803"/>
      <c r="H15" s="803">
        <v>483681.39</v>
      </c>
      <c r="I15" s="803">
        <v>198684.57</v>
      </c>
      <c r="J15" s="803"/>
      <c r="K15" s="804"/>
      <c r="M15" s="33"/>
      <c r="N15" s="554"/>
      <c r="O15" s="33"/>
      <c r="P15" s="33"/>
      <c r="Q15" s="65"/>
      <c r="R15" s="65"/>
      <c r="S15" s="65"/>
      <c r="T15" s="65"/>
      <c r="U15" s="65"/>
      <c r="V15" s="65"/>
      <c r="W15" s="65"/>
      <c r="X15" s="64"/>
      <c r="Y15" s="64"/>
      <c r="Z15" s="64"/>
      <c r="AA15" s="64"/>
      <c r="AB15" s="64"/>
      <c r="AC15" s="64"/>
      <c r="AD15" s="64"/>
    </row>
    <row r="16" spans="1:30" x14ac:dyDescent="0.2">
      <c r="A16" s="328" t="s">
        <v>1026</v>
      </c>
      <c r="B16" s="802"/>
      <c r="C16" s="803"/>
      <c r="D16" s="803"/>
      <c r="E16" s="803"/>
      <c r="F16" s="803"/>
      <c r="G16" s="803"/>
      <c r="H16" s="803"/>
      <c r="I16" s="803"/>
      <c r="J16" s="803">
        <v>4758910.29</v>
      </c>
      <c r="K16" s="804"/>
      <c r="M16" s="33"/>
      <c r="N16" s="554"/>
      <c r="O16" s="33"/>
      <c r="P16" s="33"/>
      <c r="Q16" s="65"/>
      <c r="R16" s="65"/>
      <c r="S16" s="65"/>
      <c r="T16" s="65"/>
      <c r="U16" s="65"/>
      <c r="V16" s="65"/>
      <c r="W16" s="65"/>
      <c r="X16" s="64"/>
      <c r="Y16" s="64"/>
      <c r="Z16" s="64"/>
      <c r="AA16" s="64"/>
      <c r="AB16" s="64"/>
      <c r="AC16" s="64"/>
      <c r="AD16" s="64"/>
    </row>
    <row r="17" spans="1:30" x14ac:dyDescent="0.2">
      <c r="A17" s="328" t="s">
        <v>1027</v>
      </c>
      <c r="B17" s="802">
        <v>61152701</v>
      </c>
      <c r="C17" s="803">
        <v>0</v>
      </c>
      <c r="D17" s="803">
        <v>245980.32</v>
      </c>
      <c r="E17" s="803">
        <v>8262462.3399999999</v>
      </c>
      <c r="F17" s="803">
        <v>2945906.58</v>
      </c>
      <c r="G17" s="803">
        <v>86484.59</v>
      </c>
      <c r="H17" s="803">
        <v>17391716.719999999</v>
      </c>
      <c r="I17" s="803">
        <v>574607.94999999995</v>
      </c>
      <c r="J17" s="803">
        <v>0</v>
      </c>
      <c r="K17" s="804">
        <v>11147265.08</v>
      </c>
      <c r="M17" s="33"/>
      <c r="N17" s="554"/>
      <c r="O17" s="33"/>
      <c r="P17" s="33"/>
      <c r="Q17" s="65"/>
      <c r="R17" s="65"/>
      <c r="S17" s="65"/>
      <c r="T17" s="65"/>
      <c r="U17" s="65"/>
      <c r="V17" s="65"/>
      <c r="W17" s="65"/>
      <c r="X17" s="64"/>
      <c r="Y17" s="64"/>
      <c r="Z17" s="64"/>
      <c r="AA17" s="64"/>
      <c r="AB17" s="64"/>
      <c r="AC17" s="64"/>
      <c r="AD17" s="64"/>
    </row>
    <row r="18" spans="1:30" x14ac:dyDescent="0.2">
      <c r="A18" s="328" t="s">
        <v>318</v>
      </c>
      <c r="B18" s="802">
        <v>-20544655</v>
      </c>
      <c r="C18" s="803">
        <v>-1715362.35</v>
      </c>
      <c r="D18" s="803">
        <v>1043982.49</v>
      </c>
      <c r="E18" s="803">
        <v>-1670073.2899999996</v>
      </c>
      <c r="F18" s="803">
        <v>10307383.860000001</v>
      </c>
      <c r="G18" s="803">
        <v>-319278.19</v>
      </c>
      <c r="H18" s="803">
        <v>-12445877.229999999</v>
      </c>
      <c r="I18" s="803">
        <v>-143408.93</v>
      </c>
      <c r="J18" s="803">
        <v>14188162.710000001</v>
      </c>
      <c r="K18" s="804">
        <v>-13852216.01</v>
      </c>
      <c r="M18" s="554"/>
      <c r="N18" s="554"/>
      <c r="O18" s="554"/>
      <c r="P18" s="554"/>
      <c r="Q18" s="65"/>
      <c r="R18" s="65"/>
      <c r="S18" s="65"/>
      <c r="T18" s="65"/>
      <c r="U18" s="65"/>
      <c r="V18" s="65"/>
      <c r="W18" s="65"/>
      <c r="X18" s="64"/>
      <c r="Y18" s="64"/>
      <c r="Z18" s="64"/>
      <c r="AA18" s="64"/>
      <c r="AB18" s="64"/>
      <c r="AC18" s="64"/>
      <c r="AD18" s="64"/>
    </row>
    <row r="19" spans="1:30" x14ac:dyDescent="0.2">
      <c r="A19" s="328" t="s">
        <v>319</v>
      </c>
      <c r="B19" s="802">
        <v>702679</v>
      </c>
      <c r="C19" s="803">
        <v>-1715362.35</v>
      </c>
      <c r="D19" s="803">
        <v>0</v>
      </c>
      <c r="E19" s="803">
        <v>0</v>
      </c>
      <c r="F19" s="803">
        <v>0</v>
      </c>
      <c r="G19" s="803">
        <v>-319278.19</v>
      </c>
      <c r="H19" s="803">
        <v>1049901.98</v>
      </c>
      <c r="I19" s="803">
        <v>-136569.49</v>
      </c>
      <c r="J19" s="803">
        <v>0</v>
      </c>
      <c r="K19" s="804">
        <v>0</v>
      </c>
      <c r="M19" s="33"/>
      <c r="N19" s="554"/>
      <c r="O19" s="33"/>
      <c r="P19" s="33"/>
      <c r="Q19" s="65"/>
      <c r="R19" s="65"/>
      <c r="S19" s="65"/>
      <c r="T19" s="65"/>
      <c r="U19" s="65"/>
      <c r="V19" s="65"/>
      <c r="W19" s="65"/>
      <c r="X19" s="64"/>
      <c r="Y19" s="64"/>
      <c r="Z19" s="64"/>
      <c r="AA19" s="64"/>
      <c r="AB19" s="64"/>
      <c r="AC19" s="64"/>
      <c r="AD19" s="64"/>
    </row>
    <row r="20" spans="1:30" x14ac:dyDescent="0.2">
      <c r="A20" s="328" t="s">
        <v>918</v>
      </c>
      <c r="B20" s="802">
        <v>-21247334</v>
      </c>
      <c r="C20" s="803">
        <v>0</v>
      </c>
      <c r="D20" s="803">
        <v>0</v>
      </c>
      <c r="E20" s="803">
        <v>-4876406.8099999996</v>
      </c>
      <c r="F20" s="803">
        <v>356672.89</v>
      </c>
      <c r="G20" s="803">
        <v>0</v>
      </c>
      <c r="H20" s="803">
        <v>-13024241.529999999</v>
      </c>
      <c r="I20" s="803">
        <v>0</v>
      </c>
      <c r="J20" s="803">
        <v>-239585.94</v>
      </c>
      <c r="K20" s="804">
        <v>-13852216.01</v>
      </c>
      <c r="M20" s="33"/>
      <c r="N20" s="554"/>
      <c r="O20" s="33"/>
      <c r="P20" s="33"/>
      <c r="Q20" s="65"/>
      <c r="R20" s="65"/>
      <c r="S20" s="65"/>
      <c r="T20" s="65"/>
      <c r="U20" s="65"/>
      <c r="V20" s="65"/>
      <c r="W20" s="65"/>
      <c r="X20" s="64"/>
      <c r="Y20" s="64"/>
      <c r="Z20" s="64"/>
      <c r="AA20" s="64"/>
      <c r="AB20" s="64"/>
      <c r="AC20" s="64"/>
      <c r="AD20" s="64"/>
    </row>
    <row r="21" spans="1:30" ht="13.5" thickBot="1" x14ac:dyDescent="0.25">
      <c r="A21" s="328" t="s">
        <v>919</v>
      </c>
      <c r="B21" s="802">
        <v>0</v>
      </c>
      <c r="C21" s="803">
        <v>0</v>
      </c>
      <c r="D21" s="803">
        <v>1043982.49</v>
      </c>
      <c r="E21" s="803">
        <v>3206333.52</v>
      </c>
      <c r="F21" s="803">
        <v>9950710.9700000007</v>
      </c>
      <c r="G21" s="803">
        <v>0</v>
      </c>
      <c r="H21" s="803">
        <v>-471537.68</v>
      </c>
      <c r="I21" s="803">
        <v>-6839.44</v>
      </c>
      <c r="J21" s="803">
        <v>14427748.65</v>
      </c>
      <c r="K21" s="804">
        <v>0</v>
      </c>
      <c r="M21" s="33"/>
      <c r="N21" s="554"/>
      <c r="O21" s="33"/>
      <c r="P21" s="33"/>
      <c r="Q21" s="65"/>
      <c r="R21" s="65"/>
      <c r="S21" s="65"/>
      <c r="T21" s="65"/>
      <c r="U21" s="65"/>
      <c r="V21" s="65"/>
      <c r="W21" s="65"/>
      <c r="X21" s="64"/>
      <c r="Y21" s="64"/>
      <c r="Z21" s="64"/>
      <c r="AA21" s="64"/>
      <c r="AB21" s="64"/>
      <c r="AC21" s="64"/>
      <c r="AD21" s="64"/>
    </row>
    <row r="22" spans="1:30" ht="13.5" thickBot="1" x14ac:dyDescent="0.25">
      <c r="A22" s="533" t="s">
        <v>320</v>
      </c>
      <c r="B22" s="805">
        <v>40608046</v>
      </c>
      <c r="C22" s="806">
        <v>23451501.029999997</v>
      </c>
      <c r="D22" s="806">
        <v>1289962.81</v>
      </c>
      <c r="E22" s="806">
        <v>6592389.0500000007</v>
      </c>
      <c r="F22" s="806">
        <v>13253290.440000001</v>
      </c>
      <c r="G22" s="806">
        <v>-232793.60000000001</v>
      </c>
      <c r="H22" s="806">
        <v>5429520.8800000008</v>
      </c>
      <c r="I22" s="806">
        <v>629883.59000000008</v>
      </c>
      <c r="J22" s="806">
        <v>18947073</v>
      </c>
      <c r="K22" s="807">
        <v>-2704950.9299999997</v>
      </c>
      <c r="M22" s="554"/>
      <c r="N22" s="554"/>
      <c r="O22" s="554"/>
      <c r="P22" s="554"/>
      <c r="Q22" s="65"/>
      <c r="R22" s="65"/>
      <c r="S22" s="65"/>
      <c r="T22" s="65"/>
      <c r="U22" s="65"/>
      <c r="V22" s="65"/>
      <c r="W22" s="65"/>
      <c r="X22" s="64"/>
      <c r="Y22" s="64"/>
      <c r="Z22" s="64"/>
      <c r="AA22" s="64"/>
      <c r="AB22" s="64"/>
      <c r="AC22" s="64"/>
      <c r="AD22" s="64"/>
    </row>
    <row r="23" spans="1:30" x14ac:dyDescent="0.2">
      <c r="A23" s="329" t="s">
        <v>1333</v>
      </c>
      <c r="B23" s="254">
        <v>26185022</v>
      </c>
      <c r="C23" s="209">
        <v>116205702.56</v>
      </c>
      <c r="D23" s="209">
        <v>19404883.46000002</v>
      </c>
      <c r="E23" s="209">
        <v>41220431.539999917</v>
      </c>
      <c r="F23" s="209">
        <v>78259588.310000002</v>
      </c>
      <c r="G23" s="209">
        <v>-36671329.19000002</v>
      </c>
      <c r="H23" s="209">
        <v>41194243.859999962</v>
      </c>
      <c r="I23" s="209">
        <v>9041282.8900000006</v>
      </c>
      <c r="J23" s="209">
        <v>330326367.29000002</v>
      </c>
      <c r="K23" s="255">
        <v>-327822.30999999493</v>
      </c>
      <c r="M23" s="554"/>
      <c r="N23" s="554"/>
      <c r="O23" s="554"/>
      <c r="P23" s="554"/>
      <c r="Q23" s="65"/>
      <c r="R23" s="65"/>
      <c r="S23" s="65"/>
      <c r="T23" s="65"/>
      <c r="U23" s="65"/>
      <c r="V23" s="65"/>
      <c r="W23" s="65"/>
      <c r="X23" s="64"/>
      <c r="Y23" s="64"/>
      <c r="Z23" s="64"/>
      <c r="AA23" s="64"/>
      <c r="AB23" s="64"/>
      <c r="AC23" s="64"/>
      <c r="AD23" s="64"/>
    </row>
    <row r="24" spans="1:30" x14ac:dyDescent="0.2">
      <c r="A24" s="328" t="s">
        <v>920</v>
      </c>
      <c r="B24" s="1183">
        <v>0</v>
      </c>
      <c r="C24" s="33">
        <v>320.13</v>
      </c>
      <c r="D24" s="33">
        <v>46134.93</v>
      </c>
      <c r="E24" s="33">
        <v>0</v>
      </c>
      <c r="F24" s="33">
        <v>6829335.0999999996</v>
      </c>
      <c r="G24" s="33">
        <v>0</v>
      </c>
      <c r="H24" s="33">
        <v>0</v>
      </c>
      <c r="I24" s="33">
        <v>0</v>
      </c>
      <c r="J24" s="33">
        <v>282997.28000000003</v>
      </c>
      <c r="K24" s="1184">
        <v>0</v>
      </c>
      <c r="M24" s="33"/>
      <c r="N24" s="554"/>
      <c r="O24" s="33"/>
      <c r="P24" s="33"/>
      <c r="Q24" s="65"/>
      <c r="R24" s="65"/>
      <c r="S24" s="65"/>
      <c r="T24" s="65"/>
      <c r="U24" s="65"/>
      <c r="V24" s="65"/>
      <c r="W24" s="65"/>
      <c r="X24" s="64"/>
      <c r="Y24" s="64"/>
      <c r="Z24" s="64"/>
      <c r="AA24" s="64"/>
      <c r="AB24" s="64"/>
      <c r="AC24" s="64"/>
      <c r="AD24" s="64"/>
    </row>
    <row r="25" spans="1:30" x14ac:dyDescent="0.2">
      <c r="A25" s="328" t="s">
        <v>921</v>
      </c>
      <c r="B25" s="1183">
        <v>0</v>
      </c>
      <c r="C25" s="33">
        <v>-10844.38</v>
      </c>
      <c r="D25" s="33">
        <v>-273571.33</v>
      </c>
      <c r="E25" s="33">
        <v>0</v>
      </c>
      <c r="F25" s="33">
        <v>-531840.67000000004</v>
      </c>
      <c r="G25" s="33">
        <v>138439.72</v>
      </c>
      <c r="H25" s="33">
        <v>0</v>
      </c>
      <c r="I25" s="33">
        <v>0</v>
      </c>
      <c r="J25" s="33">
        <v>-141607.89000000001</v>
      </c>
      <c r="K25" s="1184">
        <v>0</v>
      </c>
      <c r="M25" s="33"/>
      <c r="N25" s="554"/>
      <c r="O25" s="33"/>
      <c r="P25" s="33"/>
      <c r="Q25" s="65"/>
      <c r="R25" s="65"/>
      <c r="S25" s="65"/>
      <c r="T25" s="65"/>
      <c r="U25" s="65"/>
      <c r="V25" s="65"/>
      <c r="W25" s="65"/>
      <c r="X25" s="64"/>
      <c r="Y25" s="64"/>
      <c r="Z25" s="64"/>
      <c r="AA25" s="64"/>
      <c r="AB25" s="64"/>
      <c r="AC25" s="64"/>
      <c r="AD25" s="64"/>
    </row>
    <row r="26" spans="1:30" x14ac:dyDescent="0.2">
      <c r="A26" s="328" t="s">
        <v>922</v>
      </c>
      <c r="B26" s="118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4265278.0199999996</v>
      </c>
      <c r="K26" s="1184">
        <v>0</v>
      </c>
      <c r="M26" s="33"/>
      <c r="N26" s="554"/>
      <c r="O26" s="33"/>
      <c r="P26" s="33"/>
      <c r="Q26" s="65"/>
      <c r="R26" s="65"/>
      <c r="S26" s="65"/>
      <c r="T26" s="65"/>
      <c r="U26" s="65"/>
      <c r="V26" s="65"/>
      <c r="W26" s="65"/>
      <c r="X26" s="64"/>
      <c r="Y26" s="64"/>
      <c r="Z26" s="64"/>
      <c r="AA26" s="64"/>
      <c r="AB26" s="64"/>
      <c r="AC26" s="64"/>
      <c r="AD26" s="64"/>
    </row>
    <row r="27" spans="1:30" ht="13.5" thickBot="1" x14ac:dyDescent="0.25">
      <c r="A27" s="328" t="s">
        <v>923</v>
      </c>
      <c r="B27" s="118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-132250.63</v>
      </c>
      <c r="K27" s="1184">
        <v>0</v>
      </c>
      <c r="M27" s="33"/>
      <c r="N27" s="554"/>
      <c r="O27" s="33"/>
      <c r="P27" s="33"/>
      <c r="Q27" s="65"/>
      <c r="R27" s="65"/>
      <c r="S27" s="65"/>
      <c r="T27" s="65"/>
      <c r="U27" s="65"/>
      <c r="V27" s="65"/>
      <c r="W27" s="65"/>
      <c r="X27" s="64"/>
      <c r="Y27" s="64"/>
      <c r="Z27" s="64"/>
      <c r="AA27" s="64"/>
      <c r="AB27" s="64"/>
      <c r="AC27" s="64"/>
      <c r="AD27" s="64"/>
    </row>
    <row r="28" spans="1:30" ht="27" customHeight="1" thickBot="1" x14ac:dyDescent="0.25">
      <c r="A28" s="533" t="s">
        <v>1335</v>
      </c>
      <c r="B28" s="534">
        <v>26185022</v>
      </c>
      <c r="C28" s="535">
        <v>116195178.31</v>
      </c>
      <c r="D28" s="535">
        <v>19177447.060000021</v>
      </c>
      <c r="E28" s="535">
        <v>41220431.539999917</v>
      </c>
      <c r="F28" s="535">
        <v>84557082.739999995</v>
      </c>
      <c r="G28" s="535">
        <v>-36532889.470000021</v>
      </c>
      <c r="H28" s="535">
        <v>41194243.859999962</v>
      </c>
      <c r="I28" s="535">
        <v>9041282.8900000006</v>
      </c>
      <c r="J28" s="535">
        <v>334600784.06999999</v>
      </c>
      <c r="K28" s="536">
        <v>-327822.30999999493</v>
      </c>
      <c r="M28" s="554"/>
      <c r="N28" s="554"/>
      <c r="O28" s="554"/>
      <c r="P28" s="554"/>
      <c r="Q28" s="65"/>
      <c r="R28" s="65"/>
      <c r="S28" s="65"/>
      <c r="T28" s="65"/>
      <c r="U28" s="65"/>
      <c r="V28" s="65"/>
      <c r="W28" s="65"/>
      <c r="X28" s="64"/>
      <c r="Y28" s="64"/>
      <c r="Z28" s="64"/>
      <c r="AA28" s="64"/>
      <c r="AB28" s="64"/>
      <c r="AC28" s="64"/>
      <c r="AD28" s="64"/>
    </row>
    <row r="29" spans="1:30" ht="13.5" thickBot="1" x14ac:dyDescent="0.25">
      <c r="A29" s="328" t="s">
        <v>924</v>
      </c>
      <c r="B29" s="802">
        <v>0</v>
      </c>
      <c r="C29" s="803">
        <v>-2718757.91</v>
      </c>
      <c r="D29" s="803">
        <v>-4362788.2699999996</v>
      </c>
      <c r="E29" s="803">
        <v>-6209796.54</v>
      </c>
      <c r="F29" s="803">
        <v>-27098574.609999999</v>
      </c>
      <c r="G29" s="803">
        <v>-985915.59</v>
      </c>
      <c r="H29" s="803">
        <v>-6295116.8300000001</v>
      </c>
      <c r="I29" s="803">
        <v>-10560532.640000001</v>
      </c>
      <c r="J29" s="803">
        <v>-17616491.530000001</v>
      </c>
      <c r="K29" s="804">
        <v>0</v>
      </c>
      <c r="M29" s="33"/>
      <c r="N29" s="554"/>
      <c r="O29" s="33"/>
      <c r="P29" s="33"/>
      <c r="Q29" s="65"/>
      <c r="R29" s="65"/>
      <c r="S29" s="65"/>
      <c r="T29" s="65"/>
      <c r="U29" s="65"/>
      <c r="V29" s="65"/>
      <c r="W29" s="65"/>
      <c r="X29" s="64"/>
      <c r="Y29" s="64"/>
      <c r="Z29" s="64"/>
      <c r="AA29" s="64"/>
      <c r="AB29" s="64"/>
      <c r="AC29" s="64"/>
      <c r="AD29" s="64"/>
    </row>
    <row r="30" spans="1:30" ht="13.5" thickBot="1" x14ac:dyDescent="0.25">
      <c r="A30" s="533" t="s">
        <v>321</v>
      </c>
      <c r="B30" s="534">
        <v>26185022</v>
      </c>
      <c r="C30" s="535">
        <v>113476420.40000001</v>
      </c>
      <c r="D30" s="535">
        <v>14814658.790000021</v>
      </c>
      <c r="E30" s="535">
        <v>35010634.999999918</v>
      </c>
      <c r="F30" s="535">
        <v>57458508.129999995</v>
      </c>
      <c r="G30" s="535">
        <v>-37518805.060000025</v>
      </c>
      <c r="H30" s="535">
        <v>34899127.029999964</v>
      </c>
      <c r="I30" s="535">
        <v>-1519249.75</v>
      </c>
      <c r="J30" s="535">
        <v>316984292.53999996</v>
      </c>
      <c r="K30" s="536">
        <v>-327822.30999999493</v>
      </c>
      <c r="M30" s="554"/>
      <c r="N30" s="554"/>
      <c r="O30" s="554"/>
      <c r="P30" s="554"/>
      <c r="Q30" s="65"/>
      <c r="R30" s="65"/>
      <c r="S30" s="65"/>
      <c r="T30" s="65"/>
      <c r="U30" s="65"/>
      <c r="V30" s="65"/>
      <c r="W30" s="65"/>
      <c r="X30" s="64"/>
      <c r="Y30" s="64"/>
      <c r="Z30" s="64"/>
      <c r="AA30" s="64"/>
      <c r="AB30" s="64"/>
      <c r="AC30" s="64"/>
      <c r="AD30" s="64"/>
    </row>
    <row r="31" spans="1:30" ht="13.5" thickBot="1" x14ac:dyDescent="0.25">
      <c r="A31" s="328" t="s">
        <v>925</v>
      </c>
      <c r="B31" s="802">
        <v>-6753692</v>
      </c>
      <c r="C31" s="803">
        <v>0</v>
      </c>
      <c r="D31" s="803">
        <v>0</v>
      </c>
      <c r="E31" s="803">
        <v>0</v>
      </c>
      <c r="F31" s="803">
        <v>0</v>
      </c>
      <c r="G31" s="803">
        <v>0</v>
      </c>
      <c r="H31" s="803">
        <v>0</v>
      </c>
      <c r="I31" s="803">
        <v>0</v>
      </c>
      <c r="J31" s="803">
        <v>-54500000</v>
      </c>
      <c r="K31" s="804">
        <v>0</v>
      </c>
      <c r="M31" s="33"/>
      <c r="N31" s="554"/>
      <c r="O31" s="33"/>
      <c r="P31" s="33"/>
      <c r="Q31" s="65"/>
      <c r="R31" s="65"/>
      <c r="S31" s="65"/>
      <c r="T31" s="65"/>
      <c r="U31" s="65"/>
      <c r="V31" s="65"/>
      <c r="W31" s="65"/>
      <c r="X31" s="64"/>
      <c r="Y31" s="64"/>
      <c r="Z31" s="64"/>
      <c r="AA31" s="64"/>
      <c r="AB31" s="64"/>
      <c r="AC31" s="64"/>
      <c r="AD31" s="64"/>
    </row>
    <row r="32" spans="1:30" ht="14.25" customHeight="1" thickBot="1" x14ac:dyDescent="0.25">
      <c r="A32" s="533" t="s">
        <v>322</v>
      </c>
      <c r="B32" s="534">
        <v>19431330</v>
      </c>
      <c r="C32" s="535">
        <v>113476420.40000001</v>
      </c>
      <c r="D32" s="535">
        <v>14814658.790000021</v>
      </c>
      <c r="E32" s="535">
        <v>35010634.999999918</v>
      </c>
      <c r="F32" s="535">
        <v>57458508.129999995</v>
      </c>
      <c r="G32" s="535">
        <v>-37518805.060000025</v>
      </c>
      <c r="H32" s="535">
        <v>34899127.029999964</v>
      </c>
      <c r="I32" s="535">
        <v>-1519249.75</v>
      </c>
      <c r="J32" s="535">
        <v>262484292.53999996</v>
      </c>
      <c r="K32" s="536">
        <v>-327822.30999999493</v>
      </c>
      <c r="M32" s="554"/>
      <c r="N32" s="554"/>
      <c r="O32" s="554"/>
      <c r="P32" s="554"/>
      <c r="Q32" s="65"/>
      <c r="R32" s="65"/>
      <c r="S32" s="65"/>
      <c r="T32" s="65"/>
      <c r="U32" s="65"/>
      <c r="V32" s="65"/>
      <c r="W32" s="65"/>
      <c r="X32" s="64"/>
      <c r="Y32" s="64"/>
      <c r="Z32" s="64"/>
      <c r="AA32" s="64"/>
      <c r="AB32" s="64"/>
      <c r="AC32" s="64"/>
      <c r="AD32" s="64"/>
    </row>
    <row r="33" spans="1:33" ht="5.25" customHeight="1" x14ac:dyDescent="0.2">
      <c r="A33" s="537"/>
      <c r="B33" s="537"/>
      <c r="C33" s="537"/>
      <c r="D33" s="537"/>
      <c r="E33" s="537"/>
      <c r="F33" s="537"/>
      <c r="G33" s="537"/>
      <c r="H33" s="537"/>
      <c r="I33" s="537"/>
      <c r="J33" s="537"/>
      <c r="K33" s="537"/>
      <c r="L33" s="275"/>
      <c r="M33" s="554"/>
      <c r="N33" s="554"/>
      <c r="O33" s="554"/>
      <c r="P33" s="554"/>
    </row>
    <row r="34" spans="1:33" x14ac:dyDescent="0.2">
      <c r="A34" s="34" t="s">
        <v>767</v>
      </c>
      <c r="B34" s="554"/>
      <c r="C34" s="554"/>
      <c r="D34" s="554"/>
      <c r="E34" s="33"/>
      <c r="F34" s="554"/>
      <c r="G34" s="554"/>
      <c r="H34" s="554"/>
      <c r="I34" s="554"/>
      <c r="J34" s="554"/>
      <c r="K34" s="554"/>
      <c r="M34" s="554"/>
      <c r="N34" s="554"/>
      <c r="O34" s="554"/>
      <c r="P34" s="554"/>
    </row>
    <row r="35" spans="1:33" x14ac:dyDescent="0.2">
      <c r="A35" s="34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M35" s="554"/>
      <c r="N35" s="554"/>
      <c r="O35" s="554"/>
      <c r="P35" s="554"/>
    </row>
    <row r="36" spans="1:33" x14ac:dyDescent="0.2">
      <c r="A36" s="35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36"/>
      <c r="N36" s="36"/>
      <c r="O36" s="36"/>
      <c r="P36" s="36"/>
    </row>
    <row r="37" spans="1:33" ht="24.75" customHeight="1" x14ac:dyDescent="0.25">
      <c r="A37" s="1650" t="s">
        <v>733</v>
      </c>
      <c r="B37" s="1650"/>
      <c r="C37" s="1650"/>
      <c r="D37" s="1650"/>
      <c r="E37" s="1650"/>
      <c r="F37" s="1650"/>
      <c r="G37" s="1650"/>
      <c r="H37" s="1650"/>
      <c r="I37" s="1650"/>
      <c r="J37" s="1650"/>
      <c r="K37" s="1650"/>
      <c r="L37" s="1650"/>
      <c r="M37" s="1650"/>
      <c r="N37" s="1650"/>
      <c r="O37" s="1650"/>
      <c r="P37" s="1650"/>
      <c r="Q37" s="1650"/>
      <c r="R37" s="1650"/>
      <c r="S37" s="1650"/>
      <c r="T37" s="1650"/>
      <c r="U37" s="1650"/>
      <c r="V37" s="1650"/>
      <c r="W37" s="1650"/>
      <c r="X37" s="1650"/>
      <c r="Y37" s="1650"/>
      <c r="Z37" s="1650"/>
    </row>
    <row r="38" spans="1:33" ht="15.75" x14ac:dyDescent="0.25">
      <c r="A38" s="1650" t="s">
        <v>2077</v>
      </c>
      <c r="B38" s="1650"/>
      <c r="C38" s="1650"/>
      <c r="D38" s="1650"/>
      <c r="E38" s="1650"/>
      <c r="F38" s="1650"/>
      <c r="G38" s="1650"/>
      <c r="H38" s="1650"/>
      <c r="I38" s="1650"/>
      <c r="J38" s="1650"/>
      <c r="K38" s="1650"/>
      <c r="L38" s="1650"/>
      <c r="M38" s="1650"/>
      <c r="N38" s="1650"/>
      <c r="O38" s="1650"/>
      <c r="P38" s="1650"/>
      <c r="Q38" s="1650"/>
      <c r="R38" s="1650"/>
      <c r="S38" s="1650"/>
      <c r="T38" s="1650"/>
      <c r="U38" s="1650"/>
      <c r="V38" s="1650"/>
      <c r="W38" s="1650"/>
      <c r="X38" s="1650"/>
      <c r="Y38" s="1650"/>
      <c r="Z38" s="1650"/>
    </row>
    <row r="39" spans="1:33" x14ac:dyDescent="0.2">
      <c r="A39" s="1651" t="s">
        <v>604</v>
      </c>
      <c r="B39" s="1651"/>
      <c r="C39" s="1651"/>
      <c r="D39" s="1651"/>
      <c r="E39" s="1651"/>
      <c r="F39" s="1651"/>
      <c r="G39" s="1651"/>
      <c r="H39" s="1651"/>
      <c r="I39" s="1651"/>
      <c r="J39" s="1651"/>
      <c r="K39" s="1651"/>
      <c r="L39" s="1651"/>
      <c r="M39" s="1651"/>
      <c r="N39" s="1651"/>
      <c r="O39" s="1651"/>
      <c r="P39" s="1651"/>
      <c r="Q39" s="1651"/>
      <c r="R39" s="1651"/>
      <c r="S39" s="1651"/>
      <c r="T39" s="1651"/>
      <c r="U39" s="1651"/>
      <c r="V39" s="1651"/>
      <c r="W39" s="1651"/>
      <c r="X39" s="1651"/>
      <c r="Y39" s="1651"/>
      <c r="Z39" s="1651"/>
    </row>
    <row r="40" spans="1:33" ht="4.5" customHeight="1" thickBot="1" x14ac:dyDescent="0.25">
      <c r="A40" s="542"/>
      <c r="B40" s="542"/>
      <c r="C40" s="542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42"/>
      <c r="R40" s="542"/>
      <c r="S40" s="542"/>
      <c r="T40" s="542"/>
      <c r="U40" s="542"/>
      <c r="V40" s="542"/>
      <c r="W40" s="542"/>
      <c r="X40" s="542"/>
      <c r="Y40" s="791"/>
      <c r="Z40" s="791"/>
    </row>
    <row r="41" spans="1:33" ht="15" customHeight="1" thickBot="1" x14ac:dyDescent="0.25">
      <c r="A41" s="1642"/>
      <c r="B41" s="1643" t="s">
        <v>971</v>
      </c>
      <c r="C41" s="1644"/>
      <c r="D41" s="1644"/>
      <c r="E41" s="1644"/>
      <c r="F41" s="1644"/>
      <c r="G41" s="1644"/>
      <c r="H41" s="1644"/>
      <c r="I41" s="1644"/>
      <c r="J41" s="1644"/>
      <c r="K41" s="1644"/>
      <c r="L41" s="1644"/>
      <c r="M41" s="1644"/>
      <c r="N41" s="1644"/>
      <c r="O41" s="1644"/>
      <c r="P41" s="1644"/>
      <c r="Q41" s="1644"/>
      <c r="R41" s="1644"/>
      <c r="S41" s="1644"/>
      <c r="T41" s="1644"/>
      <c r="U41" s="1644"/>
      <c r="V41" s="1644"/>
      <c r="W41" s="1645" t="s">
        <v>769</v>
      </c>
      <c r="X41" s="1646"/>
      <c r="Y41" s="1647" t="s">
        <v>312</v>
      </c>
      <c r="Z41" s="1646"/>
    </row>
    <row r="42" spans="1:33" s="103" customFormat="1" ht="16.5" customHeight="1" thickBot="1" x14ac:dyDescent="0.25">
      <c r="A42" s="1642"/>
      <c r="B42" s="551" t="s">
        <v>88</v>
      </c>
      <c r="C42" s="551" t="s">
        <v>48</v>
      </c>
      <c r="D42" s="551" t="s">
        <v>98</v>
      </c>
      <c r="E42" s="551" t="s">
        <v>28</v>
      </c>
      <c r="F42" s="551" t="s">
        <v>46</v>
      </c>
      <c r="G42" s="551" t="s">
        <v>47</v>
      </c>
      <c r="H42" s="551" t="s">
        <v>73</v>
      </c>
      <c r="I42" s="551" t="s">
        <v>31</v>
      </c>
      <c r="J42" s="551" t="s">
        <v>39</v>
      </c>
      <c r="K42" s="551" t="s">
        <v>243</v>
      </c>
      <c r="L42" s="551" t="s">
        <v>648</v>
      </c>
      <c r="M42" s="551" t="s">
        <v>92</v>
      </c>
      <c r="N42" s="551" t="s">
        <v>87</v>
      </c>
      <c r="O42" s="551" t="s">
        <v>29</v>
      </c>
      <c r="P42" s="551" t="s">
        <v>601</v>
      </c>
      <c r="Q42" s="551" t="s">
        <v>155</v>
      </c>
      <c r="R42" s="551" t="s">
        <v>30</v>
      </c>
      <c r="S42" s="551" t="s">
        <v>915</v>
      </c>
      <c r="T42" s="551" t="s">
        <v>644</v>
      </c>
      <c r="U42" s="917" t="s">
        <v>1751</v>
      </c>
      <c r="V42" s="917" t="s">
        <v>1385</v>
      </c>
      <c r="W42" s="551" t="s">
        <v>244</v>
      </c>
      <c r="X42" s="551" t="s">
        <v>365</v>
      </c>
      <c r="Y42" s="552" t="s">
        <v>40</v>
      </c>
      <c r="Z42" s="551" t="s">
        <v>1271</v>
      </c>
    </row>
    <row r="43" spans="1:33" x14ac:dyDescent="0.2">
      <c r="A43" s="327" t="s">
        <v>1609</v>
      </c>
      <c r="B43" s="799">
        <v>284785018.43000001</v>
      </c>
      <c r="C43" s="800">
        <v>2550424.14</v>
      </c>
      <c r="D43" s="800">
        <v>816119233.95000005</v>
      </c>
      <c r="E43" s="800">
        <v>3342208.83</v>
      </c>
      <c r="F43" s="800">
        <v>330842966.19999999</v>
      </c>
      <c r="G43" s="800">
        <v>137561327</v>
      </c>
      <c r="H43" s="800">
        <v>2165925141.3099999</v>
      </c>
      <c r="I43" s="800">
        <v>205328616</v>
      </c>
      <c r="J43" s="800">
        <v>0</v>
      </c>
      <c r="K43" s="800">
        <v>542456780.20000005</v>
      </c>
      <c r="L43" s="800">
        <v>123618692.14</v>
      </c>
      <c r="M43" s="800"/>
      <c r="N43" s="800">
        <v>1616489924.46</v>
      </c>
      <c r="O43" s="800">
        <v>74441024.650000006</v>
      </c>
      <c r="P43" s="800">
        <v>65383441</v>
      </c>
      <c r="Q43" s="800">
        <v>6571732</v>
      </c>
      <c r="R43" s="800">
        <v>518852679.70999998</v>
      </c>
      <c r="S43" s="800">
        <v>33129980.07</v>
      </c>
      <c r="T43" s="1323">
        <v>0</v>
      </c>
      <c r="U43" s="800">
        <v>63571939.350000001</v>
      </c>
      <c r="V43" s="800">
        <v>201370819</v>
      </c>
      <c r="W43" s="799">
        <v>183298683</v>
      </c>
      <c r="X43" s="801">
        <v>284899905</v>
      </c>
      <c r="Y43" s="799">
        <v>0</v>
      </c>
      <c r="Z43" s="801">
        <v>14775546</v>
      </c>
      <c r="AB43" s="65"/>
      <c r="AC43" s="65"/>
      <c r="AD43" s="65"/>
      <c r="AE43" s="64"/>
      <c r="AF43" s="64"/>
      <c r="AG43" s="64"/>
    </row>
    <row r="44" spans="1:33" ht="13.5" thickBot="1" x14ac:dyDescent="0.25">
      <c r="A44" s="328" t="s">
        <v>1610</v>
      </c>
      <c r="B44" s="1134">
        <v>-209193882.34999999</v>
      </c>
      <c r="C44" s="1135">
        <v>-2309388.7599999998</v>
      </c>
      <c r="D44" s="1135">
        <v>-510723967</v>
      </c>
      <c r="E44" s="1135">
        <v>-2883038.62</v>
      </c>
      <c r="F44" s="1135">
        <v>-143490094.78</v>
      </c>
      <c r="G44" s="1135">
        <v>-103533662</v>
      </c>
      <c r="H44" s="1135">
        <v>-1914413167.6900001</v>
      </c>
      <c r="I44" s="1135">
        <v>-182386688</v>
      </c>
      <c r="J44" s="1135">
        <v>0</v>
      </c>
      <c r="K44" s="1135">
        <v>-439038319.07999998</v>
      </c>
      <c r="L44" s="1135">
        <v>-88838229.780000001</v>
      </c>
      <c r="M44" s="1135"/>
      <c r="N44" s="1135">
        <v>-1204357872.78</v>
      </c>
      <c r="O44" s="1135">
        <v>-54358031.219999999</v>
      </c>
      <c r="P44" s="1135">
        <v>-57041192</v>
      </c>
      <c r="Q44" s="1135">
        <v>-5152180</v>
      </c>
      <c r="R44" s="1135">
        <v>-398365065.25</v>
      </c>
      <c r="S44" s="1135">
        <v>-20182548.239999998</v>
      </c>
      <c r="T44" s="1324">
        <v>0</v>
      </c>
      <c r="U44" s="1135">
        <v>-41169401.240000002</v>
      </c>
      <c r="V44" s="1135">
        <v>-140782756</v>
      </c>
      <c r="W44" s="1134">
        <v>-162322548</v>
      </c>
      <c r="X44" s="1136">
        <v>-197448691</v>
      </c>
      <c r="Y44" s="1134">
        <v>0</v>
      </c>
      <c r="Z44" s="1136">
        <v>-9721092</v>
      </c>
      <c r="AB44" s="65"/>
      <c r="AC44" s="65"/>
      <c r="AD44" s="65"/>
      <c r="AE44" s="64"/>
      <c r="AF44" s="64"/>
      <c r="AG44" s="64"/>
    </row>
    <row r="45" spans="1:33" s="23" customFormat="1" ht="13.5" thickBot="1" x14ac:dyDescent="0.25">
      <c r="A45" s="533" t="s">
        <v>314</v>
      </c>
      <c r="B45" s="805">
        <v>75591136.080000013</v>
      </c>
      <c r="C45" s="806">
        <v>241035.38000000035</v>
      </c>
      <c r="D45" s="806">
        <v>305395266.95000005</v>
      </c>
      <c r="E45" s="806">
        <v>459170.20999999996</v>
      </c>
      <c r="F45" s="806">
        <v>187352871.41999999</v>
      </c>
      <c r="G45" s="806">
        <v>34027665</v>
      </c>
      <c r="H45" s="806">
        <v>251511973.61999989</v>
      </c>
      <c r="I45" s="806">
        <v>22941928</v>
      </c>
      <c r="J45" s="806">
        <v>0</v>
      </c>
      <c r="K45" s="806">
        <v>103418461.12000006</v>
      </c>
      <c r="L45" s="806">
        <v>34780462.359999999</v>
      </c>
      <c r="M45" s="806">
        <v>0</v>
      </c>
      <c r="N45" s="806">
        <v>412132051.68000007</v>
      </c>
      <c r="O45" s="806">
        <v>20082993.430000007</v>
      </c>
      <c r="P45" s="806">
        <v>8342249</v>
      </c>
      <c r="Q45" s="806">
        <v>1419552</v>
      </c>
      <c r="R45" s="806">
        <v>120487614.45999998</v>
      </c>
      <c r="S45" s="806">
        <v>12947431.830000002</v>
      </c>
      <c r="T45" s="1325">
        <v>0</v>
      </c>
      <c r="U45" s="806">
        <v>22402538.109999999</v>
      </c>
      <c r="V45" s="806">
        <v>60588063</v>
      </c>
      <c r="W45" s="805">
        <v>20976135</v>
      </c>
      <c r="X45" s="807">
        <v>87451214</v>
      </c>
      <c r="Y45" s="805">
        <v>0</v>
      </c>
      <c r="Z45" s="807">
        <v>5054454</v>
      </c>
      <c r="AB45" s="109"/>
      <c r="AC45" s="109"/>
      <c r="AD45" s="109"/>
      <c r="AE45" s="110"/>
      <c r="AF45" s="110"/>
      <c r="AG45" s="110"/>
    </row>
    <row r="46" spans="1:33" x14ac:dyDescent="0.2">
      <c r="A46" s="808" t="s">
        <v>315</v>
      </c>
      <c r="B46" s="254">
        <v>-33487502.100000001</v>
      </c>
      <c r="C46" s="209">
        <v>-1500345.18</v>
      </c>
      <c r="D46" s="209">
        <v>-199728146</v>
      </c>
      <c r="E46" s="209">
        <v>-923839.35</v>
      </c>
      <c r="F46" s="209">
        <v>-127231445.44</v>
      </c>
      <c r="G46" s="209">
        <v>-60159736.129999995</v>
      </c>
      <c r="H46" s="209">
        <v>-141279318.34</v>
      </c>
      <c r="I46" s="209">
        <v>-21205033</v>
      </c>
      <c r="J46" s="209">
        <v>-47410.080000000002</v>
      </c>
      <c r="K46" s="209">
        <v>-79466308.069999993</v>
      </c>
      <c r="L46" s="209">
        <v>-23471414.27</v>
      </c>
      <c r="M46" s="209">
        <v>0</v>
      </c>
      <c r="N46" s="209">
        <v>-408937113.88</v>
      </c>
      <c r="O46" s="209">
        <v>-12272505.050000001</v>
      </c>
      <c r="P46" s="209">
        <v>-4415531</v>
      </c>
      <c r="Q46" s="209">
        <v>-2229082</v>
      </c>
      <c r="R46" s="209">
        <v>-175189675.15000001</v>
      </c>
      <c r="S46" s="209">
        <v>-1939805.5</v>
      </c>
      <c r="T46" s="1326">
        <v>0</v>
      </c>
      <c r="U46" s="209">
        <v>-19626555.82</v>
      </c>
      <c r="V46" s="209">
        <v>-64399899</v>
      </c>
      <c r="W46" s="254">
        <v>-11107623</v>
      </c>
      <c r="X46" s="255">
        <v>-80319162</v>
      </c>
      <c r="Y46" s="254">
        <v>-771241.82</v>
      </c>
      <c r="Z46" s="255">
        <v>-6077384</v>
      </c>
      <c r="AB46" s="65"/>
      <c r="AC46" s="65"/>
      <c r="AD46" s="65"/>
      <c r="AE46" s="64"/>
      <c r="AF46" s="64"/>
      <c r="AG46" s="64"/>
    </row>
    <row r="47" spans="1:33" x14ac:dyDescent="0.2">
      <c r="A47" s="808" t="s">
        <v>839</v>
      </c>
      <c r="B47" s="802">
        <v>-8941406.6899999995</v>
      </c>
      <c r="C47" s="803">
        <v>-529208.09</v>
      </c>
      <c r="D47" s="803">
        <v>-157563000</v>
      </c>
      <c r="E47" s="803">
        <v>-805748</v>
      </c>
      <c r="F47" s="803">
        <v>-24604174.989999998</v>
      </c>
      <c r="G47" s="803">
        <v>-21614117.129999999</v>
      </c>
      <c r="H47" s="803">
        <v>-52386641.189999998</v>
      </c>
      <c r="I47" s="803">
        <v>-20079241</v>
      </c>
      <c r="J47" s="803">
        <v>-47410.080000000002</v>
      </c>
      <c r="K47" s="803">
        <v>-9016452.3000000007</v>
      </c>
      <c r="L47" s="803">
        <v>-9466992.2400000002</v>
      </c>
      <c r="M47" s="803"/>
      <c r="N47" s="803">
        <v>-68984395.549999997</v>
      </c>
      <c r="O47" s="803">
        <v>-6162368.0300000003</v>
      </c>
      <c r="P47" s="803">
        <v>-1961406</v>
      </c>
      <c r="Q47" s="803">
        <v>-1836739</v>
      </c>
      <c r="R47" s="803">
        <v>-41559685.840000004</v>
      </c>
      <c r="S47" s="803">
        <v>-1831238.98</v>
      </c>
      <c r="T47" s="1327">
        <v>0</v>
      </c>
      <c r="U47" s="803">
        <v>-4610645.1900000004</v>
      </c>
      <c r="V47" s="803">
        <v>-20509216</v>
      </c>
      <c r="W47" s="802">
        <v>-4949869</v>
      </c>
      <c r="X47" s="804">
        <v>-29339711</v>
      </c>
      <c r="Y47" s="802">
        <v>-771241.82</v>
      </c>
      <c r="Z47" s="804">
        <v>-6055816</v>
      </c>
      <c r="AB47" s="65"/>
      <c r="AC47" s="65"/>
      <c r="AD47" s="65"/>
      <c r="AE47" s="64"/>
      <c r="AF47" s="64"/>
      <c r="AG47" s="64"/>
    </row>
    <row r="48" spans="1:33" ht="13.5" thickBot="1" x14ac:dyDescent="0.25">
      <c r="A48" s="808" t="s">
        <v>840</v>
      </c>
      <c r="B48" s="802">
        <v>-24546095.41</v>
      </c>
      <c r="C48" s="803">
        <v>-971137.09</v>
      </c>
      <c r="D48" s="803">
        <v>-42165146</v>
      </c>
      <c r="E48" s="803">
        <v>-118091.35</v>
      </c>
      <c r="F48" s="803">
        <v>-102627270.45</v>
      </c>
      <c r="G48" s="803">
        <v>-38545619</v>
      </c>
      <c r="H48" s="803">
        <v>-88892677.150000006</v>
      </c>
      <c r="I48" s="803">
        <v>-1125792</v>
      </c>
      <c r="J48" s="803">
        <v>0</v>
      </c>
      <c r="K48" s="803">
        <v>-70449855.769999996</v>
      </c>
      <c r="L48" s="803">
        <v>-14004422.029999999</v>
      </c>
      <c r="M48" s="803"/>
      <c r="N48" s="803">
        <v>-339952718.32999998</v>
      </c>
      <c r="O48" s="803">
        <v>-6110137.0199999996</v>
      </c>
      <c r="P48" s="803">
        <v>-2454125</v>
      </c>
      <c r="Q48" s="803">
        <v>-392343</v>
      </c>
      <c r="R48" s="803">
        <v>-133629989.31</v>
      </c>
      <c r="S48" s="803">
        <v>-108566.52</v>
      </c>
      <c r="T48" s="1327">
        <v>0</v>
      </c>
      <c r="U48" s="803">
        <v>-15015910.630000001</v>
      </c>
      <c r="V48" s="803">
        <v>-43890683</v>
      </c>
      <c r="W48" s="802">
        <v>-6157754</v>
      </c>
      <c r="X48" s="804">
        <v>-50979451</v>
      </c>
      <c r="Y48" s="802">
        <v>0</v>
      </c>
      <c r="Z48" s="804">
        <v>-21568</v>
      </c>
      <c r="AB48" s="65"/>
      <c r="AC48" s="65"/>
      <c r="AD48" s="65"/>
      <c r="AE48" s="64"/>
      <c r="AF48" s="64"/>
      <c r="AG48" s="64"/>
    </row>
    <row r="49" spans="1:33" s="23" customFormat="1" ht="13.5" thickBot="1" x14ac:dyDescent="0.25">
      <c r="A49" s="533" t="s">
        <v>316</v>
      </c>
      <c r="B49" s="534">
        <v>42103633.980000012</v>
      </c>
      <c r="C49" s="535">
        <v>-1259309.7999999996</v>
      </c>
      <c r="D49" s="535">
        <v>105667120.95000005</v>
      </c>
      <c r="E49" s="535">
        <v>-464669.14</v>
      </c>
      <c r="F49" s="535">
        <v>60121425.979999989</v>
      </c>
      <c r="G49" s="535">
        <v>-26132071.129999995</v>
      </c>
      <c r="H49" s="535">
        <v>110232655.27999988</v>
      </c>
      <c r="I49" s="535">
        <v>1736895</v>
      </c>
      <c r="J49" s="535">
        <v>-47410.080000000002</v>
      </c>
      <c r="K49" s="535">
        <v>23952153.050000072</v>
      </c>
      <c r="L49" s="535">
        <v>11309048.09</v>
      </c>
      <c r="M49" s="535">
        <v>0</v>
      </c>
      <c r="N49" s="535">
        <v>3194937.8000000715</v>
      </c>
      <c r="O49" s="535">
        <v>7810488.3800000064</v>
      </c>
      <c r="P49" s="535">
        <v>3926718</v>
      </c>
      <c r="Q49" s="535">
        <v>-809530</v>
      </c>
      <c r="R49" s="535">
        <v>-54702060.690000027</v>
      </c>
      <c r="S49" s="535">
        <v>11007626.330000002</v>
      </c>
      <c r="T49" s="1328">
        <v>0</v>
      </c>
      <c r="U49" s="535">
        <v>2775982.2899999991</v>
      </c>
      <c r="V49" s="535">
        <v>-3811836</v>
      </c>
      <c r="W49" s="534">
        <v>9868512</v>
      </c>
      <c r="X49" s="536">
        <v>7132052</v>
      </c>
      <c r="Y49" s="534">
        <v>-771241.82</v>
      </c>
      <c r="Z49" s="536">
        <v>-1022930</v>
      </c>
      <c r="AB49" s="109"/>
      <c r="AC49" s="109"/>
      <c r="AD49" s="109"/>
      <c r="AE49" s="110"/>
      <c r="AF49" s="110"/>
      <c r="AG49" s="110"/>
    </row>
    <row r="50" spans="1:33" x14ac:dyDescent="0.2">
      <c r="A50" s="808" t="s">
        <v>317</v>
      </c>
      <c r="B50" s="802">
        <v>11344400.289999999</v>
      </c>
      <c r="C50" s="803">
        <v>0</v>
      </c>
      <c r="D50" s="803">
        <v>-38994172</v>
      </c>
      <c r="E50" s="803">
        <v>0</v>
      </c>
      <c r="F50" s="803">
        <v>19674854.489999998</v>
      </c>
      <c r="G50" s="803">
        <v>1003137</v>
      </c>
      <c r="H50" s="803">
        <v>11539981.83</v>
      </c>
      <c r="I50" s="803">
        <v>2411139</v>
      </c>
      <c r="J50" s="803">
        <v>0</v>
      </c>
      <c r="K50" s="803">
        <v>2137437.71</v>
      </c>
      <c r="L50" s="803">
        <v>-20320007.419999998</v>
      </c>
      <c r="M50" s="803">
        <v>0</v>
      </c>
      <c r="N50" s="803">
        <v>11377033.880000001</v>
      </c>
      <c r="O50" s="803">
        <v>1734120.68</v>
      </c>
      <c r="P50" s="803">
        <v>33832</v>
      </c>
      <c r="Q50" s="803">
        <v>90879</v>
      </c>
      <c r="R50" s="803">
        <v>917955.6799999997</v>
      </c>
      <c r="S50" s="803">
        <v>996473.59</v>
      </c>
      <c r="T50" s="1327">
        <v>0</v>
      </c>
      <c r="U50" s="803">
        <v>661248.27</v>
      </c>
      <c r="V50" s="803">
        <v>1643602</v>
      </c>
      <c r="W50" s="802">
        <v>3139254</v>
      </c>
      <c r="X50" s="804">
        <v>6228817</v>
      </c>
      <c r="Y50" s="802">
        <v>0</v>
      </c>
      <c r="Z50" s="804">
        <v>670153</v>
      </c>
      <c r="AB50" s="65"/>
      <c r="AC50" s="65"/>
      <c r="AD50" s="65"/>
      <c r="AE50" s="64"/>
      <c r="AF50" s="64"/>
      <c r="AG50" s="64"/>
    </row>
    <row r="51" spans="1:33" x14ac:dyDescent="0.2">
      <c r="A51" s="808" t="s">
        <v>1025</v>
      </c>
      <c r="B51" s="802">
        <v>11344400.289999999</v>
      </c>
      <c r="C51" s="803">
        <v>0</v>
      </c>
      <c r="D51" s="803">
        <v>0</v>
      </c>
      <c r="E51" s="803">
        <v>0</v>
      </c>
      <c r="F51" s="803">
        <v>0</v>
      </c>
      <c r="G51" s="803">
        <v>0</v>
      </c>
      <c r="H51" s="803">
        <v>-3817.92</v>
      </c>
      <c r="I51" s="803">
        <v>205737</v>
      </c>
      <c r="J51" s="803">
        <v>0</v>
      </c>
      <c r="K51" s="803">
        <v>0</v>
      </c>
      <c r="L51" s="803">
        <v>-21055527.149999999</v>
      </c>
      <c r="M51" s="803"/>
      <c r="N51" s="803"/>
      <c r="O51" s="803">
        <v>0</v>
      </c>
      <c r="P51" s="803">
        <v>0</v>
      </c>
      <c r="Q51" s="803">
        <v>0</v>
      </c>
      <c r="R51" s="803">
        <v>-4537820.95</v>
      </c>
      <c r="S51" s="803">
        <v>0</v>
      </c>
      <c r="T51" s="1327">
        <v>0</v>
      </c>
      <c r="U51" s="803">
        <v>0</v>
      </c>
      <c r="V51" s="803">
        <v>0</v>
      </c>
      <c r="W51" s="802">
        <v>0</v>
      </c>
      <c r="X51" s="804"/>
      <c r="Y51" s="802">
        <v>0</v>
      </c>
      <c r="Z51" s="804">
        <v>342739</v>
      </c>
      <c r="AB51" s="65"/>
      <c r="AC51" s="65"/>
      <c r="AD51" s="65"/>
      <c r="AE51" s="64"/>
      <c r="AF51" s="64"/>
      <c r="AG51" s="64"/>
    </row>
    <row r="52" spans="1:33" x14ac:dyDescent="0.2">
      <c r="A52" s="808" t="s">
        <v>1027</v>
      </c>
      <c r="B52" s="802">
        <v>0</v>
      </c>
      <c r="C52" s="803">
        <v>0</v>
      </c>
      <c r="D52" s="803">
        <v>-38994172</v>
      </c>
      <c r="E52" s="803">
        <v>0</v>
      </c>
      <c r="F52" s="803">
        <v>19674854.489999998</v>
      </c>
      <c r="G52" s="803">
        <v>1003137</v>
      </c>
      <c r="H52" s="803">
        <v>11543799.75</v>
      </c>
      <c r="I52" s="803">
        <v>2205402</v>
      </c>
      <c r="J52" s="803">
        <v>0</v>
      </c>
      <c r="K52" s="803">
        <v>2137437.71</v>
      </c>
      <c r="L52" s="803">
        <v>735519.73</v>
      </c>
      <c r="M52" s="803"/>
      <c r="N52" s="803">
        <v>11377033.880000001</v>
      </c>
      <c r="O52" s="803">
        <v>1734120.68</v>
      </c>
      <c r="P52" s="803">
        <v>33832</v>
      </c>
      <c r="Q52" s="803">
        <v>90879</v>
      </c>
      <c r="R52" s="803">
        <v>5455776.6299999999</v>
      </c>
      <c r="S52" s="803">
        <v>996473.59</v>
      </c>
      <c r="T52" s="1327">
        <v>0</v>
      </c>
      <c r="U52" s="803">
        <v>661248.27</v>
      </c>
      <c r="V52" s="803">
        <v>1643602</v>
      </c>
      <c r="W52" s="802">
        <v>3139254</v>
      </c>
      <c r="X52" s="804">
        <v>6228817</v>
      </c>
      <c r="Y52" s="802">
        <v>0</v>
      </c>
      <c r="Z52" s="804">
        <v>327414</v>
      </c>
      <c r="AB52" s="65"/>
      <c r="AC52" s="65"/>
      <c r="AD52" s="65"/>
      <c r="AE52" s="64"/>
      <c r="AF52" s="64"/>
      <c r="AG52" s="64"/>
    </row>
    <row r="53" spans="1:33" x14ac:dyDescent="0.2">
      <c r="A53" s="808" t="s">
        <v>318</v>
      </c>
      <c r="B53" s="802">
        <v>2932210.6799999997</v>
      </c>
      <c r="C53" s="803">
        <v>100398.08</v>
      </c>
      <c r="D53" s="803">
        <v>0</v>
      </c>
      <c r="E53" s="803">
        <v>-80927.600000000006</v>
      </c>
      <c r="F53" s="803">
        <v>-1576070.05</v>
      </c>
      <c r="G53" s="803">
        <v>2305452.64</v>
      </c>
      <c r="H53" s="803">
        <v>-96037387.050000012</v>
      </c>
      <c r="I53" s="803">
        <v>4483422</v>
      </c>
      <c r="J53" s="803">
        <v>16273.72</v>
      </c>
      <c r="K53" s="803">
        <v>2812277.12</v>
      </c>
      <c r="L53" s="803">
        <v>-550569.85</v>
      </c>
      <c r="M53" s="803">
        <v>0</v>
      </c>
      <c r="N53" s="803">
        <v>-18218581.440000001</v>
      </c>
      <c r="O53" s="803">
        <v>-7252.36</v>
      </c>
      <c r="P53" s="803">
        <v>597116</v>
      </c>
      <c r="Q53" s="803">
        <v>-28791</v>
      </c>
      <c r="R53" s="803">
        <v>6282772.9700000007</v>
      </c>
      <c r="S53" s="803">
        <v>189919.62</v>
      </c>
      <c r="T53" s="1327">
        <v>0</v>
      </c>
      <c r="U53" s="803">
        <v>-2355937.23</v>
      </c>
      <c r="V53" s="803">
        <v>4592901</v>
      </c>
      <c r="W53" s="802">
        <v>-1960418</v>
      </c>
      <c r="X53" s="804">
        <v>-893346</v>
      </c>
      <c r="Y53" s="802">
        <v>-245805.09</v>
      </c>
      <c r="Z53" s="804">
        <v>-2087850</v>
      </c>
      <c r="AB53" s="65"/>
      <c r="AC53" s="65"/>
      <c r="AD53" s="65"/>
      <c r="AE53" s="64"/>
      <c r="AF53" s="64"/>
      <c r="AG53" s="64"/>
    </row>
    <row r="54" spans="1:33" x14ac:dyDescent="0.2">
      <c r="A54" s="808" t="s">
        <v>319</v>
      </c>
      <c r="B54" s="802">
        <v>1836873.44</v>
      </c>
      <c r="C54" s="803">
        <v>0</v>
      </c>
      <c r="D54" s="803">
        <v>0</v>
      </c>
      <c r="E54" s="803">
        <v>0</v>
      </c>
      <c r="F54" s="803">
        <v>-1576070.05</v>
      </c>
      <c r="G54" s="803">
        <v>5275581</v>
      </c>
      <c r="H54" s="803">
        <v>-2234721.59</v>
      </c>
      <c r="I54" s="803">
        <v>123373</v>
      </c>
      <c r="J54" s="803">
        <v>16273.72</v>
      </c>
      <c r="K54" s="803">
        <v>2928745.25</v>
      </c>
      <c r="L54" s="803">
        <v>0</v>
      </c>
      <c r="M54" s="803"/>
      <c r="N54" s="803">
        <v>7091613.1299999999</v>
      </c>
      <c r="O54" s="803">
        <v>-7252.36</v>
      </c>
      <c r="P54" s="803">
        <v>0</v>
      </c>
      <c r="Q54" s="803">
        <v>-19520</v>
      </c>
      <c r="R54" s="803">
        <v>4166392.19</v>
      </c>
      <c r="S54" s="803">
        <v>189919.62</v>
      </c>
      <c r="T54" s="1327">
        <v>0</v>
      </c>
      <c r="U54" s="803">
        <v>521427.42</v>
      </c>
      <c r="V54" s="803">
        <v>4592901</v>
      </c>
      <c r="W54" s="802">
        <v>0</v>
      </c>
      <c r="X54" s="804">
        <v>837330</v>
      </c>
      <c r="Y54" s="802">
        <v>-245184.85</v>
      </c>
      <c r="Z54" s="804">
        <v>0</v>
      </c>
      <c r="AB54" s="65"/>
      <c r="AC54" s="65"/>
      <c r="AD54" s="65"/>
      <c r="AE54" s="64"/>
      <c r="AF54" s="64"/>
      <c r="AG54" s="64"/>
    </row>
    <row r="55" spans="1:33" x14ac:dyDescent="0.2">
      <c r="A55" s="808" t="s">
        <v>841</v>
      </c>
      <c r="B55" s="802">
        <v>0</v>
      </c>
      <c r="C55" s="803">
        <v>0</v>
      </c>
      <c r="D55" s="803">
        <v>0</v>
      </c>
      <c r="E55" s="803">
        <v>0</v>
      </c>
      <c r="F55" s="803">
        <v>0</v>
      </c>
      <c r="G55" s="803">
        <v>-2787757</v>
      </c>
      <c r="H55" s="803">
        <v>-95826171.590000004</v>
      </c>
      <c r="I55" s="803">
        <v>0</v>
      </c>
      <c r="J55" s="803">
        <v>0</v>
      </c>
      <c r="K55" s="803">
        <v>-793950.77</v>
      </c>
      <c r="L55" s="803">
        <v>-16591.189999999999</v>
      </c>
      <c r="M55" s="803"/>
      <c r="N55" s="803">
        <v>-25310194.57</v>
      </c>
      <c r="O55" s="803">
        <v>0</v>
      </c>
      <c r="P55" s="803">
        <v>0</v>
      </c>
      <c r="Q55" s="803">
        <v>-9271</v>
      </c>
      <c r="R55" s="803">
        <v>2621689.7999999998</v>
      </c>
      <c r="S55" s="803">
        <v>0</v>
      </c>
      <c r="T55" s="1327">
        <v>0</v>
      </c>
      <c r="U55" s="803">
        <v>-2861522.69</v>
      </c>
      <c r="V55" s="803">
        <v>0</v>
      </c>
      <c r="W55" s="802">
        <v>-1960418</v>
      </c>
      <c r="X55" s="804">
        <v>-1767295</v>
      </c>
      <c r="Y55" s="802">
        <v>0</v>
      </c>
      <c r="Z55" s="804">
        <v>-2159154</v>
      </c>
      <c r="AB55" s="65"/>
      <c r="AC55" s="65"/>
      <c r="AD55" s="65"/>
      <c r="AE55" s="64"/>
      <c r="AF55" s="64"/>
      <c r="AG55" s="64"/>
    </row>
    <row r="56" spans="1:33" ht="13.5" thickBot="1" x14ac:dyDescent="0.25">
      <c r="A56" s="808" t="s">
        <v>842</v>
      </c>
      <c r="B56" s="802">
        <v>1095337.24</v>
      </c>
      <c r="C56" s="803">
        <v>100398.08</v>
      </c>
      <c r="D56" s="803">
        <v>0</v>
      </c>
      <c r="E56" s="803">
        <v>-80927.600000000006</v>
      </c>
      <c r="F56" s="803">
        <v>0</v>
      </c>
      <c r="G56" s="803">
        <v>-182371.36</v>
      </c>
      <c r="H56" s="803">
        <v>2023506.13</v>
      </c>
      <c r="I56" s="803">
        <v>4360049</v>
      </c>
      <c r="J56" s="803">
        <v>0</v>
      </c>
      <c r="K56" s="803">
        <v>677482.64</v>
      </c>
      <c r="L56" s="803">
        <v>-533978.66</v>
      </c>
      <c r="M56" s="803"/>
      <c r="N56" s="803">
        <v>0</v>
      </c>
      <c r="O56" s="803">
        <v>0</v>
      </c>
      <c r="P56" s="803">
        <v>597116</v>
      </c>
      <c r="Q56" s="803">
        <v>0</v>
      </c>
      <c r="R56" s="803">
        <v>-505309.02</v>
      </c>
      <c r="S56" s="803">
        <v>0</v>
      </c>
      <c r="T56" s="1327">
        <v>0</v>
      </c>
      <c r="U56" s="803">
        <v>-15841.96</v>
      </c>
      <c r="V56" s="803">
        <v>0</v>
      </c>
      <c r="W56" s="802">
        <v>0</v>
      </c>
      <c r="X56" s="804">
        <v>36619</v>
      </c>
      <c r="Y56" s="802">
        <v>-620.24</v>
      </c>
      <c r="Z56" s="804">
        <v>71304</v>
      </c>
      <c r="AB56" s="65"/>
      <c r="AC56" s="65"/>
      <c r="AD56" s="65"/>
      <c r="AE56" s="64"/>
      <c r="AF56" s="64"/>
      <c r="AG56" s="64"/>
    </row>
    <row r="57" spans="1:33" s="23" customFormat="1" ht="13.5" thickBot="1" x14ac:dyDescent="0.25">
      <c r="A57" s="533" t="s">
        <v>320</v>
      </c>
      <c r="B57" s="534">
        <v>14276610.969999999</v>
      </c>
      <c r="C57" s="535">
        <v>100398.08</v>
      </c>
      <c r="D57" s="535">
        <v>-38994172</v>
      </c>
      <c r="E57" s="535">
        <v>-80927.600000000006</v>
      </c>
      <c r="F57" s="535">
        <v>18098784.439999998</v>
      </c>
      <c r="G57" s="535">
        <v>3308589.64</v>
      </c>
      <c r="H57" s="535">
        <v>-84497405.220000014</v>
      </c>
      <c r="I57" s="535">
        <v>6894561</v>
      </c>
      <c r="J57" s="535">
        <v>16273.72</v>
      </c>
      <c r="K57" s="535">
        <v>4949714.83</v>
      </c>
      <c r="L57" s="535">
        <v>-20870577.27</v>
      </c>
      <c r="M57" s="535">
        <v>0</v>
      </c>
      <c r="N57" s="535">
        <v>-6841547.5600000005</v>
      </c>
      <c r="O57" s="535">
        <v>1726868.3199999998</v>
      </c>
      <c r="P57" s="535">
        <v>630948</v>
      </c>
      <c r="Q57" s="535">
        <v>62088</v>
      </c>
      <c r="R57" s="535">
        <v>7200728.6500000004</v>
      </c>
      <c r="S57" s="535">
        <v>1186393.21</v>
      </c>
      <c r="T57" s="1328">
        <v>0</v>
      </c>
      <c r="U57" s="535">
        <v>-1694688.96</v>
      </c>
      <c r="V57" s="535">
        <v>6236503</v>
      </c>
      <c r="W57" s="534">
        <v>1178836</v>
      </c>
      <c r="X57" s="536">
        <v>5335471</v>
      </c>
      <c r="Y57" s="534">
        <v>-245805.09</v>
      </c>
      <c r="Z57" s="536">
        <v>-1417697</v>
      </c>
      <c r="AB57" s="109"/>
      <c r="AC57" s="109"/>
      <c r="AD57" s="109"/>
      <c r="AE57" s="110"/>
      <c r="AF57" s="110"/>
      <c r="AG57" s="110"/>
    </row>
    <row r="58" spans="1:33" x14ac:dyDescent="0.2">
      <c r="A58" s="811" t="s">
        <v>1333</v>
      </c>
      <c r="B58" s="254">
        <v>56380244.95000001</v>
      </c>
      <c r="C58" s="209">
        <v>-1158911.7199999995</v>
      </c>
      <c r="D58" s="209">
        <v>66672948.950000048</v>
      </c>
      <c r="E58" s="209">
        <v>-545596.74</v>
      </c>
      <c r="F58" s="209">
        <v>78220210.419999987</v>
      </c>
      <c r="G58" s="209">
        <v>-22823481.489999995</v>
      </c>
      <c r="H58" s="209">
        <v>25735250.059999868</v>
      </c>
      <c r="I58" s="209">
        <v>8631456</v>
      </c>
      <c r="J58" s="209">
        <v>-31136.36</v>
      </c>
      <c r="K58" s="209">
        <v>28901867.88000007</v>
      </c>
      <c r="L58" s="209">
        <v>-9561529.1799999997</v>
      </c>
      <c r="M58" s="209">
        <v>0</v>
      </c>
      <c r="N58" s="209">
        <v>-3646609.759999929</v>
      </c>
      <c r="O58" s="209">
        <v>9537356.7000000067</v>
      </c>
      <c r="P58" s="209">
        <v>4557666</v>
      </c>
      <c r="Q58" s="209">
        <v>-747442</v>
      </c>
      <c r="R58" s="209">
        <v>-47501332.040000029</v>
      </c>
      <c r="S58" s="209">
        <v>12194019.540000003</v>
      </c>
      <c r="T58" s="1326">
        <v>0</v>
      </c>
      <c r="U58" s="209">
        <v>1081293.3299999991</v>
      </c>
      <c r="V58" s="209">
        <v>2424667</v>
      </c>
      <c r="W58" s="254">
        <v>11047348</v>
      </c>
      <c r="X58" s="255">
        <v>12467523</v>
      </c>
      <c r="Y58" s="254">
        <v>-1017046.9099999999</v>
      </c>
      <c r="Z58" s="255">
        <v>-2440627</v>
      </c>
      <c r="AB58" s="65"/>
      <c r="AC58" s="65"/>
      <c r="AD58" s="65"/>
      <c r="AE58" s="64"/>
      <c r="AF58" s="64"/>
      <c r="AG58" s="64"/>
    </row>
    <row r="59" spans="1:33" ht="15" x14ac:dyDescent="0.25">
      <c r="A59" s="808" t="s">
        <v>843</v>
      </c>
      <c r="B59" s="802">
        <v>-484727.56</v>
      </c>
      <c r="C59" s="803">
        <v>123.09</v>
      </c>
      <c r="D59" s="803">
        <v>0</v>
      </c>
      <c r="E59" s="803">
        <v>0</v>
      </c>
      <c r="F59" s="803">
        <v>0</v>
      </c>
      <c r="G59" s="803">
        <v>554190</v>
      </c>
      <c r="H59" s="803">
        <v>0</v>
      </c>
      <c r="I59" s="803">
        <v>2650853</v>
      </c>
      <c r="J59" s="813">
        <v>0</v>
      </c>
      <c r="K59" s="803">
        <v>0</v>
      </c>
      <c r="L59" s="803">
        <v>0</v>
      </c>
      <c r="M59" s="803"/>
      <c r="N59" s="803">
        <v>0</v>
      </c>
      <c r="O59" s="803">
        <v>0</v>
      </c>
      <c r="P59" s="803">
        <v>0</v>
      </c>
      <c r="Q59" s="803">
        <v>0</v>
      </c>
      <c r="R59" s="803">
        <v>0</v>
      </c>
      <c r="S59" s="803">
        <v>0</v>
      </c>
      <c r="T59" s="1327">
        <v>0</v>
      </c>
      <c r="U59" s="803">
        <v>0</v>
      </c>
      <c r="V59" s="803">
        <v>0</v>
      </c>
      <c r="W59" s="802">
        <v>0</v>
      </c>
      <c r="X59" s="804">
        <v>0</v>
      </c>
      <c r="Y59" s="802">
        <v>0</v>
      </c>
      <c r="Z59" s="804">
        <v>0</v>
      </c>
      <c r="AB59" s="65"/>
      <c r="AC59" s="65"/>
      <c r="AD59" s="65"/>
      <c r="AE59" s="64"/>
      <c r="AF59" s="64"/>
      <c r="AG59" s="64"/>
    </row>
    <row r="60" spans="1:33" ht="15" x14ac:dyDescent="0.25">
      <c r="A60" s="808" t="s">
        <v>844</v>
      </c>
      <c r="B60" s="802">
        <v>-83482.14</v>
      </c>
      <c r="C60" s="803">
        <v>0</v>
      </c>
      <c r="D60" s="803">
        <v>0</v>
      </c>
      <c r="E60" s="803">
        <v>0</v>
      </c>
      <c r="F60" s="803">
        <v>0</v>
      </c>
      <c r="G60" s="803">
        <v>0</v>
      </c>
      <c r="H60" s="803">
        <v>0</v>
      </c>
      <c r="I60" s="803">
        <v>-2820549</v>
      </c>
      <c r="J60" s="813">
        <v>0</v>
      </c>
      <c r="K60" s="803">
        <v>0</v>
      </c>
      <c r="L60" s="803">
        <v>0</v>
      </c>
      <c r="M60" s="803"/>
      <c r="N60" s="803">
        <v>0</v>
      </c>
      <c r="O60" s="803">
        <v>0</v>
      </c>
      <c r="P60" s="803">
        <v>0</v>
      </c>
      <c r="Q60" s="803">
        <v>0</v>
      </c>
      <c r="R60" s="803">
        <v>0</v>
      </c>
      <c r="S60" s="803">
        <v>0</v>
      </c>
      <c r="T60" s="1327">
        <v>0</v>
      </c>
      <c r="U60" s="803">
        <v>0</v>
      </c>
      <c r="V60" s="803">
        <v>0</v>
      </c>
      <c r="W60" s="802">
        <v>0</v>
      </c>
      <c r="X60" s="804">
        <v>0</v>
      </c>
      <c r="Y60" s="802">
        <v>0</v>
      </c>
      <c r="Z60" s="804">
        <v>-16495</v>
      </c>
      <c r="AB60" s="65"/>
      <c r="AC60" s="65"/>
      <c r="AD60" s="65"/>
      <c r="AE60" s="64"/>
      <c r="AF60" s="64"/>
      <c r="AG60" s="64"/>
    </row>
    <row r="61" spans="1:33" ht="15" x14ac:dyDescent="0.25">
      <c r="A61" s="808" t="s">
        <v>845</v>
      </c>
      <c r="B61" s="802">
        <v>5307806.62</v>
      </c>
      <c r="C61" s="803">
        <v>0</v>
      </c>
      <c r="D61" s="803">
        <v>0</v>
      </c>
      <c r="E61" s="803">
        <v>0</v>
      </c>
      <c r="F61" s="803">
        <v>0</v>
      </c>
      <c r="G61" s="803">
        <v>0</v>
      </c>
      <c r="H61" s="803">
        <v>0</v>
      </c>
      <c r="I61" s="803">
        <v>1498035</v>
      </c>
      <c r="J61" s="813">
        <v>0</v>
      </c>
      <c r="K61" s="803">
        <v>0</v>
      </c>
      <c r="L61" s="803">
        <v>0</v>
      </c>
      <c r="M61" s="803"/>
      <c r="N61" s="803">
        <v>0</v>
      </c>
      <c r="O61" s="803">
        <v>0</v>
      </c>
      <c r="P61" s="803">
        <v>0</v>
      </c>
      <c r="Q61" s="803">
        <v>0</v>
      </c>
      <c r="R61" s="803">
        <v>0</v>
      </c>
      <c r="S61" s="803">
        <v>0</v>
      </c>
      <c r="T61" s="1327">
        <v>0</v>
      </c>
      <c r="U61" s="803">
        <v>0</v>
      </c>
      <c r="V61" s="803">
        <v>0</v>
      </c>
      <c r="W61" s="802">
        <v>0</v>
      </c>
      <c r="X61" s="804">
        <v>0</v>
      </c>
      <c r="Y61" s="802">
        <v>0</v>
      </c>
      <c r="Z61" s="804">
        <v>29134</v>
      </c>
      <c r="AB61" s="65"/>
      <c r="AC61" s="65"/>
      <c r="AD61" s="65"/>
      <c r="AE61" s="64"/>
      <c r="AF61" s="64"/>
      <c r="AG61" s="64"/>
    </row>
    <row r="62" spans="1:33" ht="15.75" thickBot="1" x14ac:dyDescent="0.3">
      <c r="A62" s="808" t="s">
        <v>846</v>
      </c>
      <c r="B62" s="802">
        <v>247050.1</v>
      </c>
      <c r="C62" s="803">
        <v>-15086.39</v>
      </c>
      <c r="D62" s="803">
        <v>0</v>
      </c>
      <c r="E62" s="803">
        <v>0</v>
      </c>
      <c r="F62" s="803"/>
      <c r="G62" s="803">
        <v>0</v>
      </c>
      <c r="H62" s="803">
        <v>0</v>
      </c>
      <c r="I62" s="803">
        <v>-392503</v>
      </c>
      <c r="J62" s="813">
        <v>0</v>
      </c>
      <c r="K62" s="803">
        <v>0</v>
      </c>
      <c r="L62" s="803">
        <v>0</v>
      </c>
      <c r="M62" s="803"/>
      <c r="N62" s="803">
        <v>0</v>
      </c>
      <c r="O62" s="803">
        <v>0</v>
      </c>
      <c r="P62" s="803">
        <v>0</v>
      </c>
      <c r="Q62" s="803">
        <v>0</v>
      </c>
      <c r="R62" s="803">
        <v>0</v>
      </c>
      <c r="S62" s="803">
        <v>-313495.84999999998</v>
      </c>
      <c r="T62" s="1327">
        <v>0</v>
      </c>
      <c r="U62" s="803">
        <v>-14738809.800000001</v>
      </c>
      <c r="V62" s="803">
        <v>0</v>
      </c>
      <c r="W62" s="802">
        <v>0</v>
      </c>
      <c r="X62" s="804">
        <v>0</v>
      </c>
      <c r="Y62" s="802">
        <v>0</v>
      </c>
      <c r="Z62" s="804">
        <v>-15792</v>
      </c>
      <c r="AB62" s="65"/>
      <c r="AC62" s="65"/>
      <c r="AD62" s="65"/>
      <c r="AE62" s="64"/>
      <c r="AF62" s="64"/>
      <c r="AG62" s="64"/>
    </row>
    <row r="63" spans="1:33" s="23" customFormat="1" ht="27.75" customHeight="1" thickBot="1" x14ac:dyDescent="0.25">
      <c r="A63" s="533" t="s">
        <v>1335</v>
      </c>
      <c r="B63" s="534">
        <v>61366891.970000006</v>
      </c>
      <c r="C63" s="535">
        <v>-1173875.0199999993</v>
      </c>
      <c r="D63" s="535">
        <v>66672948.950000048</v>
      </c>
      <c r="E63" s="535">
        <v>-545596.74</v>
      </c>
      <c r="F63" s="535">
        <v>78220210.419999987</v>
      </c>
      <c r="G63" s="535">
        <v>-22269291.489999995</v>
      </c>
      <c r="H63" s="535">
        <v>25735250.059999868</v>
      </c>
      <c r="I63" s="535">
        <v>9567292</v>
      </c>
      <c r="J63" s="535">
        <v>-31136.36</v>
      </c>
      <c r="K63" s="535">
        <v>28901867.88000007</v>
      </c>
      <c r="L63" s="535">
        <v>-9561529.1799999997</v>
      </c>
      <c r="M63" s="535">
        <v>0</v>
      </c>
      <c r="N63" s="535">
        <v>-3646609.759999929</v>
      </c>
      <c r="O63" s="535">
        <v>9537356.7000000067</v>
      </c>
      <c r="P63" s="535">
        <v>4557666</v>
      </c>
      <c r="Q63" s="535">
        <v>-747442</v>
      </c>
      <c r="R63" s="535">
        <v>-47501332.040000029</v>
      </c>
      <c r="S63" s="535">
        <v>11880523.690000003</v>
      </c>
      <c r="T63" s="1328">
        <v>0</v>
      </c>
      <c r="U63" s="535">
        <v>-13657516.470000003</v>
      </c>
      <c r="V63" s="535">
        <v>2424667</v>
      </c>
      <c r="W63" s="534">
        <v>11047348</v>
      </c>
      <c r="X63" s="536">
        <v>12467523</v>
      </c>
      <c r="Y63" s="534">
        <v>-1017046.9099999999</v>
      </c>
      <c r="Z63" s="536">
        <v>-2443780</v>
      </c>
      <c r="AB63" s="109"/>
      <c r="AC63" s="109"/>
      <c r="AD63" s="109"/>
      <c r="AE63" s="110"/>
      <c r="AF63" s="110"/>
      <c r="AG63" s="110"/>
    </row>
    <row r="64" spans="1:33" ht="13.5" thickBot="1" x14ac:dyDescent="0.25">
      <c r="A64" s="808" t="s">
        <v>847</v>
      </c>
      <c r="B64" s="802">
        <v>-54166508.789999999</v>
      </c>
      <c r="C64" s="803">
        <v>-567603.77</v>
      </c>
      <c r="D64" s="803">
        <v>-20994152</v>
      </c>
      <c r="E64" s="803">
        <v>-362.56</v>
      </c>
      <c r="F64" s="803">
        <v>-6558998.7400000002</v>
      </c>
      <c r="G64" s="803">
        <v>-112256</v>
      </c>
      <c r="H64" s="803">
        <v>-20469991.98</v>
      </c>
      <c r="I64" s="803">
        <v>-7807967</v>
      </c>
      <c r="J64" s="803">
        <v>-252.3</v>
      </c>
      <c r="K64" s="803">
        <v>-27828263.27</v>
      </c>
      <c r="L64" s="803">
        <v>-4534599.6100000003</v>
      </c>
      <c r="M64" s="803"/>
      <c r="N64" s="803">
        <v>0</v>
      </c>
      <c r="O64" s="803">
        <v>-1522766.1</v>
      </c>
      <c r="P64" s="803">
        <v>-3619005</v>
      </c>
      <c r="Q64" s="803">
        <v>-238239</v>
      </c>
      <c r="R64" s="803">
        <v>-32202021.059999999</v>
      </c>
      <c r="S64" s="803">
        <v>-5302899.6399999997</v>
      </c>
      <c r="T64" s="1327">
        <v>0</v>
      </c>
      <c r="U64" s="803">
        <v>-7606255.4400000004</v>
      </c>
      <c r="V64" s="803">
        <v>-21993133</v>
      </c>
      <c r="W64" s="802">
        <v>-9085834</v>
      </c>
      <c r="X64" s="804">
        <v>-6722405</v>
      </c>
      <c r="Y64" s="802">
        <v>-40293.699999999997</v>
      </c>
      <c r="Z64" s="804">
        <v>-1988884</v>
      </c>
      <c r="AB64" s="65"/>
      <c r="AC64" s="65"/>
      <c r="AD64" s="65"/>
      <c r="AE64" s="64"/>
      <c r="AF64" s="64"/>
      <c r="AG64" s="64"/>
    </row>
    <row r="65" spans="1:33" s="23" customFormat="1" ht="13.5" thickBot="1" x14ac:dyDescent="0.25">
      <c r="A65" s="533" t="s">
        <v>321</v>
      </c>
      <c r="B65" s="534">
        <v>7200383.1800000072</v>
      </c>
      <c r="C65" s="535">
        <v>-1741478.7899999993</v>
      </c>
      <c r="D65" s="535">
        <v>45678796.950000048</v>
      </c>
      <c r="E65" s="535">
        <v>-545959.30000000005</v>
      </c>
      <c r="F65" s="535">
        <v>71661211.679999992</v>
      </c>
      <c r="G65" s="535">
        <v>-22381547.489999995</v>
      </c>
      <c r="H65" s="535">
        <v>5265258.0799998678</v>
      </c>
      <c r="I65" s="535">
        <v>1759325</v>
      </c>
      <c r="J65" s="535">
        <v>-31388.66</v>
      </c>
      <c r="K65" s="535">
        <v>1073604.6100000702</v>
      </c>
      <c r="L65" s="535">
        <v>-14096128.789999999</v>
      </c>
      <c r="M65" s="535">
        <v>0</v>
      </c>
      <c r="N65" s="535">
        <v>-3646609.759999929</v>
      </c>
      <c r="O65" s="535">
        <v>8014590.6000000071</v>
      </c>
      <c r="P65" s="535">
        <v>938661</v>
      </c>
      <c r="Q65" s="535">
        <v>-985681</v>
      </c>
      <c r="R65" s="535">
        <v>-79703353.100000024</v>
      </c>
      <c r="S65" s="535">
        <v>6577624.0500000035</v>
      </c>
      <c r="T65" s="1328">
        <v>0</v>
      </c>
      <c r="U65" s="535">
        <v>-21263771.910000004</v>
      </c>
      <c r="V65" s="535">
        <v>-19568466</v>
      </c>
      <c r="W65" s="534">
        <v>1961514</v>
      </c>
      <c r="X65" s="536">
        <v>5745118</v>
      </c>
      <c r="Y65" s="534">
        <v>-1057340.6099999999</v>
      </c>
      <c r="Z65" s="536">
        <v>-4432664</v>
      </c>
      <c r="AB65" s="109"/>
      <c r="AC65" s="109"/>
      <c r="AD65" s="109"/>
      <c r="AE65" s="110"/>
      <c r="AF65" s="110"/>
      <c r="AG65" s="110"/>
    </row>
    <row r="66" spans="1:33" ht="13.5" thickBot="1" x14ac:dyDescent="0.25">
      <c r="A66" s="808" t="s">
        <v>848</v>
      </c>
      <c r="B66" s="802">
        <v>-1854724.38</v>
      </c>
      <c r="C66" s="803">
        <v>0</v>
      </c>
      <c r="D66" s="803">
        <v>-29273184</v>
      </c>
      <c r="E66" s="803">
        <v>0</v>
      </c>
      <c r="F66" s="803">
        <v>0</v>
      </c>
      <c r="G66" s="803">
        <v>0</v>
      </c>
      <c r="H66" s="803">
        <v>-30455992.84</v>
      </c>
      <c r="I66" s="803">
        <v>0</v>
      </c>
      <c r="J66" s="803">
        <v>0</v>
      </c>
      <c r="K66" s="803">
        <v>-268982.28000000003</v>
      </c>
      <c r="L66" s="803">
        <v>0</v>
      </c>
      <c r="M66" s="803"/>
      <c r="N66" s="803">
        <v>-541146.94999999995</v>
      </c>
      <c r="O66" s="803">
        <v>-528020</v>
      </c>
      <c r="P66" s="803">
        <v>0</v>
      </c>
      <c r="Q66" s="803">
        <v>0</v>
      </c>
      <c r="R66" s="803"/>
      <c r="S66" s="803">
        <v>0</v>
      </c>
      <c r="T66" s="1327">
        <v>0</v>
      </c>
      <c r="U66" s="803">
        <v>0</v>
      </c>
      <c r="V66" s="803">
        <v>0</v>
      </c>
      <c r="W66" s="802">
        <v>0</v>
      </c>
      <c r="X66" s="804">
        <v>0</v>
      </c>
      <c r="Y66" s="802">
        <v>0</v>
      </c>
      <c r="Z66" s="804">
        <v>0</v>
      </c>
      <c r="AB66" s="65"/>
      <c r="AC66" s="65"/>
      <c r="AD66" s="65"/>
      <c r="AE66" s="64"/>
      <c r="AF66" s="64"/>
      <c r="AG66" s="64"/>
    </row>
    <row r="67" spans="1:33" s="23" customFormat="1" ht="15" customHeight="1" thickBot="1" x14ac:dyDescent="0.25">
      <c r="A67" s="812" t="s">
        <v>322</v>
      </c>
      <c r="B67" s="534">
        <v>5345658.8000000073</v>
      </c>
      <c r="C67" s="535">
        <v>-1741478.7899999993</v>
      </c>
      <c r="D67" s="535">
        <v>16405612.950000048</v>
      </c>
      <c r="E67" s="535">
        <v>-545959.30000000005</v>
      </c>
      <c r="F67" s="535">
        <v>71661211.679999992</v>
      </c>
      <c r="G67" s="535">
        <v>-22381547.489999995</v>
      </c>
      <c r="H67" s="535">
        <v>-25190734.760000132</v>
      </c>
      <c r="I67" s="535">
        <v>1759325</v>
      </c>
      <c r="J67" s="535">
        <v>-31388.66</v>
      </c>
      <c r="K67" s="535">
        <v>804622.33000007016</v>
      </c>
      <c r="L67" s="535">
        <v>-14096128.789999999</v>
      </c>
      <c r="M67" s="535">
        <v>0</v>
      </c>
      <c r="N67" s="535">
        <v>-4187756.7099999292</v>
      </c>
      <c r="O67" s="535">
        <v>7486570.6000000071</v>
      </c>
      <c r="P67" s="535">
        <v>938661</v>
      </c>
      <c r="Q67" s="535">
        <v>-985681</v>
      </c>
      <c r="R67" s="535">
        <v>-79703353.100000024</v>
      </c>
      <c r="S67" s="535">
        <v>6577624.0500000035</v>
      </c>
      <c r="T67" s="1328">
        <v>0</v>
      </c>
      <c r="U67" s="535">
        <v>-21263771.910000004</v>
      </c>
      <c r="V67" s="535">
        <v>-19568466</v>
      </c>
      <c r="W67" s="534">
        <v>1961514</v>
      </c>
      <c r="X67" s="536">
        <v>5745118</v>
      </c>
      <c r="Y67" s="534">
        <v>-1057340.6099999999</v>
      </c>
      <c r="Z67" s="536">
        <v>-4432664</v>
      </c>
      <c r="AB67" s="109"/>
      <c r="AC67" s="109"/>
      <c r="AD67" s="109"/>
      <c r="AE67" s="110"/>
      <c r="AF67" s="110"/>
      <c r="AG67" s="110"/>
    </row>
    <row r="68" spans="1:33" ht="6" customHeight="1" x14ac:dyDescent="0.2">
      <c r="A68" s="537"/>
      <c r="B68" s="553"/>
      <c r="C68" s="553"/>
      <c r="D68" s="553"/>
      <c r="E68" s="553"/>
      <c r="F68" s="553"/>
      <c r="G68" s="553"/>
      <c r="H68" s="553"/>
      <c r="I68" s="553"/>
      <c r="J68" s="553"/>
      <c r="K68" s="553"/>
      <c r="L68" s="553"/>
      <c r="M68" s="553"/>
      <c r="N68" s="553"/>
      <c r="O68" s="553"/>
      <c r="P68" s="553"/>
      <c r="Q68" s="553"/>
      <c r="R68" s="553"/>
      <c r="S68" s="553"/>
      <c r="T68" s="553"/>
      <c r="U68" s="553"/>
      <c r="V68" s="553"/>
      <c r="W68" s="553"/>
      <c r="X68" s="553"/>
      <c r="Y68" s="553"/>
      <c r="Z68" s="553"/>
    </row>
    <row r="69" spans="1:33" x14ac:dyDescent="0.2">
      <c r="A69" s="34" t="s">
        <v>767</v>
      </c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4"/>
      <c r="P69" s="554"/>
      <c r="Q69" s="65"/>
      <c r="R69" s="65"/>
      <c r="S69" s="65"/>
      <c r="T69" s="65"/>
      <c r="U69" s="65"/>
      <c r="V69" s="65"/>
      <c r="W69" s="65"/>
      <c r="X69" s="65"/>
    </row>
    <row r="70" spans="1:33" x14ac:dyDescent="0.2"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spans="1:33" x14ac:dyDescent="0.2">
      <c r="B71" s="1137"/>
      <c r="C71" s="1137"/>
      <c r="D71" s="1137"/>
      <c r="E71" s="1137"/>
      <c r="F71" s="1137"/>
      <c r="G71" s="1137"/>
      <c r="H71" s="1137"/>
      <c r="I71" s="1137"/>
      <c r="J71" s="1137"/>
      <c r="K71" s="1137"/>
      <c r="L71" s="1137"/>
      <c r="M71" s="1137"/>
      <c r="N71" s="1137"/>
      <c r="O71" s="1137"/>
      <c r="P71" s="1137"/>
      <c r="Q71" s="1137"/>
      <c r="R71" s="1137"/>
      <c r="S71" s="1137"/>
      <c r="T71" s="1137"/>
      <c r="U71" s="1137"/>
      <c r="V71" s="1137"/>
      <c r="W71" s="1137"/>
      <c r="X71" s="1137"/>
      <c r="Y71" s="1137"/>
      <c r="Z71" s="1137"/>
    </row>
    <row r="72" spans="1:33" x14ac:dyDescent="0.2"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</row>
    <row r="73" spans="1:33" x14ac:dyDescent="0.2">
      <c r="B73" s="1185"/>
      <c r="C73" s="1185"/>
      <c r="D73" s="1185"/>
      <c r="E73" s="1185"/>
      <c r="F73" s="1185"/>
      <c r="G73" s="1185"/>
      <c r="H73" s="1185"/>
      <c r="I73" s="1185"/>
      <c r="J73" s="1185"/>
      <c r="K73" s="1185"/>
      <c r="L73" s="1185"/>
      <c r="M73" s="1185"/>
      <c r="N73" s="1185"/>
      <c r="O73" s="1185"/>
      <c r="P73" s="1185"/>
      <c r="Q73" s="1185"/>
      <c r="R73" s="1185"/>
      <c r="S73" s="1185"/>
      <c r="T73" s="1185"/>
      <c r="U73" s="1185"/>
      <c r="V73" s="1185"/>
      <c r="W73" s="1185"/>
      <c r="X73" s="1185"/>
      <c r="Y73" s="1185"/>
      <c r="Z73" s="1185"/>
      <c r="AA73" s="809"/>
    </row>
    <row r="74" spans="1:33" x14ac:dyDescent="0.2">
      <c r="B74" s="809"/>
      <c r="G74" s="125"/>
      <c r="H74" s="125"/>
      <c r="I74" s="125"/>
      <c r="K74" s="125"/>
      <c r="V74" s="125"/>
      <c r="W74" s="125"/>
      <c r="X74" s="125"/>
      <c r="Y74" s="125"/>
    </row>
    <row r="75" spans="1:33" x14ac:dyDescent="0.2">
      <c r="B75" s="809"/>
      <c r="G75" s="125"/>
      <c r="H75" s="125"/>
      <c r="I75" s="125"/>
      <c r="K75" s="125"/>
      <c r="V75" s="125"/>
      <c r="W75" s="125"/>
      <c r="X75" s="125"/>
      <c r="Y75" s="125"/>
    </row>
    <row r="76" spans="1:33" x14ac:dyDescent="0.2">
      <c r="B76" s="809"/>
      <c r="V76" s="809"/>
      <c r="W76" s="809"/>
      <c r="X76" s="809"/>
      <c r="Y76" s="809"/>
    </row>
    <row r="77" spans="1:33" x14ac:dyDescent="0.2">
      <c r="B77" s="809"/>
      <c r="V77" s="809"/>
      <c r="W77" s="809"/>
      <c r="X77" s="809"/>
      <c r="Y77" s="809"/>
    </row>
    <row r="78" spans="1:33" x14ac:dyDescent="0.2">
      <c r="B78" s="809"/>
      <c r="G78" s="125"/>
      <c r="H78" s="125"/>
      <c r="I78" s="125"/>
      <c r="K78" s="125"/>
      <c r="V78" s="125"/>
      <c r="W78" s="125"/>
      <c r="X78" s="125"/>
      <c r="Y78" s="125"/>
    </row>
    <row r="79" spans="1:33" x14ac:dyDescent="0.2">
      <c r="B79" s="809"/>
      <c r="G79" s="172"/>
      <c r="H79" s="172"/>
      <c r="I79" s="172"/>
      <c r="K79" s="172"/>
      <c r="V79" s="172"/>
      <c r="W79" s="172"/>
      <c r="X79" s="809"/>
      <c r="Y79" s="172"/>
    </row>
    <row r="80" spans="1:33" x14ac:dyDescent="0.2">
      <c r="B80" s="809"/>
      <c r="V80" s="809"/>
      <c r="W80" s="809"/>
      <c r="X80" s="809"/>
      <c r="Y80" s="809"/>
    </row>
    <row r="81" spans="2:25" x14ac:dyDescent="0.2">
      <c r="B81" s="809"/>
      <c r="V81" s="809"/>
      <c r="W81" s="809"/>
      <c r="X81" s="809"/>
      <c r="Y81" s="809"/>
    </row>
    <row r="82" spans="2:25" x14ac:dyDescent="0.2">
      <c r="B82" s="125"/>
      <c r="G82" s="125"/>
      <c r="H82" s="125"/>
      <c r="I82" s="125"/>
      <c r="K82" s="125"/>
      <c r="V82" s="125"/>
      <c r="W82" s="125"/>
      <c r="X82" s="809"/>
      <c r="Y82" s="125"/>
    </row>
    <row r="83" spans="2:25" x14ac:dyDescent="0.2">
      <c r="B83" s="809"/>
      <c r="G83" s="809"/>
      <c r="H83" s="809"/>
      <c r="I83" s="809"/>
      <c r="K83" s="809"/>
      <c r="V83" s="809"/>
      <c r="W83" s="809"/>
      <c r="X83" s="809"/>
      <c r="Y83" s="809"/>
    </row>
    <row r="84" spans="2:25" x14ac:dyDescent="0.2">
      <c r="B84" s="809"/>
      <c r="G84" s="809"/>
      <c r="H84" s="809"/>
      <c r="I84" s="809"/>
      <c r="K84" s="809"/>
      <c r="V84" s="809"/>
      <c r="W84" s="809"/>
      <c r="X84" s="809"/>
      <c r="Y84" s="809"/>
    </row>
    <row r="85" spans="2:25" x14ac:dyDescent="0.2">
      <c r="B85" s="809"/>
      <c r="G85" s="809"/>
      <c r="H85" s="809"/>
      <c r="I85" s="809"/>
      <c r="K85" s="809"/>
      <c r="V85" s="809"/>
      <c r="W85" s="809"/>
      <c r="X85" s="809"/>
      <c r="Y85" s="809"/>
    </row>
    <row r="86" spans="2:25" x14ac:dyDescent="0.2">
      <c r="B86" s="125"/>
      <c r="G86" s="125"/>
      <c r="H86" s="125"/>
      <c r="I86" s="125"/>
      <c r="K86" s="125"/>
      <c r="V86" s="125"/>
      <c r="W86" s="809"/>
      <c r="X86" s="809"/>
      <c r="Y86" s="125"/>
    </row>
    <row r="87" spans="2:25" x14ac:dyDescent="0.2">
      <c r="B87" s="125"/>
      <c r="G87" s="125"/>
      <c r="H87" s="125"/>
      <c r="I87" s="125"/>
      <c r="K87" s="125"/>
      <c r="V87" s="125"/>
      <c r="W87" s="809"/>
      <c r="X87" s="809"/>
      <c r="Y87" s="125"/>
    </row>
    <row r="88" spans="2:25" x14ac:dyDescent="0.2">
      <c r="B88" s="809"/>
      <c r="G88" s="809"/>
      <c r="H88" s="809"/>
      <c r="I88" s="809"/>
      <c r="K88" s="809"/>
      <c r="V88" s="809"/>
      <c r="W88" s="809"/>
      <c r="X88" s="809"/>
    </row>
    <row r="89" spans="2:25" x14ac:dyDescent="0.2">
      <c r="B89" s="809"/>
      <c r="G89" s="809"/>
      <c r="H89" s="809"/>
      <c r="I89" s="809"/>
      <c r="K89" s="809"/>
      <c r="V89" s="809"/>
      <c r="W89" s="809"/>
      <c r="X89" s="809"/>
    </row>
    <row r="90" spans="2:25" x14ac:dyDescent="0.2">
      <c r="B90" s="809"/>
      <c r="G90" s="809"/>
      <c r="H90" s="809"/>
      <c r="I90" s="809"/>
      <c r="K90" s="809"/>
      <c r="V90" s="809"/>
      <c r="W90" s="809"/>
      <c r="X90" s="809"/>
    </row>
    <row r="91" spans="2:25" x14ac:dyDescent="0.2">
      <c r="B91" s="809"/>
      <c r="G91" s="809"/>
      <c r="H91" s="809"/>
      <c r="I91" s="809"/>
      <c r="K91" s="809"/>
      <c r="V91" s="809"/>
      <c r="W91" s="809"/>
      <c r="X91" s="809"/>
    </row>
    <row r="92" spans="2:25" x14ac:dyDescent="0.2">
      <c r="B92" s="125"/>
      <c r="G92" s="125"/>
      <c r="H92" s="125"/>
      <c r="I92" s="125"/>
      <c r="K92" s="125"/>
      <c r="V92" s="125"/>
      <c r="W92" s="809"/>
      <c r="X92" s="809"/>
      <c r="Y92" s="125"/>
    </row>
    <row r="93" spans="2:25" x14ac:dyDescent="0.2">
      <c r="B93" s="809"/>
      <c r="G93" s="809"/>
      <c r="H93" s="809"/>
      <c r="I93" s="809"/>
      <c r="K93" s="809"/>
      <c r="V93" s="809"/>
      <c r="W93" s="809"/>
      <c r="X93" s="809"/>
      <c r="Y93" s="809"/>
    </row>
    <row r="94" spans="2:25" x14ac:dyDescent="0.2">
      <c r="B94" s="125"/>
      <c r="G94" s="125"/>
      <c r="H94" s="125"/>
      <c r="I94" s="125"/>
      <c r="K94" s="125"/>
      <c r="V94" s="125"/>
      <c r="W94" s="809"/>
      <c r="X94" s="809"/>
      <c r="Y94" s="125"/>
    </row>
    <row r="95" spans="2:25" x14ac:dyDescent="0.2">
      <c r="B95" s="809"/>
      <c r="G95" s="809"/>
      <c r="H95" s="809"/>
      <c r="I95" s="809"/>
      <c r="K95" s="809"/>
      <c r="V95" s="809"/>
      <c r="W95" s="809"/>
      <c r="X95" s="809"/>
      <c r="Y95" s="809"/>
    </row>
    <row r="96" spans="2:25" x14ac:dyDescent="0.2">
      <c r="B96" s="125"/>
      <c r="G96" s="125"/>
      <c r="H96" s="125"/>
      <c r="I96" s="125"/>
      <c r="K96" s="125"/>
      <c r="V96" s="125"/>
      <c r="W96" s="809"/>
      <c r="X96" s="809"/>
      <c r="Y96" s="125"/>
    </row>
    <row r="97" spans="6:6" x14ac:dyDescent="0.2">
      <c r="F97" s="64"/>
    </row>
  </sheetData>
  <mergeCells count="10">
    <mergeCell ref="A41:A42"/>
    <mergeCell ref="B41:V41"/>
    <mergeCell ref="W41:X41"/>
    <mergeCell ref="Y41:Z41"/>
    <mergeCell ref="A1:K2"/>
    <mergeCell ref="A3:K3"/>
    <mergeCell ref="A4:K4"/>
    <mergeCell ref="A37:Z37"/>
    <mergeCell ref="A38:Z38"/>
    <mergeCell ref="A39:Z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2</vt:i4>
      </vt:variant>
    </vt:vector>
  </HeadingPairs>
  <TitlesOfParts>
    <vt:vector size="38" baseType="lpstr">
      <vt:lpstr>INDICE</vt:lpstr>
      <vt:lpstr>1</vt:lpstr>
      <vt:lpstr>2</vt:lpstr>
      <vt:lpstr>3</vt:lpstr>
      <vt:lpstr>4 </vt:lpstr>
      <vt:lpstr>5</vt:lpstr>
      <vt:lpstr>6 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18</vt:lpstr>
      <vt:lpstr>17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ABREVIATURAS</vt:lpstr>
      <vt:lpstr>'26'!Área_de_impresión</vt:lpstr>
      <vt:lpstr>'28'!Área_de_impresión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Usi Administrador</cp:lastModifiedBy>
  <cp:lastPrinted>2019-07-04T22:05:32Z</cp:lastPrinted>
  <dcterms:created xsi:type="dcterms:W3CDTF">2010-07-19T15:04:09Z</dcterms:created>
  <dcterms:modified xsi:type="dcterms:W3CDTF">2021-01-04T20:27:28Z</dcterms:modified>
</cp:coreProperties>
</file>