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Sheet1!$B$1:$I$70</definedName>
    <definedName function="false" hidden="false" localSheetId="0" name="_xlnm._FilterDatabase" vbProcedure="false">Sheet1!$B$1:$I$67</definedName>
    <definedName function="false" hidden="false" localSheetId="0" name="_xlnm._FilterDatabase_0" vbProcedure="false">Sheet1!$B$1:$I$67</definedName>
    <definedName function="false" hidden="false" localSheetId="0" name="_xlnm._FilterDatabase_0_0" vbProcedure="false">Sheet1!$B$1:$I$67</definedName>
    <definedName function="false" hidden="false" localSheetId="0" name="_xlnm._FilterDatabase_0_0_0" vbProcedure="false">Sheet1!$B$1:$I$67</definedName>
    <definedName function="false" hidden="false" localSheetId="0" name="_xlnm._FilterDatabase_0_0_0_0" vbProcedure="false">Sheet1!$B$1:$I$67</definedName>
    <definedName function="false" hidden="false" localSheetId="0" name="_xlnm._FilterDatabase_0_0_0_0_0" vbProcedure="false">Sheet1!$B$1:$I$67</definedName>
    <definedName function="false" hidden="false" localSheetId="0" name="_xlnm._FilterDatabase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<sst xmlns="http://schemas.openxmlformats.org/spreadsheetml/2006/main" count="408" uniqueCount="215">
  <si>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</si>
  <si>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</si>
  <si>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</si>
  <si>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</si>
  <si>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</si>
  <si>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</si>
  <si>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</si>
  <si>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</si>
  <si>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</si>
  <si>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</si>
  <si>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</si>
  <si>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</si>
  <si>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</si>
  <si>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</si>
  <si>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</si>
  <si>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</si>
  <si>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</si>
  <si>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</si>
  <si>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</si>
  <si>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</si>
  <si>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</si>
  <si>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</si>
  <si>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</si>
  <si>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</si>
  <si>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</si>
  <si>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</si>
  <si>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</si>
  <si>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</si>
  <si>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</si>
  <si>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</si>
  <si>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</si>
  <si>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</si>
  <si>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</si>
  <si>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</si>
  <si>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</si>
  <si>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</si>
  <si>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</si>
  <si>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</si>
  <si>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</si>
  <si>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</si>
  <si>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</si>
  <si>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</si>
  <si>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</si>
  <si>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</si>
  <si>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</si>
  <si>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</si>
  <si>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</si>
  <si>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</si>
  <si>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</si>
  <si>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</si>
  <si>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</si>
  <si>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</si>
  <si>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</si>
  <si>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</si>
  <si>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</si>
  <si>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</si>
  <si>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</si>
  <si>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</si>
  <si>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</si>
  <si>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</si>
  <si>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</si>
  <si>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</si>
  <si>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</si>
  <si>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</si>
  <si>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</si>
  <si>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</si>
  <si>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</si>
  <si>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</si>
  <si>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</si>
  <si>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</si>
  <si>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</si>
  <si>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</si>
  <si>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</si>
  <si>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</si>
  <si>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</si>
  <si>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</si>
  <si>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</si>
  <si>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</si>
  <si>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</si>
  <si>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</si>
  <si>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</si>
  <si>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</si>
  <si>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</si>
  <si>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</si>
  <si>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</si>
  <si>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</si>
  <si>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</si>
  <si>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</si>
  <si>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</si>
  <si>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*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</si>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</sst>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13" activeCellId="0" sqref="E13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F17" s="0" t="s">
        <v>56</v>
      </c>
      <c r="G17" s="0" t="s">
        <v>57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58</v>
      </c>
      <c r="D18" s="0" t="s">
        <v>10</v>
      </c>
      <c r="F18" s="0" t="s">
        <v>59</v>
      </c>
      <c r="G18" s="0" t="s">
        <v>60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61</v>
      </c>
      <c r="D19" s="0" t="s">
        <v>10</v>
      </c>
      <c r="E19" s="0" t="n">
        <v>1</v>
      </c>
      <c r="F19" s="0" t="s">
        <v>61</v>
      </c>
      <c r="G19" s="0" t="s">
        <v>62</v>
      </c>
      <c r="H19" s="0" t="n">
        <v>42</v>
      </c>
      <c r="I19" s="0" t="s">
        <v>63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64</v>
      </c>
      <c r="D20" s="0" t="s">
        <v>10</v>
      </c>
      <c r="E20" s="0" t="n">
        <v>0.5</v>
      </c>
      <c r="F20" s="0" t="s">
        <v>65</v>
      </c>
      <c r="G20" s="0" t="s">
        <v>66</v>
      </c>
      <c r="H20" s="0" t="n">
        <v>150</v>
      </c>
      <c r="I20" s="0" t="s">
        <v>67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68</v>
      </c>
      <c r="D21" s="0" t="s">
        <v>10</v>
      </c>
      <c r="F21" s="0" t="s">
        <v>69</v>
      </c>
      <c r="G21" s="0" t="s">
        <v>70</v>
      </c>
      <c r="H21" s="0" t="n">
        <v>31</v>
      </c>
      <c r="I21" s="0" t="s">
        <v>63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71</v>
      </c>
      <c r="D22" s="0" t="s">
        <v>10</v>
      </c>
      <c r="F22" s="0" t="s">
        <v>72</v>
      </c>
      <c r="G22" s="0" t="s">
        <v>73</v>
      </c>
      <c r="H22" s="0" t="n">
        <v>12</v>
      </c>
      <c r="I22" s="0" t="s">
        <v>63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74</v>
      </c>
      <c r="D23" s="0" t="s">
        <v>10</v>
      </c>
      <c r="F23" s="0" t="s">
        <v>75</v>
      </c>
      <c r="G23" s="0" t="s">
        <v>76</v>
      </c>
      <c r="H23" s="0" t="n">
        <v>8</v>
      </c>
      <c r="I23" s="0" t="s">
        <v>67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77</v>
      </c>
      <c r="D24" s="0" t="s">
        <v>10</v>
      </c>
      <c r="F24" s="0" t="s">
        <v>78</v>
      </c>
      <c r="G24" s="0" t="s">
        <v>79</v>
      </c>
      <c r="H24" s="0" t="n">
        <v>66</v>
      </c>
      <c r="I24" s="0" t="s">
        <v>80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81</v>
      </c>
      <c r="D25" s="0" t="s">
        <v>10</v>
      </c>
      <c r="F25" s="0" t="s">
        <v>82</v>
      </c>
      <c r="G25" s="0" t="s">
        <v>83</v>
      </c>
      <c r="H25" s="0" t="n">
        <v>52</v>
      </c>
      <c r="I25" s="0" t="s">
        <v>84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85</v>
      </c>
      <c r="D26" s="0" t="s">
        <v>10</v>
      </c>
      <c r="F26" s="0" t="s">
        <v>86</v>
      </c>
      <c r="G26" s="0" t="s">
        <v>87</v>
      </c>
      <c r="H26" s="0" t="n">
        <v>5</v>
      </c>
      <c r="I26" s="0" t="s">
        <v>67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88</v>
      </c>
      <c r="D27" s="0" t="s">
        <v>10</v>
      </c>
      <c r="E27" s="0" t="s">
        <v>89</v>
      </c>
      <c r="F27" s="0" t="s">
        <v>90</v>
      </c>
      <c r="G27" s="0" t="s">
        <v>91</v>
      </c>
      <c r="H27" s="0" t="n">
        <v>48</v>
      </c>
      <c r="I27" s="0" t="s">
        <v>84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92</v>
      </c>
      <c r="D28" s="0" t="s">
        <v>10</v>
      </c>
      <c r="F28" s="0" t="s">
        <v>92</v>
      </c>
      <c r="G28" s="0" t="s">
        <v>93</v>
      </c>
      <c r="H28" s="0" t="n">
        <v>12</v>
      </c>
      <c r="I28" s="0" t="s">
        <v>84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94</v>
      </c>
      <c r="D29" s="0" t="s">
        <v>10</v>
      </c>
      <c r="F29" s="0" t="s">
        <v>95</v>
      </c>
      <c r="G29" s="0" t="s">
        <v>96</v>
      </c>
      <c r="H29" s="0" t="n">
        <v>14</v>
      </c>
      <c r="I29" s="0" t="s">
        <v>84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97</v>
      </c>
      <c r="D30" s="0" t="s">
        <v>10</v>
      </c>
      <c r="F30" s="0" t="s">
        <v>97</v>
      </c>
      <c r="G30" s="0" t="s">
        <v>98</v>
      </c>
      <c r="H30" s="0" t="n">
        <v>3</v>
      </c>
      <c r="I30" s="0" t="s">
        <v>84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99</v>
      </c>
      <c r="D31" s="0" t="s">
        <v>10</v>
      </c>
      <c r="F31" s="0" t="s">
        <v>100</v>
      </c>
      <c r="G31" s="0" t="s">
        <v>101</v>
      </c>
      <c r="H31" s="0" t="n">
        <v>9</v>
      </c>
      <c r="I31" s="0" t="s">
        <v>84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102</v>
      </c>
      <c r="D32" s="0" t="s">
        <v>10</v>
      </c>
      <c r="F32" s="0" t="s">
        <v>103</v>
      </c>
      <c r="G32" s="0" t="s">
        <v>104</v>
      </c>
      <c r="H32" s="0" t="n">
        <v>1</v>
      </c>
      <c r="I32" s="0" t="s">
        <v>84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105</v>
      </c>
      <c r="D33" s="0" t="s">
        <v>10</v>
      </c>
      <c r="E33" s="0" t="n">
        <v>1</v>
      </c>
      <c r="F33" s="0" t="s">
        <v>106</v>
      </c>
      <c r="G33" s="0" t="s">
        <v>107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108</v>
      </c>
      <c r="D34" s="0" t="s">
        <v>10</v>
      </c>
      <c r="E34" s="0" t="n">
        <v>1</v>
      </c>
      <c r="F34" s="0" t="s">
        <v>109</v>
      </c>
      <c r="G34" s="0" t="s">
        <v>110</v>
      </c>
      <c r="H34" s="0" t="n">
        <v>7</v>
      </c>
      <c r="I34" s="0" t="s">
        <v>84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111</v>
      </c>
      <c r="D35" s="0" t="s">
        <v>10</v>
      </c>
      <c r="E35" s="0" t="n">
        <v>1</v>
      </c>
      <c r="F35" s="0" t="s">
        <v>112</v>
      </c>
      <c r="G35" s="0" t="s">
        <v>113</v>
      </c>
      <c r="H35" s="0" t="n">
        <v>3</v>
      </c>
      <c r="I35" s="0" t="s">
        <v>84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114</v>
      </c>
      <c r="D36" s="0" t="s">
        <v>10</v>
      </c>
      <c r="E36" s="0" t="n">
        <v>1</v>
      </c>
      <c r="F36" s="0" t="s">
        <v>115</v>
      </c>
      <c r="G36" s="0" t="s">
        <v>116</v>
      </c>
      <c r="H36" s="0" t="n">
        <v>3</v>
      </c>
      <c r="I36" s="0" t="s">
        <v>84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117</v>
      </c>
      <c r="D37" s="0" t="s">
        <v>10</v>
      </c>
      <c r="E37" s="0" t="n">
        <v>1</v>
      </c>
      <c r="F37" s="0" t="s">
        <v>118</v>
      </c>
      <c r="G37" s="0" t="s">
        <v>119</v>
      </c>
      <c r="H37" s="0" t="n">
        <v>3</v>
      </c>
      <c r="I37" s="0" t="s">
        <v>84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120</v>
      </c>
      <c r="D38" s="0" t="s">
        <v>10</v>
      </c>
      <c r="E38" s="0" t="n">
        <v>1</v>
      </c>
      <c r="F38" s="0" t="s">
        <v>121</v>
      </c>
      <c r="G38" s="0" t="s">
        <v>122</v>
      </c>
      <c r="H38" s="0" t="n">
        <v>2</v>
      </c>
      <c r="I38" s="0" t="s">
        <v>84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123</v>
      </c>
      <c r="D39" s="0" t="s">
        <v>10</v>
      </c>
      <c r="E39" s="0" t="n">
        <v>1</v>
      </c>
      <c r="F39" s="0" t="s">
        <v>124</v>
      </c>
      <c r="G39" s="0" t="s">
        <v>125</v>
      </c>
      <c r="H39" s="0" t="n">
        <v>14</v>
      </c>
      <c r="I39" s="0" t="s">
        <v>84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126</v>
      </c>
      <c r="D40" s="0" t="s">
        <v>10</v>
      </c>
      <c r="E40" s="0" t="n">
        <v>1</v>
      </c>
      <c r="F40" s="0" t="s">
        <v>127</v>
      </c>
      <c r="G40" s="0" t="s">
        <v>128</v>
      </c>
      <c r="H40" s="0" t="n">
        <v>4</v>
      </c>
      <c r="I40" s="0" t="s">
        <v>84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129</v>
      </c>
      <c r="D41" s="0" t="s">
        <v>130</v>
      </c>
      <c r="E41" s="0" t="n">
        <v>1</v>
      </c>
      <c r="F41" s="0" t="s">
        <v>131</v>
      </c>
      <c r="G41" s="0" t="s">
        <v>132</v>
      </c>
      <c r="H41" s="0" t="n">
        <v>28</v>
      </c>
      <c r="I41" s="0" t="s">
        <v>133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134</v>
      </c>
      <c r="D42" s="0" t="s">
        <v>130</v>
      </c>
      <c r="F42" s="0" t="s">
        <v>135</v>
      </c>
      <c r="G42" s="0" t="s">
        <v>136</v>
      </c>
      <c r="H42" s="0" t="n">
        <v>16</v>
      </c>
      <c r="I42" s="0" t="s">
        <v>133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137</v>
      </c>
      <c r="D43" s="0" t="s">
        <v>130</v>
      </c>
      <c r="F43" s="0" t="s">
        <v>138</v>
      </c>
      <c r="G43" s="0" t="s">
        <v>139</v>
      </c>
      <c r="H43" s="0" t="n">
        <v>24</v>
      </c>
      <c r="I43" s="0" t="s">
        <v>133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140</v>
      </c>
      <c r="D44" s="0" t="s">
        <v>130</v>
      </c>
      <c r="E44" s="0" t="n">
        <v>1</v>
      </c>
      <c r="F44" s="0" t="s">
        <v>141</v>
      </c>
      <c r="G44" s="0" t="s">
        <v>142</v>
      </c>
      <c r="H44" s="0" t="n">
        <v>21</v>
      </c>
      <c r="I44" s="0" t="s">
        <v>133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143</v>
      </c>
      <c r="D45" s="0" t="s">
        <v>130</v>
      </c>
      <c r="E45" s="0" t="n">
        <v>1</v>
      </c>
      <c r="F45" s="0" t="s">
        <v>144</v>
      </c>
      <c r="G45" s="0" t="s">
        <v>145</v>
      </c>
      <c r="H45" s="0" t="n">
        <v>28</v>
      </c>
      <c r="I45" s="0" t="s">
        <v>133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146</v>
      </c>
      <c r="D46" s="0" t="s">
        <v>130</v>
      </c>
      <c r="F46" s="0" t="s">
        <v>147</v>
      </c>
      <c r="G46" s="0" t="s">
        <v>148</v>
      </c>
      <c r="H46" s="0" t="n">
        <v>16</v>
      </c>
      <c r="I46" s="0" t="s">
        <v>149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150</v>
      </c>
      <c r="D47" s="0" t="s">
        <v>130</v>
      </c>
      <c r="F47" s="0" t="s">
        <v>151</v>
      </c>
      <c r="G47" s="0" t="s">
        <v>152</v>
      </c>
      <c r="H47" s="0" t="n">
        <v>16</v>
      </c>
      <c r="I47" s="0" t="s">
        <v>149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153</v>
      </c>
      <c r="D48" s="0" t="s">
        <v>130</v>
      </c>
      <c r="F48" s="0" t="s">
        <v>154</v>
      </c>
      <c r="G48" s="0" t="s">
        <v>155</v>
      </c>
      <c r="H48" s="0" t="n">
        <v>13</v>
      </c>
      <c r="I48" s="0" t="s">
        <v>149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156</v>
      </c>
      <c r="D49" s="0" t="s">
        <v>130</v>
      </c>
      <c r="F49" s="0" t="s">
        <v>157</v>
      </c>
      <c r="G49" s="0" t="s">
        <v>158</v>
      </c>
      <c r="H49" s="0" t="n">
        <v>6</v>
      </c>
      <c r="I49" s="0" t="s">
        <v>149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159</v>
      </c>
      <c r="D50" s="0" t="s">
        <v>130</v>
      </c>
      <c r="F50" s="0" t="s">
        <v>160</v>
      </c>
      <c r="G50" s="0" t="s">
        <v>161</v>
      </c>
      <c r="H50" s="0" t="n">
        <v>6</v>
      </c>
      <c r="I50" s="0" t="s">
        <v>149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162</v>
      </c>
      <c r="D51" s="0" t="s">
        <v>130</v>
      </c>
      <c r="F51" s="0" t="s">
        <v>163</v>
      </c>
      <c r="G51" s="0" t="s">
        <v>164</v>
      </c>
      <c r="H51" s="0" t="n">
        <v>4</v>
      </c>
      <c r="I51" s="0" t="s">
        <v>149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130</v>
      </c>
      <c r="F52" s="0" t="s">
        <v>166</v>
      </c>
      <c r="G52" s="0" t="s">
        <v>167</v>
      </c>
      <c r="H52" s="0" t="n">
        <v>4</v>
      </c>
      <c r="I52" s="0" t="s">
        <v>149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130</v>
      </c>
      <c r="F53" s="0" t="s">
        <v>169</v>
      </c>
      <c r="G53" s="0" t="s">
        <v>170</v>
      </c>
      <c r="H53" s="0" t="n">
        <v>5</v>
      </c>
      <c r="I53" s="0" t="s">
        <v>149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130</v>
      </c>
      <c r="F54" s="0" t="s">
        <v>172</v>
      </c>
      <c r="G54" s="0" t="s">
        <v>173</v>
      </c>
      <c r="H54" s="0" t="n">
        <v>3</v>
      </c>
      <c r="I54" s="0" t="s">
        <v>149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130</v>
      </c>
      <c r="F55" s="0" t="s">
        <v>175</v>
      </c>
      <c r="G55" s="0" t="s">
        <v>176</v>
      </c>
      <c r="H55" s="0" t="n">
        <v>6</v>
      </c>
      <c r="I55" s="0" t="s">
        <v>149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130</v>
      </c>
      <c r="F56" s="0" t="s">
        <v>178</v>
      </c>
      <c r="G56" s="0" t="s">
        <v>179</v>
      </c>
      <c r="H56" s="0" t="n">
        <v>4</v>
      </c>
      <c r="I56" s="0" t="s">
        <v>149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130</v>
      </c>
      <c r="F57" s="0" t="s">
        <v>181</v>
      </c>
      <c r="G57" s="0" t="s">
        <v>182</v>
      </c>
      <c r="H57" s="0" t="n">
        <v>3</v>
      </c>
      <c r="I57" s="0" t="s">
        <v>149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130</v>
      </c>
      <c r="F58" s="0" t="s">
        <v>184</v>
      </c>
      <c r="G58" s="0" t="s">
        <v>185</v>
      </c>
      <c r="H58" s="0" t="n">
        <v>1</v>
      </c>
      <c r="I58" s="0" t="s">
        <v>149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130</v>
      </c>
      <c r="F59" s="0" t="s">
        <v>187</v>
      </c>
      <c r="G59" s="0" t="s">
        <v>188</v>
      </c>
      <c r="H59" s="0" t="n">
        <v>13</v>
      </c>
      <c r="I59" s="0" t="s">
        <v>149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130</v>
      </c>
      <c r="E60" s="0" t="n">
        <v>1</v>
      </c>
      <c r="F60" s="0" t="s">
        <v>190</v>
      </c>
      <c r="G60" s="0" t="s">
        <v>191</v>
      </c>
      <c r="H60" s="0" t="n">
        <v>5</v>
      </c>
      <c r="I60" s="0" t="s">
        <v>149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130</v>
      </c>
      <c r="E61" s="0" t="n">
        <v>1</v>
      </c>
      <c r="F61" s="0" t="s">
        <v>193</v>
      </c>
      <c r="G61" s="0" t="s">
        <v>194</v>
      </c>
      <c r="H61" s="0" t="n">
        <v>5</v>
      </c>
      <c r="I61" s="0" t="s">
        <v>149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130</v>
      </c>
      <c r="E62" s="0" t="n">
        <v>1</v>
      </c>
      <c r="F62" s="0" t="s">
        <v>196</v>
      </c>
      <c r="G62" s="0" t="s">
        <v>197</v>
      </c>
      <c r="H62" s="0" t="n">
        <v>3</v>
      </c>
      <c r="I62" s="0" t="s">
        <v>149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130</v>
      </c>
      <c r="E63" s="0" t="n">
        <v>1</v>
      </c>
      <c r="F63" s="0" t="s">
        <v>199</v>
      </c>
      <c r="G63" s="0" t="s">
        <v>200</v>
      </c>
      <c r="H63" s="0" t="n">
        <v>5</v>
      </c>
      <c r="I63" s="0" t="s">
        <v>149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130</v>
      </c>
      <c r="E64" s="0" t="n">
        <v>1</v>
      </c>
      <c r="F64" s="0" t="s">
        <v>202</v>
      </c>
      <c r="G64" s="0" t="s">
        <v>203</v>
      </c>
      <c r="H64" s="0" t="n">
        <v>1</v>
      </c>
      <c r="I64" s="0" t="s">
        <v>149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130</v>
      </c>
      <c r="E65" s="0" t="n">
        <v>1</v>
      </c>
      <c r="F65" s="0" t="s">
        <v>205</v>
      </c>
      <c r="G65" s="0" t="s">
        <v>206</v>
      </c>
      <c r="H65" s="0" t="n">
        <v>1</v>
      </c>
      <c r="I65" s="0" t="s">
        <v>149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130</v>
      </c>
      <c r="E66" s="0" t="n">
        <v>1</v>
      </c>
      <c r="F66" s="0" t="s">
        <v>208</v>
      </c>
      <c r="G66" s="0" t="s">
        <v>209</v>
      </c>
      <c r="H66" s="0" t="n">
        <v>1</v>
      </c>
      <c r="I66" s="0" t="s">
        <v>149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130</v>
      </c>
      <c r="E67" s="0" t="n">
        <v>1</v>
      </c>
      <c r="F67" s="0" t="s">
        <v>211</v>
      </c>
      <c r="G67" s="0" t="s">
        <v>212</v>
      </c>
      <c r="H67" s="0" t="n">
        <v>22</v>
      </c>
      <c r="I67" s="0" t="s">
        <v>80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0" t="n">
        <f aca="false">COUNTIF(E2:E67,1)</f>
        <v>25</v>
      </c>
      <c r="H69" s="1" t="n">
        <f aca="false">SUMIF(E2:E67,1,H2:H67)+75</f>
        <v>426</v>
      </c>
    </row>
    <row r="70" customFormat="false" ht="12.8" hidden="false" customHeight="false" outlineLevel="0" collapsed="false">
      <c r="D70" s="0" t="s">
        <v>214</v>
      </c>
      <c r="E70" s="0" t="n">
        <f aca="false">E69/E68</f>
        <v>0.378787878787879</v>
      </c>
      <c r="H70" s="0" t="n">
        <f aca="false">H69/H68</f>
        <v>0.358284272497897</v>
      </c>
    </row>
  </sheetData>
  <autoFilter ref="B1:I70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718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2017-06-05T13:58:09Z</dcterms:modified>
  <cp:revision>29</cp:revision>
  <dc:subject/>
  <dc:title/>
</cp:coreProperties>
</file>