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Sheet1!$B$1:$I$71</definedName>
    <definedName function="false" hidden="false" localSheetId="0" name="_xlnm._FilterDatabase" vbProcedure="false">Sheet1!$B$1:$I$71</definedName>
    <definedName function="false" hidden="false" localSheetId="0" name="_xlnm._FilterDatabase_0" vbProcedure="false">Sheet1!$B$1:$I$71</definedName>
    <definedName function="false" hidden="false" localSheetId="0" name="_xlnm._FilterDatabase_0_0" vbProcedure="false">Sheet1!$B$1:$I$71</definedName>
    <definedName function="false" hidden="false" localSheetId="0" name="_xlnm._FilterDatabase_0_0_0" vbProcedure="false">Sheet1!$B$1:$I$71</definedName>
    <definedName function="false" hidden="false" localSheetId="0" name="_xlnm._FilterDatabase_0_0_0_0" vbProcedure="false">Sheet1!$B$1:$I$71</definedName>
    <definedName function="false" hidden="false" localSheetId="0" name="_xlnm._FilterDatabase_0_0_0_0_0" vbProcedure="false">Sheet1!$B$1:$I$71</definedName>
    <definedName function="false" hidden="false" localSheetId="0" name="_xlnm._FilterDatabase_0_0_0_0_0_0" vbProcedure="false">Sheet1!$B$1:$I$71</definedName>
    <definedName function="false" hidden="false" localSheetId="0" name="_xlnm._FilterDatabase_0_0_0_0_0_0_0" vbProcedure="false">Sheet1!$B$1:$I$71</definedName>
    <definedName function="false" hidden="false" localSheetId="0" name="_xlnm._FilterDatabase_0_0_0_0_0_0_0_0" vbProcedure="false">Sheet1!$B$1:$I$71</definedName>
    <definedName function="false" hidden="false" localSheetId="0" name="_xlnm._FilterDatabase_0_0_0_0_0_0_0_0_0" vbProcedure="false">Sheet1!$B$1:$I$71</definedName>
    <definedName function="false" hidden="false" localSheetId="0" name="_xlnm._FilterDatabase_0_0_0_0_0_0_0_0_0_0" vbProcedure="false">Sheet1!$B$1:$I$71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Sheet1!$B$1:$I$71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Sheet1!$B$1:$I$72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Sheet1!$B$1:$I$70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Sheet1!$B$1:$I$70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Sheet1!$B$1:$I$70</definedName>
    <definedName function="false" hidden="false" localSheetId="0" name="_xlnm._FilterDatabase_0_0_0_0_0_0_0_0_0_0_0_0_0_0_0_0_0_0_0_0_0_0_0" vbProcedure="false">Sheet1!$B$1:$I$70</definedName>
    <definedName function="false" hidden="false" localSheetId="0" name="_xlnm._FilterDatabase_0_0_0_0_0_0_0_0_0_0_0_0_0_0_0_0_0_0_0_0_0_0_0_0" vbProcedure="false">Sheet1!$B$1:$I$70</definedName>
    <definedName function="false" hidden="false" localSheetId="0" name="_xlnm._FilterDatabase_0_0_0_0_0_0_0_0_0_0_0_0_0_0_0_0_0_0_0_0_0_0_0_0_0" vbProcedure="false">Sheet1!$B$1:$I$70</definedName>
    <definedName function="false" hidden="false" localSheetId="0" name="_xlnm._FilterDatabase_0_0_0_0_0_0_0_0_0_0_0_0_0_0_0_0_0_0_0_0_0_0_0_0_0_0" vbProcedure="false">Sheet1!$B$1:$I$70</definedName>
    <definedName function="false" hidden="false" localSheetId="0" name="_xlnm._FilterDatabase_0_0_0_0_0_0_0_0_0_0_0_0_0_0_0_0_0_0_0_0_0_0_0_0_0_0_0" vbProcedure="false">Sheet1!$B$1:$I$70</definedName>
    <definedName function="false" hidden="false" localSheetId="0" name="_xlnm._FilterDatabase_0_0_0_0_0_0_0_0_0_0_0_0_0_0_0_0_0_0_0_0_0_0_0_0_0_0_0_0" vbProcedure="false">Sheet1!$B$1:$I$70</definedName>
    <definedName function="false" hidden="false" localSheetId="0" name="_xlnm._FilterDatabase_0_0_0_0_0_0_0_0_0_0_0_0_0_0_0_0_0_0_0_0_0_0_0_0_0_0_0_0_0" vbProcedure="false">Sheet1!$B$1:$I$70</definedName>
    <definedName function="false" hidden="false" localSheetId="0" name="_xlnm._FilterDatabase_0_0_0_0_0_0_0_0_0_0_0_0_0_0_0_0_0_0_0_0_0_0_0_0_0_0_0_0_0_0" vbProcedure="false">Sheet1!$B$1:$I$70</definedName>
    <definedName function="false" hidden="false" localSheetId="0" name="_xlnm._FilterDatabase_0_0_0_0_0_0_0_0_0_0_0_0_0_0_0_0_0_0_0_0_0_0_0_0_0_0_0_0_0_0_0" vbProcedure="false">Sheet1!$B$1:$I$70</definedName>
    <definedName function="false" hidden="false" localSheetId="0" name="_xlnm._FilterDatabase_0_0_0_0_0_0_0_0_0_0_0_0_0_0_0_0_0_0_0_0_0_0_0_0_0_0_0_0_0_0_0_0" vbProcedure="false">Sheet1!$B$1:$I$70</definedName>
    <definedName function="false" hidden="false" localSheetId="0" name="_xlnm._FilterDatabase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" vbProcedure="false">Sheet1!$B$1:$I$70</definedName>
    <definedName function="false" hidden="false" localSheetId="0" name="_xlnm._FilterDatabase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" vbProcedure="false">Sheet1!$B$1:$I$67</definedName>
    <definedName function="false" hidden="false" localSheetId="0" name="_xlnm._FilterDatabase_0_0_0_0_0_0_0_0_0_0_0_0_0_0_0_0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<sst xmlns="http://schemas.openxmlformats.org/spreadsheetml/2006/main" count="412" uniqueCount="219">
  <si>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</si>
  <si>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</si>
  <si>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</si>
  <si>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</si>
  <si>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</si>
  <si>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</si>
  <si>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</si>
  <si>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</si>
  <si>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</si>
  <si>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</si>
  <si>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</si>
  <si>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</si>
  <si>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</si>
  <si>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</si>
  <si>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</si>
  <si>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</si>
  <si>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</si>
  <si>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</si>
  <si>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</si>
  <si>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</si>
  <si>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</si>
  <si>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</si>
  <si>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</si>
  <si>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</si>
  <si>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</si>
  <si>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</si>
  <si>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</si>
  <si>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</si>
  <si>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</si>
  <si>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</si>
  <si>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</si>
  <si>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</si>
  <si>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</si>
  <si>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</si>
  <si>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</si>
  <si>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</si>
  <si>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</si>
  <si>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</si>
  <si>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</si>
  <si>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</si>
  <si>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</si>
  <si>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</si>
  <si>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</si>
  <si>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</si>
  <si>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</si>
  <si>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</si>
  <si>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</si>
  <si>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</si>
  <si>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</si>
  <si>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</si>
  <si>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</si>
  <si>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</si>
  <si>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</si>
  <si>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</si>
  <si>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</si>
  <si>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</si>
  <si>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</si>
  <si>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</si>
  <si>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</si>
  <si>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</si>
  <si>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</si>
  <si>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</si>
  <si>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</si>
  <si>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</si>
  <si>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</si>
  <si>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</si>
  <si>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</si>
  <si>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</si>
  <si>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</si>
  <si>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</si>
  <si>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</si>
  <si>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</si>
  <si>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</si>
  <si>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</si>
  <si>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</si>
  <si>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</si>
  <si>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</si>
  <si>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</si>
  <si>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</si>
  <si>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</si>
  <si>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</si>
  <si>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</si>
  <si>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</si>
  <si>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</si>
  <si>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</si>
  <si>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</si>
  <si>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</si>
  <si>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</si>
  <si>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</si>
  <si>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</si>
  <si>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</si>
  <si>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</si>
  <si>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</si>
  <si>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</si>
  <si>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</si>
  <si>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</si>
  <si>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</si>
  <si>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</si>
  <si>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</si>
  <si>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</si>
  <si>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</si>
  <si>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</si>
  <si>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</si>
  <si>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</si>
  <si>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</si>
  <si>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</si>
  <si>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</si>
  <si>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</si>
  <si>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</si>
  <si>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</si>
  <si>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</si>
  <si>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</si>
  <si>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</si>
  <si>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</si>
  <si>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</si>
  <si>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</si>
  <si>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</si>
  <si>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</si>
  <si>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</si>
  <si>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</si>
  <si>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</si>
  <si>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</si>
  <si>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</si>
  <si>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</si>
  <si>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</si>
  <si>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</si>
  <si>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</si>
  <si>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</si>
  <si>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</si>
  <si>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</si>
  <si>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</si>
  <si>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</si>
  <si>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</si>
  <si>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</si>
  <si>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</si>
  <si>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</si>
  <si>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</si>
  <si>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</si>
  <si>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</si>
  <si>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</si>
  <si>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</si>
  <si>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</si>
  <si>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</si>
  <si>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</si>
  <si>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</si>
  <si>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</si>
  <si>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</si>
  <si>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</si>
  <si>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</si>
  <si>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</si>
  <si>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</si>
  <si>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</si>
  <si>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</si>
  <si>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</si>
  <si>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</si>
  <si>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</si>
  <si>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</si>
  <si>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</si>
  <si>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</si>
  <si>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</si>
  <si>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</si>
  <si>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</si>
  <si>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*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</si>
  <si>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</si>
  <si>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</si>
  <si>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</si>
  <si>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</si>
  <si>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</si>
  <si>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</si>
  <si>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</si>
  <si>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</si>
  <si>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</si>
  <si>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</si>
  <si>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</si>
  <si>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</si>
  <si>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</si>
  <si>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</si>
  <si>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</si>
  <si>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</si>
  <si>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</si>
  <si>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</si>
  <si>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</si>
  <si>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</si>
  <si>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</si>
  <si>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</si>
  <si>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</si>
  <si>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</si>
  <si>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</si>
  <si>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</si>
  <si>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</si>
  <si>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</si>
  <si>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</si>
  <si>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</si>
  <si>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</si>
  <si>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</si>
  <si>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</si>
  <si>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</si>
  <si>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</si>
  <si>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</si>
  <si>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</si>
  <si>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</si>
  <si>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</si>
  <si>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</si>
  <si>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</si>
  <si>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</si>
  <si>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</si>
  <si>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</si>
  <si>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</si>
  <si>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</si>
  <si>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</si>
  <si>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</si>
  <si>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</si>
  <si>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</si>
  <si>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</si>
  <si>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</si>
  <si>
    <t xml:space="preserve">total falta</t>
  </si>
  <si>
    <t xml:space="preserve">mean</t>
  </si>
  <si>
    <t xml:space="preserve">median</t>
  </si>
  <si>
    <t xml:space="preserve">std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</si>
</sst>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1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51" activeCellId="0" sqref="E51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E4" s="0" t="n">
        <v>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E5" s="0" t="n">
        <v>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E6" s="0" t="n">
        <v>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E12" s="0" t="n">
        <v>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E13" s="0" t="n">
        <v>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E14" s="0" t="n">
        <v>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E15" s="0" t="n">
        <v>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E16" s="0" t="n">
        <v>1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n">
        <v>1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E18" s="0" t="n">
        <v>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E19" s="0" t="n">
        <v>1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1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E21" s="0" t="n">
        <v>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E22" s="0" t="n">
        <v>1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E23" s="0" t="n">
        <v>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E24" s="0" t="n">
        <v>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E25" s="0" t="n">
        <v>1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E26" s="0" t="n">
        <v>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E27" s="0" t="n">
        <v>1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E28" s="0" t="n">
        <v>1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E29" s="0" t="n">
        <v>1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E30" s="0" t="n">
        <v>1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E31" s="0" t="n">
        <v>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E32" s="0" t="n">
        <v>1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E42" s="0" t="n">
        <v>1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E43" s="0" t="n">
        <v>0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E46" s="0" t="n">
        <v>1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E47" s="0" t="n">
        <v>1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E48" s="0" t="n">
        <v>1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E49" s="0" t="n">
        <v>0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E50" s="0" t="n">
        <v>0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E51" s="2" t="s">
        <v>162</v>
      </c>
      <c r="F51" s="0" t="s">
        <v>163</v>
      </c>
      <c r="G51" s="0" t="s">
        <v>164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129</v>
      </c>
      <c r="E52" s="0" t="n">
        <v>0</v>
      </c>
      <c r="F52" s="0" t="s">
        <v>166</v>
      </c>
      <c r="G52" s="0" t="s">
        <v>167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129</v>
      </c>
      <c r="E53" s="0" t="n">
        <v>0</v>
      </c>
      <c r="F53" s="0" t="s">
        <v>169</v>
      </c>
      <c r="G53" s="0" t="s">
        <v>170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129</v>
      </c>
      <c r="E54" s="0" t="n">
        <v>0</v>
      </c>
      <c r="F54" s="0" t="s">
        <v>172</v>
      </c>
      <c r="G54" s="0" t="s">
        <v>173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129</v>
      </c>
      <c r="E55" s="0" t="n">
        <v>1</v>
      </c>
      <c r="F55" s="0" t="s">
        <v>175</v>
      </c>
      <c r="G55" s="0" t="s">
        <v>176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129</v>
      </c>
      <c r="E56" s="0" t="n">
        <v>1</v>
      </c>
      <c r="F56" s="0" t="s">
        <v>178</v>
      </c>
      <c r="G56" s="0" t="s">
        <v>179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129</v>
      </c>
      <c r="E57" s="0" t="n">
        <v>1</v>
      </c>
      <c r="F57" s="0" t="s">
        <v>181</v>
      </c>
      <c r="G57" s="0" t="s">
        <v>182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129</v>
      </c>
      <c r="E58" s="0" t="n">
        <v>1</v>
      </c>
      <c r="F58" s="0" t="s">
        <v>184</v>
      </c>
      <c r="G58" s="0" t="s">
        <v>185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129</v>
      </c>
      <c r="E59" s="0" t="n">
        <v>1</v>
      </c>
      <c r="F59" s="0" t="s">
        <v>187</v>
      </c>
      <c r="G59" s="0" t="s">
        <v>188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129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129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129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129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129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129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129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129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46</v>
      </c>
      <c r="H69" s="1" t="n">
        <f aca="false">SUMIF(E2:E67,1,H2:H67)+75</f>
        <v>874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0.696969696969697</v>
      </c>
      <c r="F70" s="3"/>
      <c r="G70" s="3"/>
      <c r="H70" s="3" t="n">
        <f aca="false">H69/H68</f>
        <v>0.735071488645921</v>
      </c>
    </row>
    <row r="71" customFormat="false" ht="12.8" hidden="false" customHeight="false" outlineLevel="0" collapsed="false">
      <c r="D71" s="0" t="s">
        <v>215</v>
      </c>
      <c r="E71" s="0" t="n">
        <f aca="false">COUNTIF(E2:E69,0)</f>
        <v>19</v>
      </c>
      <c r="H71" s="1" t="n">
        <f aca="false">SUMIF(E2:E67,0,H2:H67)+75</f>
        <v>461</v>
      </c>
    </row>
  </sheetData>
  <autoFilter ref="B1:I71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216</v>
      </c>
      <c r="B2" s="3" t="n">
        <f aca="false">AVERAGE(Sheet1!$H$2:$H$67)</f>
        <v>18.0151515151515</v>
      </c>
    </row>
    <row r="3" customFormat="false" ht="12.8" hidden="false" customHeight="false" outlineLevel="0" collapsed="false">
      <c r="A3" s="0" t="s">
        <v>217</v>
      </c>
      <c r="B3" s="3" t="n">
        <f aca="false">MEDIAN(Sheet1!$H$2:$H$67)</f>
        <v>12</v>
      </c>
    </row>
    <row r="4" customFormat="false" ht="12.8" hidden="false" customHeight="false" outlineLevel="0" collapsed="false">
      <c r="A4" s="0" t="s">
        <v>218</v>
      </c>
      <c r="B4" s="3" t="n">
        <f aca="false">STDEV(Sheet1!$H$2:$H$67)</f>
        <v>22.2119111665115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2018-09-03T21:44:11Z</dcterms:modified>
  <cp:revision>71</cp:revision>
  <dc:subject/>
  <dc:title/>
</cp:coreProperties>
</file>