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<sst xmlns="http://schemas.openxmlformats.org/spreadsheetml/2006/main" count="412" uniqueCount="218">
  <si>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</si>
  <si>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</si>
  <si>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</si>
  <si>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</si>
  <si>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</si>
  <si>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</si>
  <si>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</si>
  <si>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</si>
  <si>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</si>
  <si>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</si>
  <si>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</si>
  <si>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</si>
  <si>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</si>
  <si>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</si>
  <si>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</si>
  <si>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</si>
  <si>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</si>
  <si>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</si>
  <si>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</si>
  <si>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</si>
  <si>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</si>
  <si>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</si>
  <si>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</si>
  <si>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</si>
  <si>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</si>
  <si>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</si>
  <si>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</si>
  <si>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</si>
  <si>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</si>
  <si>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</si>
  <si>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</si>
  <si>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</si>
  <si>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</si>
  <si>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</si>
  <si>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</si>
  <si>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</si>
  <si>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</si>
  <si>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</si>
  <si>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</si>
  <si>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</si>
  <si>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</si>
  <si>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</si>
  <si>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</si>
  <si>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</si>
  <si>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</si>
  <si>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</si>
  <si>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</si>
  <si>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</si>
  <si>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</si>
  <si>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</si>
  <si>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</si>
  <si>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</si>
  <si>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</si>
  <si>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</si>
  <si>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</si>
  <si>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</si>
  <si>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</si>
  <si>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</si>
  <si>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</si>
  <si>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</si>
  <si>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</si>
  <si>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</si>
  <si>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</si>
  <si>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</si>
  <si>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</si>
  <si>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</si>
  <si>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</si>
  <si>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</si>
  <si>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</si>
  <si>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</si>
  <si>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</si>
  <si>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</si>
  <si>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</si>
  <si>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</si>
  <si>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</si>
  <si>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</si>
  <si>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</si>
  <si>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</si>
  <si>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</si>
  <si>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</si>
  <si>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</si>
  <si>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</si>
  <si>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</si>
  <si>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</si>
  <si>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</si>
  <si>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</si>
  <si>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</si>
  <si>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</si>
  <si>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</si>
  <si>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</si>
  <si>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</si>
  <si>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</si>
  <si>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</si>
  <si>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</si>
  <si>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</si>
  <si>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</si>
  <si>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</si>
  <si>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</si>
  <si>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</si>
  <si>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</si>
  <si>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</si>
  <si>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</si>
  <si>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</si>
  <si>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</si>
  <si>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</si>
  <si>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</si>
  <si>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</si>
  <si>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</si>
  <si>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</si>
  <si>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</si>
  <si>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</si>
  <si>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</si>
  <si>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</si>
  <si>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</si>
  <si>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</si>
  <si>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</si>
  <si>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</si>
  <si>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</si>
  <si>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</si>
  <si>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</si>
  <si>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</si>
  <si>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</si>
  <si>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</si>
  <si>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</si>
  <si>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</si>
  <si>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</si>
  <si>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</si>
  <si>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</si>
  <si>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</si>
  <si>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</si>
  <si>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</si>
  <si>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</si>
  <si>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</si>
  <si>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</si>
  <si>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</si>
  <si>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</si>
  <si>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</si>
  <si>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</si>
  <si>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</si>
  <si>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</si>
  <si>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</si>
  <si>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</si>
  <si>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</si>
  <si>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</si>
  <si>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</si>
  <si>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</si>
  <si>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</si>
  <si>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</si>
  <si>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</si>
  <si>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</si>
  <si>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</si>
  <si>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</si>
  <si>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</si>
  <si>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</si>
  <si>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</si>
  <si>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</si>
  <si>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</si>
  <si>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</si>
  <si>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</si>
  <si>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</si>
  <si>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</si>
  <si>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</si>
  <si>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</si>
  <si>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</si>
  <si>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</si>
  <si>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</si>
  <si>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</si>
  <si>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</si>
  <si>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</si>
  <si>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</si>
  <si>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*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</si>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</sst>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 outlineLevelRow="0" outlineLevelCol="0"/>
  <cols>
    <col collapsed="false" customWidth="true" hidden="false" outlineLevel="0" max="1025" min="1" style="0" width="8.4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30.3698383</v>
      </c>
      <c r="L3" s="0" t="n">
        <v>33.7367165076923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30.9268848483871</v>
      </c>
      <c r="L20" s="0" t="n">
        <v>35.4378564161291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0" t="n">
        <v>0</v>
      </c>
      <c r="G24" s="0" t="s">
        <v>80</v>
      </c>
      <c r="H24" s="0" t="s">
        <v>81</v>
      </c>
      <c r="I24" s="0" t="n">
        <v>66</v>
      </c>
      <c r="J24" s="0" t="s">
        <v>82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83</v>
      </c>
      <c r="E25" s="0" t="s">
        <v>12</v>
      </c>
      <c r="F25" s="0" t="n">
        <v>1</v>
      </c>
      <c r="G25" s="0" t="s">
        <v>84</v>
      </c>
      <c r="H25" s="0" t="s">
        <v>85</v>
      </c>
      <c r="I25" s="0" t="n">
        <v>52</v>
      </c>
      <c r="J25" s="0" t="s">
        <v>86</v>
      </c>
      <c r="K25" s="0" t="n">
        <v>32.1848747980769</v>
      </c>
      <c r="L25" s="0" t="n">
        <v>35.5432907730769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87</v>
      </c>
      <c r="E26" s="0" t="s">
        <v>12</v>
      </c>
      <c r="F26" s="0" t="n">
        <v>1</v>
      </c>
      <c r="G26" s="0" t="s">
        <v>88</v>
      </c>
      <c r="H26" s="0" t="s">
        <v>89</v>
      </c>
      <c r="I26" s="0" t="n">
        <v>5</v>
      </c>
      <c r="J26" s="0" t="s">
        <v>69</v>
      </c>
      <c r="K26" s="0" t="n">
        <v>31.71697948</v>
      </c>
      <c r="L26" s="0" t="n">
        <v>35.19855448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90</v>
      </c>
      <c r="E27" s="0" t="s">
        <v>12</v>
      </c>
      <c r="F27" s="0" t="n">
        <v>1</v>
      </c>
      <c r="G27" s="0" t="s">
        <v>91</v>
      </c>
      <c r="H27" s="0" t="s">
        <v>92</v>
      </c>
      <c r="I27" s="0" t="n">
        <v>48</v>
      </c>
      <c r="J27" s="0" t="s">
        <v>86</v>
      </c>
      <c r="K27" s="0" t="n">
        <v>31.595325428</v>
      </c>
      <c r="L27" s="0" t="n">
        <v>35.46590773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93</v>
      </c>
      <c r="E28" s="0" t="s">
        <v>12</v>
      </c>
      <c r="F28" s="0" t="n">
        <v>1</v>
      </c>
      <c r="G28" s="0" t="s">
        <v>93</v>
      </c>
      <c r="H28" s="0" t="s">
        <v>94</v>
      </c>
      <c r="I28" s="0" t="n">
        <v>12</v>
      </c>
      <c r="J28" s="0" t="s">
        <v>86</v>
      </c>
      <c r="K28" s="0" t="n">
        <v>29.8858247285714</v>
      </c>
      <c r="L28" s="0" t="n">
        <v>37.0924016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95</v>
      </c>
      <c r="E29" s="0" t="s">
        <v>12</v>
      </c>
      <c r="F29" s="0" t="n">
        <v>1</v>
      </c>
      <c r="G29" s="0" t="s">
        <v>96</v>
      </c>
      <c r="H29" s="0" t="s">
        <v>97</v>
      </c>
      <c r="I29" s="0" t="n">
        <v>14</v>
      </c>
      <c r="J29" s="0" t="s">
        <v>86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98</v>
      </c>
      <c r="E30" s="0" t="s">
        <v>12</v>
      </c>
      <c r="F30" s="0" t="n">
        <v>1</v>
      </c>
      <c r="G30" s="0" t="s">
        <v>98</v>
      </c>
      <c r="H30" s="0" t="s">
        <v>99</v>
      </c>
      <c r="I30" s="0" t="n">
        <v>3</v>
      </c>
      <c r="J30" s="0" t="s">
        <v>86</v>
      </c>
      <c r="K30" s="0" t="n">
        <v>31.8192574909091</v>
      </c>
      <c r="L30" s="0" t="n">
        <v>33.2236226818182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100</v>
      </c>
      <c r="E31" s="0" t="s">
        <v>12</v>
      </c>
      <c r="F31" s="0" t="n">
        <v>1</v>
      </c>
      <c r="G31" s="0" t="s">
        <v>101</v>
      </c>
      <c r="H31" s="0" t="s">
        <v>102</v>
      </c>
      <c r="I31" s="0" t="n">
        <v>9</v>
      </c>
      <c r="J31" s="0" t="s">
        <v>86</v>
      </c>
      <c r="K31" s="0" t="n">
        <v>31.806583025</v>
      </c>
      <c r="L31" s="0" t="n">
        <v>35.0503126916667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103</v>
      </c>
      <c r="E32" s="0" t="s">
        <v>12</v>
      </c>
      <c r="F32" s="0" t="n">
        <v>1</v>
      </c>
      <c r="G32" s="0" t="s">
        <v>104</v>
      </c>
      <c r="H32" s="0" t="s">
        <v>105</v>
      </c>
      <c r="I32" s="0" t="n">
        <v>1</v>
      </c>
      <c r="J32" s="0" t="s">
        <v>86</v>
      </c>
      <c r="K32" s="0" t="n">
        <v>31.6097782777778</v>
      </c>
      <c r="L32" s="0" t="n">
        <v>35.2083436222222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106</v>
      </c>
      <c r="E33" s="0" t="s">
        <v>12</v>
      </c>
      <c r="F33" s="0" t="n">
        <v>1</v>
      </c>
      <c r="G33" s="0" t="s">
        <v>107</v>
      </c>
      <c r="H33" s="0" t="s">
        <v>108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109</v>
      </c>
      <c r="E34" s="0" t="s">
        <v>12</v>
      </c>
      <c r="F34" s="0" t="n">
        <v>1</v>
      </c>
      <c r="G34" s="0" t="s">
        <v>110</v>
      </c>
      <c r="H34" s="0" t="s">
        <v>111</v>
      </c>
      <c r="I34" s="0" t="n">
        <v>7</v>
      </c>
      <c r="J34" s="0" t="s">
        <v>86</v>
      </c>
      <c r="K34" s="0" t="n">
        <v>32.0309007307692</v>
      </c>
      <c r="L34" s="0" t="n">
        <v>36.3155120384615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112</v>
      </c>
      <c r="E35" s="0" t="s">
        <v>12</v>
      </c>
      <c r="F35" s="0" t="n">
        <v>1</v>
      </c>
      <c r="G35" s="0" t="s">
        <v>113</v>
      </c>
      <c r="H35" s="0" t="s">
        <v>114</v>
      </c>
      <c r="I35" s="0" t="n">
        <v>3</v>
      </c>
      <c r="J35" s="0" t="s">
        <v>86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115</v>
      </c>
      <c r="E36" s="0" t="s">
        <v>12</v>
      </c>
      <c r="F36" s="0" t="n">
        <v>1</v>
      </c>
      <c r="G36" s="0" t="s">
        <v>116</v>
      </c>
      <c r="H36" s="0" t="s">
        <v>117</v>
      </c>
      <c r="I36" s="0" t="n">
        <v>3</v>
      </c>
      <c r="J36" s="0" t="s">
        <v>86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118</v>
      </c>
      <c r="E37" s="0" t="s">
        <v>12</v>
      </c>
      <c r="F37" s="0" t="n">
        <v>1</v>
      </c>
      <c r="G37" s="0" t="s">
        <v>119</v>
      </c>
      <c r="H37" s="0" t="s">
        <v>120</v>
      </c>
      <c r="I37" s="0" t="n">
        <v>3</v>
      </c>
      <c r="J37" s="0" t="s">
        <v>86</v>
      </c>
      <c r="K37" s="0" t="n">
        <v>30.59335771</v>
      </c>
      <c r="L37" s="0" t="n">
        <v>35.38185619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121</v>
      </c>
      <c r="E38" s="0" t="s">
        <v>12</v>
      </c>
      <c r="F38" s="0" t="n">
        <v>1</v>
      </c>
      <c r="G38" s="0" t="s">
        <v>122</v>
      </c>
      <c r="H38" s="0" t="s">
        <v>123</v>
      </c>
      <c r="I38" s="0" t="n">
        <v>2</v>
      </c>
      <c r="J38" s="0" t="s">
        <v>86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124</v>
      </c>
      <c r="E39" s="0" t="s">
        <v>12</v>
      </c>
      <c r="F39" s="0" t="n">
        <v>1</v>
      </c>
      <c r="G39" s="0" t="s">
        <v>125</v>
      </c>
      <c r="H39" s="0" t="s">
        <v>126</v>
      </c>
      <c r="I39" s="0" t="n">
        <v>14</v>
      </c>
      <c r="J39" s="0" t="s">
        <v>86</v>
      </c>
      <c r="K39" s="0" t="n">
        <v>32.4826757615385</v>
      </c>
      <c r="L39" s="0" t="n">
        <v>34.6678293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127</v>
      </c>
      <c r="E40" s="0" t="s">
        <v>12</v>
      </c>
      <c r="F40" s="0" t="n">
        <v>1</v>
      </c>
      <c r="G40" s="0" t="s">
        <v>128</v>
      </c>
      <c r="H40" s="0" t="s">
        <v>129</v>
      </c>
      <c r="I40" s="0" t="n">
        <v>4</v>
      </c>
      <c r="J40" s="0" t="s">
        <v>86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130</v>
      </c>
      <c r="E41" s="0" t="s">
        <v>131</v>
      </c>
      <c r="F41" s="0" t="n">
        <v>1</v>
      </c>
      <c r="G41" s="0" t="s">
        <v>132</v>
      </c>
      <c r="H41" s="0" t="s">
        <v>133</v>
      </c>
      <c r="I41" s="0" t="n">
        <v>28</v>
      </c>
      <c r="J41" s="0" t="s">
        <v>134</v>
      </c>
      <c r="K41" s="0" t="n">
        <v>32.3827941576923</v>
      </c>
      <c r="L41" s="0" t="n">
        <v>35.0697941153846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135</v>
      </c>
      <c r="E42" s="0" t="s">
        <v>131</v>
      </c>
      <c r="F42" s="0" t="n">
        <v>1</v>
      </c>
      <c r="G42" s="0" t="s">
        <v>136</v>
      </c>
      <c r="H42" s="0" t="s">
        <v>137</v>
      </c>
      <c r="I42" s="0" t="n">
        <v>16</v>
      </c>
      <c r="J42" s="0" t="s">
        <v>134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138</v>
      </c>
      <c r="E43" s="0" t="s">
        <v>131</v>
      </c>
      <c r="F43" s="0" t="n">
        <v>0</v>
      </c>
      <c r="G43" s="0" t="s">
        <v>139</v>
      </c>
      <c r="H43" s="0" t="s">
        <v>140</v>
      </c>
      <c r="I43" s="0" t="n">
        <v>24</v>
      </c>
      <c r="J43" s="0" t="s">
        <v>134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141</v>
      </c>
      <c r="E44" s="0" t="s">
        <v>131</v>
      </c>
      <c r="F44" s="0" t="n">
        <v>1</v>
      </c>
      <c r="G44" s="0" t="s">
        <v>142</v>
      </c>
      <c r="H44" s="0" t="s">
        <v>143</v>
      </c>
      <c r="I44" s="0" t="n">
        <v>21</v>
      </c>
      <c r="J44" s="0" t="s">
        <v>134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144</v>
      </c>
      <c r="E45" s="0" t="s">
        <v>131</v>
      </c>
      <c r="F45" s="0" t="n">
        <v>1</v>
      </c>
      <c r="G45" s="0" t="s">
        <v>145</v>
      </c>
      <c r="H45" s="0" t="s">
        <v>146</v>
      </c>
      <c r="I45" s="0" t="n">
        <v>28</v>
      </c>
      <c r="J45" s="0" t="s">
        <v>134</v>
      </c>
      <c r="K45" s="0" t="n">
        <v>34.1376530137931</v>
      </c>
      <c r="L45" s="0" t="n">
        <v>30.4890043758621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147</v>
      </c>
      <c r="E46" s="0" t="s">
        <v>131</v>
      </c>
      <c r="F46" s="0" t="n">
        <v>1</v>
      </c>
      <c r="G46" s="0" t="s">
        <v>148</v>
      </c>
      <c r="H46" s="0" t="s">
        <v>149</v>
      </c>
      <c r="I46" s="0" t="n">
        <v>16</v>
      </c>
      <c r="J46" s="0" t="s">
        <v>150</v>
      </c>
      <c r="K46" s="0" t="n">
        <v>36.4487784833333</v>
      </c>
      <c r="L46" s="0" t="n">
        <v>22.6268803166667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151</v>
      </c>
      <c r="E47" s="0" t="s">
        <v>131</v>
      </c>
      <c r="F47" s="0" t="n">
        <v>1</v>
      </c>
      <c r="G47" s="0" t="s">
        <v>152</v>
      </c>
      <c r="H47" s="0" t="s">
        <v>153</v>
      </c>
      <c r="I47" s="0" t="n">
        <v>16</v>
      </c>
      <c r="J47" s="0" t="s">
        <v>150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154</v>
      </c>
      <c r="E48" s="0" t="s">
        <v>131</v>
      </c>
      <c r="F48" s="0" t="n">
        <v>1</v>
      </c>
      <c r="G48" s="0" t="s">
        <v>155</v>
      </c>
      <c r="H48" s="0" t="s">
        <v>156</v>
      </c>
      <c r="I48" s="0" t="n">
        <v>13</v>
      </c>
      <c r="J48" s="0" t="s">
        <v>150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157</v>
      </c>
      <c r="E49" s="0" t="s">
        <v>131</v>
      </c>
      <c r="F49" s="0" t="n">
        <v>1</v>
      </c>
      <c r="G49" s="0" t="s">
        <v>158</v>
      </c>
      <c r="H49" s="0" t="s">
        <v>159</v>
      </c>
      <c r="I49" s="0" t="n">
        <v>6</v>
      </c>
      <c r="J49" s="0" t="s">
        <v>150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160</v>
      </c>
      <c r="E50" s="0" t="s">
        <v>131</v>
      </c>
      <c r="F50" s="0" t="n">
        <v>0</v>
      </c>
      <c r="G50" s="0" t="s">
        <v>161</v>
      </c>
      <c r="H50" s="0" t="s">
        <v>162</v>
      </c>
      <c r="I50" s="0" t="n">
        <v>6</v>
      </c>
      <c r="J50" s="0" t="s">
        <v>150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163</v>
      </c>
      <c r="E51" s="0" t="s">
        <v>131</v>
      </c>
      <c r="F51" s="0" t="n">
        <v>1</v>
      </c>
      <c r="G51" s="0" t="s">
        <v>164</v>
      </c>
      <c r="H51" s="0" t="s">
        <v>165</v>
      </c>
      <c r="I51" s="0" t="n">
        <v>4</v>
      </c>
      <c r="J51" s="0" t="s">
        <v>150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166</v>
      </c>
      <c r="E52" s="0" t="s">
        <v>131</v>
      </c>
      <c r="F52" s="0" t="n">
        <v>0</v>
      </c>
      <c r="G52" s="0" t="s">
        <v>167</v>
      </c>
      <c r="H52" s="0" t="s">
        <v>168</v>
      </c>
      <c r="I52" s="0" t="n">
        <v>4</v>
      </c>
      <c r="J52" s="0" t="s">
        <v>150</v>
      </c>
    </row>
    <row r="53" customFormat="false" ht="13.8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169</v>
      </c>
      <c r="E53" s="0" t="s">
        <v>131</v>
      </c>
      <c r="F53" s="2" t="s">
        <v>170</v>
      </c>
      <c r="G53" s="0" t="s">
        <v>171</v>
      </c>
      <c r="H53" s="0" t="s">
        <v>172</v>
      </c>
      <c r="I53" s="0" t="n">
        <v>5</v>
      </c>
      <c r="J53" s="0" t="s">
        <v>150</v>
      </c>
    </row>
    <row r="54" customFormat="false" ht="13.8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131</v>
      </c>
      <c r="F54" s="2" t="s">
        <v>170</v>
      </c>
      <c r="G54" s="0" t="s">
        <v>174</v>
      </c>
      <c r="H54" s="0" t="s">
        <v>175</v>
      </c>
      <c r="I54" s="0" t="n">
        <v>3</v>
      </c>
      <c r="J54" s="0" t="s">
        <v>150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131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150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131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150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131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150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131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150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131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150</v>
      </c>
      <c r="K59" s="0" t="n">
        <v>30.4690138857143</v>
      </c>
      <c r="L59" s="0" t="n">
        <v>31.6284801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131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150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131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150</v>
      </c>
      <c r="K61" s="0" t="n">
        <v>36.0484985</v>
      </c>
      <c r="L61" s="0" t="n">
        <v>39.2791095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131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150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131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150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131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150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131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150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131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150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131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82</v>
      </c>
      <c r="K67" s="0" t="n">
        <v>34.9747663545455</v>
      </c>
      <c r="L67" s="0" t="n">
        <v>33.3589254</v>
      </c>
    </row>
    <row r="68" customFormat="false" ht="15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0" t="n">
        <f aca="false">SUMIF(F2:F67,1)</f>
        <v>52</v>
      </c>
      <c r="I69" s="0" t="n">
        <f aca="false">SUMIF(F2:F67,1,I2:I67)</f>
        <v>872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0" t="n">
        <f aca="false">F69/F68</f>
        <v>0.787878787878788</v>
      </c>
      <c r="I70" s="0" t="n">
        <f aca="false">I69/I68</f>
        <v>0.733389402859546</v>
      </c>
    </row>
    <row r="71" customFormat="false" ht="15" hidden="false" customHeight="false" outlineLevel="0" collapsed="false">
      <c r="A71" s="1" t="n">
        <v>69</v>
      </c>
      <c r="E71" s="0" t="s">
        <v>217</v>
      </c>
      <c r="F71" s="0" t="n">
        <v>14</v>
      </c>
      <c r="I71" s="0" t="n">
        <v>392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2018-11-14T11:35:08Z</dcterms:created>
  <dc:creator>openpyxl</dc:creator>
  <dc:description/>
  <dc:language>en-GB</dc:language>
  <cp:lastModifiedBy/>
  <dcterms:modified xsi:type="dcterms:W3CDTF">2018-12-15T10:36:08Z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