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Sheet1!$B$1:$L$71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<sst xmlns="http://schemas.openxmlformats.org/spreadsheetml/2006/main" count="410" uniqueCount="217">
  <si>
    <t xml:space="preserve">bible</t>
  </si>
  <si>
    <t xml:space="preserve">id</t>
  </si>
  <si>
    <t xml:space="preserve">libro</t>
  </si>
  <si>
    <t xml:space="preserve">testamento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</si>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</sst>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0</v>
      </c>
      <c r="G13" s="0" t="s">
        <v>46</v>
      </c>
      <c r="H13" s="0" t="s">
        <v>47</v>
      </c>
      <c r="I13" s="0" t="n">
        <v>25</v>
      </c>
      <c r="J13" s="0" t="s">
        <v>15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n">
        <v>0</v>
      </c>
      <c r="G18" s="0" t="s">
        <v>61</v>
      </c>
      <c r="H18" s="0" t="s">
        <v>62</v>
      </c>
      <c r="I18" s="0" t="n">
        <v>10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63</v>
      </c>
      <c r="E19" s="0" t="s">
        <v>12</v>
      </c>
      <c r="F19" s="0" t="n">
        <v>1</v>
      </c>
      <c r="G19" s="0" t="s">
        <v>63</v>
      </c>
      <c r="H19" s="0" t="s">
        <v>64</v>
      </c>
      <c r="I19" s="0" t="n">
        <v>42</v>
      </c>
      <c r="J19" s="0" t="s">
        <v>65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66</v>
      </c>
      <c r="E20" s="0" t="s">
        <v>12</v>
      </c>
      <c r="F20" s="0" t="n">
        <v>1</v>
      </c>
      <c r="G20" s="0" t="s">
        <v>67</v>
      </c>
      <c r="H20" s="0" t="s">
        <v>68</v>
      </c>
      <c r="I20" s="0" t="n">
        <v>150</v>
      </c>
      <c r="J20" s="0" t="s">
        <v>69</v>
      </c>
      <c r="K20" s="0" t="n">
        <v>30.9532842802083</v>
      </c>
      <c r="L20" s="0" t="n">
        <v>35.4313175003472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70</v>
      </c>
      <c r="E21" s="0" t="s">
        <v>12</v>
      </c>
      <c r="F21" s="0" t="n">
        <v>0</v>
      </c>
      <c r="G21" s="0" t="s">
        <v>71</v>
      </c>
      <c r="H21" s="0" t="s">
        <v>72</v>
      </c>
      <c r="I21" s="0" t="n">
        <v>31</v>
      </c>
      <c r="J21" s="0" t="s">
        <v>65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73</v>
      </c>
      <c r="E22" s="0" t="s">
        <v>12</v>
      </c>
      <c r="F22" s="0" t="n">
        <v>1</v>
      </c>
      <c r="G22" s="0" t="s">
        <v>74</v>
      </c>
      <c r="H22" s="0" t="s">
        <v>75</v>
      </c>
      <c r="I22" s="0" t="n">
        <v>12</v>
      </c>
      <c r="J22" s="0" t="s">
        <v>65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76</v>
      </c>
      <c r="E23" s="0" t="s">
        <v>12</v>
      </c>
      <c r="F23" s="0" t="n">
        <v>0</v>
      </c>
      <c r="G23" s="0" t="s">
        <v>77</v>
      </c>
      <c r="H23" s="0" t="s">
        <v>78</v>
      </c>
      <c r="I23" s="0" t="n">
        <v>8</v>
      </c>
      <c r="J23" s="0" t="s">
        <v>69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79</v>
      </c>
      <c r="E24" s="0" t="s">
        <v>12</v>
      </c>
      <c r="F24" s="2" t="n">
        <v>1</v>
      </c>
      <c r="G24" s="0" t="s">
        <v>80</v>
      </c>
      <c r="H24" s="0" t="s">
        <v>81</v>
      </c>
      <c r="I24" s="0" t="n">
        <v>66</v>
      </c>
      <c r="J24" s="0" t="s">
        <v>82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83</v>
      </c>
      <c r="E25" s="0" t="s">
        <v>12</v>
      </c>
      <c r="F25" s="0" t="n">
        <v>1</v>
      </c>
      <c r="G25" s="0" t="s">
        <v>84</v>
      </c>
      <c r="H25" s="0" t="s">
        <v>85</v>
      </c>
      <c r="I25" s="0" t="n">
        <v>52</v>
      </c>
      <c r="J25" s="0" t="s">
        <v>86</v>
      </c>
      <c r="K25" s="0" t="n">
        <v>32.340919558642</v>
      </c>
      <c r="L25" s="0" t="n">
        <v>35.4158287465021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87</v>
      </c>
      <c r="E26" s="0" t="s">
        <v>12</v>
      </c>
      <c r="F26" s="0" t="n">
        <v>1</v>
      </c>
      <c r="G26" s="0" t="s">
        <v>88</v>
      </c>
      <c r="H26" s="0" t="s">
        <v>89</v>
      </c>
      <c r="I26" s="0" t="n">
        <v>5</v>
      </c>
      <c r="J26" s="0" t="s">
        <v>69</v>
      </c>
      <c r="K26" s="0" t="n">
        <v>31.7260940111112</v>
      </c>
      <c r="L26" s="0" t="n">
        <v>35.2035639185185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90</v>
      </c>
      <c r="E27" s="0" t="s">
        <v>12</v>
      </c>
      <c r="F27" s="0" t="n">
        <v>1</v>
      </c>
      <c r="G27" s="0" t="s">
        <v>91</v>
      </c>
      <c r="H27" s="0" t="s">
        <v>92</v>
      </c>
      <c r="I27" s="0" t="n">
        <v>48</v>
      </c>
      <c r="J27" s="0" t="s">
        <v>86</v>
      </c>
      <c r="K27" s="0" t="n">
        <v>31.5987830993464</v>
      </c>
      <c r="L27" s="0" t="n">
        <v>35.4612548551198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93</v>
      </c>
      <c r="E28" s="0" t="s">
        <v>12</v>
      </c>
      <c r="F28" s="0" t="n">
        <v>1</v>
      </c>
      <c r="G28" s="0" t="s">
        <v>93</v>
      </c>
      <c r="H28" s="0" t="s">
        <v>94</v>
      </c>
      <c r="I28" s="0" t="n">
        <v>12</v>
      </c>
      <c r="J28" s="0" t="s">
        <v>86</v>
      </c>
      <c r="K28" s="0" t="n">
        <v>30.0115475244445</v>
      </c>
      <c r="L28" s="0" t="n">
        <v>36.9681489007407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95</v>
      </c>
      <c r="E29" s="0" t="s">
        <v>12</v>
      </c>
      <c r="F29" s="0" t="n">
        <v>1</v>
      </c>
      <c r="G29" s="0" t="s">
        <v>96</v>
      </c>
      <c r="H29" s="0" t="s">
        <v>97</v>
      </c>
      <c r="I29" s="0" t="n">
        <v>14</v>
      </c>
      <c r="J29" s="0" t="s">
        <v>86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98</v>
      </c>
      <c r="E30" s="0" t="s">
        <v>12</v>
      </c>
      <c r="F30" s="0" t="n">
        <v>1</v>
      </c>
      <c r="G30" s="0" t="s">
        <v>98</v>
      </c>
      <c r="H30" s="0" t="s">
        <v>99</v>
      </c>
      <c r="I30" s="0" t="n">
        <v>3</v>
      </c>
      <c r="J30" s="0" t="s">
        <v>86</v>
      </c>
      <c r="K30" s="0" t="n">
        <v>31.8152915888889</v>
      </c>
      <c r="L30" s="0" t="n">
        <v>33.3907050509259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100</v>
      </c>
      <c r="E31" s="0" t="s">
        <v>12</v>
      </c>
      <c r="F31" s="0" t="n">
        <v>1</v>
      </c>
      <c r="G31" s="0" t="s">
        <v>101</v>
      </c>
      <c r="H31" s="0" t="s">
        <v>102</v>
      </c>
      <c r="I31" s="0" t="n">
        <v>9</v>
      </c>
      <c r="J31" s="0" t="s">
        <v>86</v>
      </c>
      <c r="K31" s="0" t="n">
        <v>31.8051863706667</v>
      </c>
      <c r="L31" s="0" t="n">
        <v>35.0574446284444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103</v>
      </c>
      <c r="E32" s="0" t="s">
        <v>12</v>
      </c>
      <c r="F32" s="0" t="n">
        <v>1</v>
      </c>
      <c r="G32" s="0" t="s">
        <v>104</v>
      </c>
      <c r="H32" s="0" t="s">
        <v>105</v>
      </c>
      <c r="I32" s="0" t="n">
        <v>1</v>
      </c>
      <c r="J32" s="0" t="s">
        <v>86</v>
      </c>
      <c r="K32" s="0" t="n">
        <v>31.6259671166667</v>
      </c>
      <c r="L32" s="0" t="n">
        <v>35.2103703711111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106</v>
      </c>
      <c r="E33" s="0" t="s">
        <v>12</v>
      </c>
      <c r="F33" s="0" t="n">
        <v>1</v>
      </c>
      <c r="G33" s="0" t="s">
        <v>107</v>
      </c>
      <c r="H33" s="0" t="s">
        <v>108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109</v>
      </c>
      <c r="E34" s="0" t="s">
        <v>12</v>
      </c>
      <c r="F34" s="0" t="n">
        <v>1</v>
      </c>
      <c r="G34" s="0" t="s">
        <v>110</v>
      </c>
      <c r="H34" s="0" t="s">
        <v>111</v>
      </c>
      <c r="I34" s="0" t="n">
        <v>7</v>
      </c>
      <c r="J34" s="0" t="s">
        <v>86</v>
      </c>
      <c r="K34" s="0" t="n">
        <v>32.0123840119048</v>
      </c>
      <c r="L34" s="0" t="n">
        <v>36.2378762579365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112</v>
      </c>
      <c r="E35" s="0" t="s">
        <v>12</v>
      </c>
      <c r="F35" s="0" t="n">
        <v>1</v>
      </c>
      <c r="G35" s="0" t="s">
        <v>113</v>
      </c>
      <c r="H35" s="0" t="s">
        <v>114</v>
      </c>
      <c r="I35" s="0" t="n">
        <v>3</v>
      </c>
      <c r="J35" s="0" t="s">
        <v>86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115</v>
      </c>
      <c r="E36" s="0" t="s">
        <v>12</v>
      </c>
      <c r="F36" s="0" t="n">
        <v>1</v>
      </c>
      <c r="G36" s="0" t="s">
        <v>116</v>
      </c>
      <c r="H36" s="0" t="s">
        <v>117</v>
      </c>
      <c r="I36" s="0" t="n">
        <v>3</v>
      </c>
      <c r="J36" s="0" t="s">
        <v>86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118</v>
      </c>
      <c r="E37" s="0" t="s">
        <v>12</v>
      </c>
      <c r="F37" s="0" t="n">
        <v>1</v>
      </c>
      <c r="G37" s="0" t="s">
        <v>119</v>
      </c>
      <c r="H37" s="0" t="s">
        <v>120</v>
      </c>
      <c r="I37" s="0" t="n">
        <v>3</v>
      </c>
      <c r="J37" s="0" t="s">
        <v>86</v>
      </c>
      <c r="K37" s="0" t="n">
        <v>30.7004767060606</v>
      </c>
      <c r="L37" s="0" t="n">
        <v>35.3679248191919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121</v>
      </c>
      <c r="E38" s="0" t="s">
        <v>12</v>
      </c>
      <c r="F38" s="0" t="n">
        <v>1</v>
      </c>
      <c r="G38" s="0" t="s">
        <v>122</v>
      </c>
      <c r="H38" s="0" t="s">
        <v>123</v>
      </c>
      <c r="I38" s="0" t="n">
        <v>2</v>
      </c>
      <c r="J38" s="0" t="s">
        <v>86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124</v>
      </c>
      <c r="E39" s="0" t="s">
        <v>12</v>
      </c>
      <c r="F39" s="0" t="n">
        <v>1</v>
      </c>
      <c r="G39" s="0" t="s">
        <v>125</v>
      </c>
      <c r="H39" s="0" t="s">
        <v>126</v>
      </c>
      <c r="I39" s="0" t="n">
        <v>14</v>
      </c>
      <c r="J39" s="0" t="s">
        <v>86</v>
      </c>
      <c r="K39" s="0" t="n">
        <v>32.4563420913581</v>
      </c>
      <c r="L39" s="0" t="n">
        <v>34.6885989967078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127</v>
      </c>
      <c r="E40" s="0" t="s">
        <v>12</v>
      </c>
      <c r="F40" s="0" t="n">
        <v>1</v>
      </c>
      <c r="G40" s="0" t="s">
        <v>128</v>
      </c>
      <c r="H40" s="0" t="s">
        <v>129</v>
      </c>
      <c r="I40" s="0" t="n">
        <v>4</v>
      </c>
      <c r="J40" s="0" t="s">
        <v>86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130</v>
      </c>
      <c r="E41" s="0" t="s">
        <v>131</v>
      </c>
      <c r="F41" s="0" t="n">
        <v>1</v>
      </c>
      <c r="G41" s="0" t="s">
        <v>132</v>
      </c>
      <c r="H41" s="0" t="s">
        <v>133</v>
      </c>
      <c r="I41" s="0" t="n">
        <v>28</v>
      </c>
      <c r="J41" s="0" t="s">
        <v>134</v>
      </c>
      <c r="K41" s="0" t="n">
        <v>32.3601598061729</v>
      </c>
      <c r="L41" s="0" t="n">
        <v>35.0756762263374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135</v>
      </c>
      <c r="E42" s="0" t="s">
        <v>131</v>
      </c>
      <c r="F42" s="0" t="n">
        <v>1</v>
      </c>
      <c r="G42" s="0" t="s">
        <v>136</v>
      </c>
      <c r="H42" s="0" t="s">
        <v>137</v>
      </c>
      <c r="I42" s="0" t="n">
        <v>16</v>
      </c>
      <c r="J42" s="0" t="s">
        <v>134</v>
      </c>
      <c r="K42" s="0" t="n">
        <v>32.2966465</v>
      </c>
      <c r="L42" s="0" t="n">
        <v>34.6599276315789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138</v>
      </c>
      <c r="E43" s="0" t="s">
        <v>131</v>
      </c>
      <c r="F43" s="0" t="n">
        <v>0</v>
      </c>
      <c r="G43" s="0" t="s">
        <v>139</v>
      </c>
      <c r="H43" s="0" t="s">
        <v>140</v>
      </c>
      <c r="I43" s="0" t="n">
        <v>24</v>
      </c>
      <c r="J43" s="0" t="s">
        <v>134</v>
      </c>
      <c r="K43" s="0" t="n">
        <v>32.5674360666667</v>
      </c>
      <c r="L43" s="0" t="n">
        <v>35.6911872666667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141</v>
      </c>
      <c r="E44" s="0" t="s">
        <v>131</v>
      </c>
      <c r="F44" s="0" t="n">
        <v>1</v>
      </c>
      <c r="G44" s="0" t="s">
        <v>142</v>
      </c>
      <c r="H44" s="0" t="s">
        <v>143</v>
      </c>
      <c r="I44" s="0" t="n">
        <v>21</v>
      </c>
      <c r="J44" s="0" t="s">
        <v>134</v>
      </c>
      <c r="K44" s="0" t="n">
        <v>32.0573878642857</v>
      </c>
      <c r="L44" s="0" t="n">
        <v>35.3856338214286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144</v>
      </c>
      <c r="E45" s="0" t="s">
        <v>131</v>
      </c>
      <c r="F45" s="0" t="n">
        <v>1</v>
      </c>
      <c r="G45" s="0" t="s">
        <v>145</v>
      </c>
      <c r="H45" s="0" t="s">
        <v>146</v>
      </c>
      <c r="I45" s="0" t="n">
        <v>28</v>
      </c>
      <c r="J45" s="0" t="s">
        <v>134</v>
      </c>
      <c r="K45" s="0" t="n">
        <v>34.1861673694915</v>
      </c>
      <c r="L45" s="0" t="n">
        <v>30.4976653186441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147</v>
      </c>
      <c r="E46" s="0" t="s">
        <v>131</v>
      </c>
      <c r="F46" s="0" t="n">
        <v>1</v>
      </c>
      <c r="G46" s="0" t="s">
        <v>148</v>
      </c>
      <c r="H46" s="0" t="s">
        <v>149</v>
      </c>
      <c r="I46" s="0" t="n">
        <v>16</v>
      </c>
      <c r="J46" s="0" t="s">
        <v>150</v>
      </c>
      <c r="K46" s="0" t="n">
        <v>35.780619652381</v>
      </c>
      <c r="L46" s="0" t="n">
        <v>24.4271275730159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151</v>
      </c>
      <c r="E47" s="0" t="s">
        <v>131</v>
      </c>
      <c r="F47" s="0" t="n">
        <v>1</v>
      </c>
      <c r="G47" s="0" t="s">
        <v>152</v>
      </c>
      <c r="H47" s="0" t="s">
        <v>153</v>
      </c>
      <c r="I47" s="0" t="n">
        <v>16</v>
      </c>
      <c r="J47" s="0" t="s">
        <v>150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154</v>
      </c>
      <c r="E48" s="0" t="s">
        <v>131</v>
      </c>
      <c r="F48" s="0" t="n">
        <v>1</v>
      </c>
      <c r="G48" s="0" t="s">
        <v>155</v>
      </c>
      <c r="H48" s="0" t="s">
        <v>156</v>
      </c>
      <c r="I48" s="0" t="n">
        <v>13</v>
      </c>
      <c r="J48" s="0" t="s">
        <v>150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157</v>
      </c>
      <c r="E49" s="0" t="s">
        <v>131</v>
      </c>
      <c r="F49" s="0" t="n">
        <v>1</v>
      </c>
      <c r="G49" s="0" t="s">
        <v>158</v>
      </c>
      <c r="H49" s="0" t="s">
        <v>159</v>
      </c>
      <c r="I49" s="0" t="n">
        <v>6</v>
      </c>
      <c r="J49" s="0" t="s">
        <v>150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160</v>
      </c>
      <c r="E50" s="0" t="s">
        <v>131</v>
      </c>
      <c r="F50" s="0" t="n">
        <v>0</v>
      </c>
      <c r="G50" s="0" t="s">
        <v>161</v>
      </c>
      <c r="H50" s="0" t="s">
        <v>162</v>
      </c>
      <c r="I50" s="0" t="n">
        <v>6</v>
      </c>
      <c r="J50" s="0" t="s">
        <v>150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163</v>
      </c>
      <c r="E51" s="0" t="s">
        <v>131</v>
      </c>
      <c r="F51" s="0" t="n">
        <v>1</v>
      </c>
      <c r="G51" s="0" t="s">
        <v>164</v>
      </c>
      <c r="H51" s="0" t="s">
        <v>165</v>
      </c>
      <c r="I51" s="0" t="n">
        <v>4</v>
      </c>
      <c r="J51" s="0" t="s">
        <v>150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166</v>
      </c>
      <c r="E52" s="0" t="s">
        <v>131</v>
      </c>
      <c r="F52" s="0" t="n">
        <v>0</v>
      </c>
      <c r="G52" s="0" t="s">
        <v>167</v>
      </c>
      <c r="H52" s="0" t="s">
        <v>168</v>
      </c>
      <c r="I52" s="0" t="n">
        <v>4</v>
      </c>
      <c r="J52" s="0" t="s">
        <v>150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169</v>
      </c>
      <c r="E53" s="0" t="s">
        <v>131</v>
      </c>
      <c r="F53" s="0" t="n">
        <v>1</v>
      </c>
      <c r="G53" s="0" t="s">
        <v>170</v>
      </c>
      <c r="H53" s="0" t="s">
        <v>171</v>
      </c>
      <c r="I53" s="0" t="n">
        <v>5</v>
      </c>
      <c r="J53" s="0" t="s">
        <v>150</v>
      </c>
      <c r="K53" s="0" t="n">
        <v>38.033930725</v>
      </c>
      <c r="L53" s="0" t="n">
        <v>25.905193075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172</v>
      </c>
      <c r="E54" s="0" t="s">
        <v>131</v>
      </c>
      <c r="F54" s="0" t="n">
        <v>1</v>
      </c>
      <c r="G54" s="0" t="s">
        <v>173</v>
      </c>
      <c r="H54" s="0" t="s">
        <v>174</v>
      </c>
      <c r="I54" s="0" t="n">
        <v>3</v>
      </c>
      <c r="J54" s="0" t="s">
        <v>150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175</v>
      </c>
      <c r="E55" s="0" t="s">
        <v>131</v>
      </c>
      <c r="F55" s="0" t="n">
        <v>1</v>
      </c>
      <c r="G55" s="0" t="s">
        <v>176</v>
      </c>
      <c r="H55" s="0" t="s">
        <v>177</v>
      </c>
      <c r="I55" s="0" t="n">
        <v>6</v>
      </c>
      <c r="J55" s="0" t="s">
        <v>150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178</v>
      </c>
      <c r="E56" s="0" t="s">
        <v>131</v>
      </c>
      <c r="F56" s="0" t="n">
        <v>1</v>
      </c>
      <c r="G56" s="0" t="s">
        <v>179</v>
      </c>
      <c r="H56" s="0" t="s">
        <v>180</v>
      </c>
      <c r="I56" s="0" t="n">
        <v>4</v>
      </c>
      <c r="J56" s="0" t="s">
        <v>150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181</v>
      </c>
      <c r="E57" s="0" t="s">
        <v>131</v>
      </c>
      <c r="F57" s="0" t="n">
        <v>1</v>
      </c>
      <c r="G57" s="0" t="s">
        <v>182</v>
      </c>
      <c r="H57" s="0" t="s">
        <v>183</v>
      </c>
      <c r="I57" s="0" t="n">
        <v>3</v>
      </c>
      <c r="J57" s="0" t="s">
        <v>150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184</v>
      </c>
      <c r="E58" s="0" t="s">
        <v>131</v>
      </c>
      <c r="F58" s="0" t="n">
        <v>1</v>
      </c>
      <c r="G58" s="0" t="s">
        <v>185</v>
      </c>
      <c r="H58" s="0" t="s">
        <v>186</v>
      </c>
      <c r="I58" s="0" t="n">
        <v>1</v>
      </c>
      <c r="J58" s="0" t="s">
        <v>150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187</v>
      </c>
      <c r="E59" s="0" t="s">
        <v>131</v>
      </c>
      <c r="F59" s="0" t="n">
        <v>1</v>
      </c>
      <c r="G59" s="0" t="s">
        <v>188</v>
      </c>
      <c r="H59" s="0" t="s">
        <v>189</v>
      </c>
      <c r="I59" s="0" t="n">
        <v>13</v>
      </c>
      <c r="J59" s="0" t="s">
        <v>150</v>
      </c>
      <c r="K59" s="0" t="n">
        <v>30.6318454833334</v>
      </c>
      <c r="L59" s="0" t="n">
        <v>32.0784964763889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190</v>
      </c>
      <c r="E60" s="0" t="s">
        <v>131</v>
      </c>
      <c r="F60" s="0" t="n">
        <v>1</v>
      </c>
      <c r="G60" s="0" t="s">
        <v>191</v>
      </c>
      <c r="H60" s="0" t="s">
        <v>192</v>
      </c>
      <c r="I60" s="0" t="n">
        <v>5</v>
      </c>
      <c r="J60" s="0" t="s">
        <v>150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193</v>
      </c>
      <c r="E61" s="0" t="s">
        <v>131</v>
      </c>
      <c r="F61" s="0" t="n">
        <v>1</v>
      </c>
      <c r="G61" s="0" t="s">
        <v>194</v>
      </c>
      <c r="H61" s="0" t="s">
        <v>195</v>
      </c>
      <c r="I61" s="0" t="n">
        <v>5</v>
      </c>
      <c r="J61" s="0" t="s">
        <v>150</v>
      </c>
      <c r="K61" s="0" t="n">
        <v>34.622887888889</v>
      </c>
      <c r="L61" s="0" t="n">
        <v>37.9289433703703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196</v>
      </c>
      <c r="E62" s="0" t="s">
        <v>131</v>
      </c>
      <c r="F62" s="0" t="n">
        <v>1</v>
      </c>
      <c r="G62" s="0" t="s">
        <v>197</v>
      </c>
      <c r="H62" s="0" t="s">
        <v>198</v>
      </c>
      <c r="I62" s="0" t="n">
        <v>3</v>
      </c>
      <c r="J62" s="0" t="s">
        <v>150</v>
      </c>
      <c r="K62" s="0" t="n">
        <v>31.771666666667</v>
      </c>
      <c r="L62" s="0" t="n">
        <v>35.228611111111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199</v>
      </c>
      <c r="E63" s="0" t="s">
        <v>131</v>
      </c>
      <c r="F63" s="0" t="n">
        <v>1</v>
      </c>
      <c r="G63" s="0" t="s">
        <v>200</v>
      </c>
      <c r="H63" s="0" t="s">
        <v>201</v>
      </c>
      <c r="I63" s="0" t="n">
        <v>5</v>
      </c>
      <c r="J63" s="0" t="s">
        <v>150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202</v>
      </c>
      <c r="E64" s="0" t="s">
        <v>131</v>
      </c>
      <c r="F64" s="0" t="n">
        <v>1</v>
      </c>
      <c r="G64" s="0" t="s">
        <v>203</v>
      </c>
      <c r="H64" s="0" t="s">
        <v>204</v>
      </c>
      <c r="I64" s="0" t="n">
        <v>1</v>
      </c>
      <c r="J64" s="0" t="s">
        <v>150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205</v>
      </c>
      <c r="E65" s="0" t="s">
        <v>131</v>
      </c>
      <c r="F65" s="0" t="n">
        <v>1</v>
      </c>
      <c r="G65" s="0" t="s">
        <v>206</v>
      </c>
      <c r="H65" s="0" t="s">
        <v>207</v>
      </c>
      <c r="I65" s="0" t="n">
        <v>1</v>
      </c>
      <c r="J65" s="0" t="s">
        <v>150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208</v>
      </c>
      <c r="E66" s="0" t="s">
        <v>131</v>
      </c>
      <c r="F66" s="0" t="n">
        <v>1</v>
      </c>
      <c r="G66" s="0" t="s">
        <v>209</v>
      </c>
      <c r="H66" s="0" t="s">
        <v>210</v>
      </c>
      <c r="I66" s="0" t="n">
        <v>1</v>
      </c>
      <c r="J66" s="0" t="s">
        <v>150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211</v>
      </c>
      <c r="E67" s="0" t="s">
        <v>131</v>
      </c>
      <c r="F67" s="0" t="n">
        <v>1</v>
      </c>
      <c r="G67" s="0" t="s">
        <v>212</v>
      </c>
      <c r="H67" s="0" t="s">
        <v>213</v>
      </c>
      <c r="I67" s="0" t="n">
        <v>22</v>
      </c>
      <c r="J67" s="0" t="s">
        <v>82</v>
      </c>
      <c r="K67" s="0" t="n">
        <v>34.7078413805556</v>
      </c>
      <c r="L67" s="0" t="n">
        <v>33.5147325425926</v>
      </c>
    </row>
    <row r="68" customFormat="false" ht="13.8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0" t="s">
        <v>214</v>
      </c>
      <c r="F69" s="0" t="n">
        <f aca="false">SUMIF(F2:F67,1)</f>
        <v>55</v>
      </c>
      <c r="I69" s="0" t="n">
        <f aca="false">SUMIF(F2:F67,1,I2:I67)</f>
        <v>946</v>
      </c>
    </row>
    <row r="70" customFormat="false" ht="13.8" hidden="false" customHeight="false" outlineLevel="0" collapsed="false">
      <c r="A70" s="1" t="n">
        <v>68</v>
      </c>
      <c r="E70" s="0" t="s">
        <v>215</v>
      </c>
      <c r="F70" s="3" t="n">
        <f aca="false">F69/F68</f>
        <v>0.833333333333333</v>
      </c>
      <c r="G70" s="3"/>
      <c r="H70" s="3"/>
      <c r="I70" s="3" t="n">
        <f aca="false">I69/I68</f>
        <v>0.795626576955425</v>
      </c>
    </row>
    <row r="71" customFormat="false" ht="13.8" hidden="false" customHeight="false" outlineLevel="0" collapsed="false">
      <c r="A71" s="1" t="n">
        <v>69</v>
      </c>
      <c r="E71" s="0" t="s">
        <v>216</v>
      </c>
      <c r="F71" s="0" t="n">
        <f aca="false">F68*(1-F70)</f>
        <v>11</v>
      </c>
      <c r="I71" s="0" t="n">
        <f aca="false">I68*(1-I70)</f>
        <v>243</v>
      </c>
    </row>
  </sheetData>
  <autoFilter ref="B1:L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2018-12-24T15:48:23Z</dcterms:created>
  <dc:creator>openpyxl</dc:creator>
  <dc:description/>
  <dc:language>en-GB</dc:language>
  <cp:lastModifiedBy/>
  <dcterms:modified xsi:type="dcterms:W3CDTF">2019-02-27T14:41:34Z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