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xelado\Desktop\PROYECTOS ANALISIS DE DATOS\"/>
    </mc:Choice>
  </mc:AlternateContent>
  <xr:revisionPtr revIDLastSave="0" documentId="13_ncr:1_{E8122E15-F822-4ABF-B46F-638DD57E3EB1}" xr6:coauthVersionLast="47" xr6:coauthVersionMax="47" xr10:uidLastSave="{00000000-0000-0000-0000-000000000000}"/>
  <bookViews>
    <workbookView xWindow="-120" yWindow="-120" windowWidth="20730" windowHeight="11040" activeTab="1" xr2:uid="{E6922D79-6127-4A16-B965-5C7AFAE067FF}"/>
  </bookViews>
  <sheets>
    <sheet name="Hoja2" sheetId="2" r:id="rId1"/>
    <sheet name="Dashboard" sheetId="1" r:id="rId2"/>
  </sheets>
  <definedNames>
    <definedName name="SegmentaciónDeDatos_Clientes">#N/A</definedName>
    <definedName name="SegmentaciónDeDatos_Nombre_de_Local">#N/A</definedName>
  </definedNames>
  <calcPr calcId="191029"/>
  <pivotCaches>
    <pivotCache cacheId="1255" r:id="rId3"/>
    <pivotCache cacheId="1258" r:id="rId4"/>
    <pivotCache cacheId="1261" r:id="rId5"/>
    <pivotCache cacheId="1264" r:id="rId6"/>
    <pivotCache cacheId="1267" r:id="rId7"/>
    <pivotCache cacheId="1270" r:id="rId8"/>
  </pivotCaches>
  <extLst>
    <ext xmlns:x14="http://schemas.microsoft.com/office/spreadsheetml/2009/9/main" uri="{876F7934-8845-4945-9796-88D515C7AA90}">
      <x14:pivotCaches>
        <pivotCache cacheId="887" r:id="rId9"/>
        <pivotCache cacheId="891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a85238ea-9b60-4769-9fdf-b033a197d797" name="Clientes" connection="Excel Clientes"/>
          <x15:modelTable id="Datos_3935c0dd-3cd3-442f-bb06-6b8743fa73d6" name="Datos" connection="Excel Datos"/>
          <x15:modelTable id="Local_63953172-5f9a-44ef-b35f-902114c37315" name="Local" connection="Excel Local"/>
          <x15:modelTable id="Vendedor_87974e1c-54b8-4b15-8e61-74e7fbf5a5c4" name="Vendedor" connection="Excel Vendedor"/>
        </x15:modelTables>
        <x15:modelRelationships>
          <x15:modelRelationship fromTable="Datos" fromColumn="Cod# Cliente" toTable="Clientes" toColumn="Cod# Cliente"/>
          <x15:modelRelationship fromTable="Datos" fromColumn="Cod# Local" toTable="Local" toColumn="Cod# Local"/>
          <x15:modelRelationship fromTable="Datos" fromColumn="Cod# Vendedor" toTable="Vendedor" toColumn="Cod# Vendedo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o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C67C5-5B59-490E-B47E-D240A30C9744}" name="Excel Clientes" type="100" refreshedVersion="0">
    <extLst>
      <ext xmlns:x15="http://schemas.microsoft.com/office/spreadsheetml/2010/11/main" uri="{DE250136-89BD-433C-8126-D09CA5730AF9}">
        <x15:connection id="8bdcba91-67eb-4e70-9675-c6a4229d9d4e"/>
      </ext>
    </extLst>
  </connection>
  <connection id="2" xr16:uid="{3A0C20CE-A489-4791-8BB4-2CECD076EC63}" name="Excel Datos" type="100" refreshedVersion="0">
    <extLst>
      <ext xmlns:x15="http://schemas.microsoft.com/office/spreadsheetml/2010/11/main" uri="{DE250136-89BD-433C-8126-D09CA5730AF9}">
        <x15:connection id="7dd35950-c7b9-4272-8a05-bc3c17264084"/>
      </ext>
    </extLst>
  </connection>
  <connection id="3" xr16:uid="{6C99A5E2-543F-4232-9095-C737BF076645}" name="Excel Local" type="100" refreshedVersion="0">
    <extLst>
      <ext xmlns:x15="http://schemas.microsoft.com/office/spreadsheetml/2010/11/main" uri="{DE250136-89BD-433C-8126-D09CA5730AF9}">
        <x15:connection id="50dc2ee9-96de-47be-9038-621796d94b69"/>
      </ext>
    </extLst>
  </connection>
  <connection id="4" xr16:uid="{54FF6455-5996-4492-BAEB-3C468B3B9F48}" name="Excel Vendedor" type="100" refreshedVersion="0">
    <extLst>
      <ext xmlns:x15="http://schemas.microsoft.com/office/spreadsheetml/2010/11/main" uri="{DE250136-89BD-433C-8126-D09CA5730AF9}">
        <x15:connection id="0f9b5921-8f7f-4e93-87b9-833b13e95e1e"/>
      </ext>
    </extLst>
  </connection>
  <connection id="5" xr16:uid="{2D5958E9-2685-459D-96FA-AD815699C362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<sst xmlns="http://schemas.openxmlformats.org/spreadsheetml/2006/main" count="40" uniqueCount="27">
  <si>
    <t>Suma de TotalPorventa</t>
  </si>
  <si>
    <t>Etiquetas de columna</t>
  </si>
  <si>
    <t>Brando Ferrel Flores</t>
  </si>
  <si>
    <t>Denis Huerta Avelino</t>
  </si>
  <si>
    <t>Kerly Mullisaca Revilla</t>
  </si>
  <si>
    <t>Marcela Chavez Aguilar</t>
  </si>
  <si>
    <t>Total general</t>
  </si>
  <si>
    <t>Etiquetas de fila</t>
  </si>
  <si>
    <t>Mall del Centro</t>
  </si>
  <si>
    <t>Mall del Norte</t>
  </si>
  <si>
    <t>Mall del Sur</t>
  </si>
  <si>
    <t>Principal</t>
  </si>
  <si>
    <t>Suma de GananciaNeta</t>
  </si>
  <si>
    <t>Gasto de IVA</t>
  </si>
  <si>
    <t>Ganancia NETA</t>
  </si>
  <si>
    <t>Ganancia Total</t>
  </si>
  <si>
    <t>QUIMICA ALIMENTARIA S.A.</t>
  </si>
  <si>
    <t>T &amp; V S.R.L.</t>
  </si>
  <si>
    <t>TECH PAK S.A.</t>
  </si>
  <si>
    <t>TINTEGRA SAC</t>
  </si>
  <si>
    <t>TOBBEX INTERNATIONAL S.A.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</si>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</sst>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[DashBoardEmpresarialExcel.xlsx]Hoja2!TablaDinámica1</c:name>
    <c:fmtId val="2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671479529203412E-2"/>
          <c:y val="0.10256405079545185"/>
          <c:w val="0.8871977985182572"/>
          <c:h val="0.7739755588725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Hoja2!$B$4:$B$8</c:f>
              <c:strCache>
                <c:ptCount val="4"/>
                <c:pt idx="0">
                  <c:v>Brando Ferrel Flores</c:v>
                </c:pt>
                <c:pt idx="1">
                  <c:v>Denis Huerta Avelino</c:v>
                </c:pt>
                <c:pt idx="2">
                  <c:v>Kerly Mullisaca Revilla</c:v>
                </c:pt>
                <c:pt idx="3">
                  <c:v>Marcela Chavez Aguilar</c:v>
                </c:pt>
              </c:strCache>
            </c:strRef>
          </c:cat>
          <c:val>
            <c:numRef>
              <c:f>Hoja2!$C$4:$C$8</c:f>
              <c:numCache>
                <c:formatCode>\$#,##0.00;\(\$#,##0.00\);\$#,##0.00</c:formatCode>
                <c:ptCount val="4"/>
                <c:pt idx="0">
                  <c:v>102345</c:v>
                </c:pt>
                <c:pt idx="1">
                  <c:v>118962</c:v>
                </c:pt>
                <c:pt idx="2">
                  <c:v>98780</c:v>
                </c:pt>
                <c:pt idx="3">
                  <c:v>97090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202-98B4-81FA8EA5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4"/>
        <c:axId val="1025960000"/>
        <c:axId val="1025976176"/>
      </c:barChart>
      <c:catAx>
        <c:axId val="1025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5976176"/>
        <c:crosses val="autoZero"/>
        <c:auto val="1"/>
        <c:lblAlgn val="ctr"/>
        <c:lblOffset val="100"/>
        <c:noMultiLvlLbl val="0"/>
      </c:catAx>
      <c:valAx>
        <c:axId val="1025976176"/>
        <c:scaling>
          <c:orientation val="minMax"/>
        </c:scaling>
        <c:delete val="1"/>
        <c:axPos val="l"/>
        <c:numFmt formatCode="\$#,##0.00;\(\$#,##0.00\);\$#,##0.00" sourceLinked="1"/>
        <c:majorTickMark val="none"/>
        <c:minorTickMark val="none"/>
        <c:tickLblPos val="nextTo"/>
        <c:crossAx val="10259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[DashBoardEmpresarialExcel.xlsx]Hoja2!TablaDinámica2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Hoja2!$C$12:$C$13</c:f>
              <c:strCache>
                <c:ptCount val="1"/>
                <c:pt idx="0">
                  <c:v>Mall del 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Hoja2!$C$14</c:f>
              <c:numCache>
                <c:formatCode>\$#,##0.00;\(\$#,##0.00\);\$#,##0.00</c:formatCode>
                <c:ptCount val="1"/>
                <c:pt idx="0">
                  <c:v>78036.2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400-B4BA-169B92F11700}"/>
            </c:ext>
          </c:extLst>
        </c:ser>
        <c:ser>
          <c:idx val="1"/>
          <c:order val="1"/>
          <c:tx>
            <c:strRef>
              <c:f>Hoja2!$D$12:$D$13</c:f>
              <c:strCache>
                <c:ptCount val="1"/>
                <c:pt idx="0">
                  <c:v>Mall del 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Hoja2!$D$14</c:f>
              <c:numCache>
                <c:formatCode>\$#,##0.00;\(\$#,##0.00\);\$#,##0.00</c:formatCode>
                <c:ptCount val="1"/>
                <c:pt idx="0">
                  <c:v>80852.55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19-4400-B4BA-169B92F11700}"/>
            </c:ext>
          </c:extLst>
        </c:ser>
        <c:ser>
          <c:idx val="2"/>
          <c:order val="2"/>
          <c:tx>
            <c:strRef>
              <c:f>Hoja2!$E$12:$E$13</c:f>
              <c:strCache>
                <c:ptCount val="1"/>
                <c:pt idx="0">
                  <c:v>Mall del Sur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Hoja2!$E$14</c:f>
              <c:numCache>
                <c:formatCode>\$#,##0.00;\(\$#,##0.00\);\$#,##0.00</c:formatCode>
                <c:ptCount val="1"/>
                <c:pt idx="0">
                  <c:v>76701.100000000006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19-4400-B4BA-169B92F11700}"/>
            </c:ext>
          </c:extLst>
        </c:ser>
        <c:ser>
          <c:idx val="3"/>
          <c:order val="3"/>
          <c:tx>
            <c:strRef>
              <c:f>Hoja2!$F$12:$F$13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Hoja2!$F$14</c:f>
              <c:numCache>
                <c:formatCode>\$#,##0.00;\(\$#,##0.00\);\$#,##0.00</c:formatCode>
                <c:ptCount val="1"/>
                <c:pt idx="0">
                  <c:v>93979.98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19-4400-B4BA-169B92F11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6"/>
        <c:overlap val="-27"/>
        <c:axId val="1028023376"/>
        <c:axId val="1061648016"/>
      </c:barChart>
      <c:catAx>
        <c:axId val="102802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1648016"/>
        <c:crosses val="autoZero"/>
        <c:auto val="1"/>
        <c:lblAlgn val="ctr"/>
        <c:lblOffset val="100"/>
        <c:noMultiLvlLbl val="0"/>
      </c:catAx>
      <c:valAx>
        <c:axId val="1061648016"/>
        <c:scaling>
          <c:orientation val="minMax"/>
        </c:scaling>
        <c:delete val="1"/>
        <c:axPos val="l"/>
        <c:numFmt formatCode="\$#,##0.00;\(\$#,##0.00\);\$#,##0.00" sourceLinked="1"/>
        <c:majorTickMark val="none"/>
        <c:minorTickMark val="none"/>
        <c:tickLblPos val="nextTo"/>
        <c:crossAx val="10280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6991741267885"/>
          <c:y val="0.35300816564596094"/>
          <c:w val="0.123730303086571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[DashBoardEmpresarialExcel.xlsx]Hoja2!TablaDinámica3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46616914253788"/>
          <c:y val="0.28240753836128674"/>
          <c:w val="0.69650058448576291"/>
          <c:h val="0.66258603091280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Hoja2!$B$16</c:f>
              <c:strCache>
                <c:ptCount val="1"/>
                <c:pt idx="0">
                  <c:v>Gasto de 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Hoja2!$B$17</c:f>
              <c:numCache>
                <c:formatCode>\$#,##0.00;\(\$#,##0.00\);\$#,##0.00</c:formatCode>
                <c:ptCount val="1"/>
                <c:pt idx="0">
                  <c:v>14102.55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4-4101-ABA9-92AAFD493347}"/>
            </c:ext>
          </c:extLst>
        </c:ser>
        <c:ser>
          <c:idx val="1"/>
          <c:order val="1"/>
          <c:tx>
            <c:strRef>
              <c:f>Hoja2!$C$16</c:f>
              <c:strCache>
                <c:ptCount val="1"/>
                <c:pt idx="0">
                  <c:v>Ganancia NETA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Hoja2!$C$17</c:f>
              <c:numCache>
                <c:formatCode>\$#,##0.00;\(\$#,##0.00\);\$#,##0.00</c:formatCode>
                <c:ptCount val="1"/>
                <c:pt idx="0">
                  <c:v>329569.83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4-4101-ABA9-92AAFD493347}"/>
            </c:ext>
          </c:extLst>
        </c:ser>
        <c:ser>
          <c:idx val="2"/>
          <c:order val="2"/>
          <c:tx>
            <c:strRef>
              <c:f>Hoja2!$D$16</c:f>
              <c:strCache>
                <c:ptCount val="1"/>
                <c:pt idx="0">
                  <c:v>Ganancia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Hoja2!$D$17</c:f>
              <c:numCache>
                <c:formatCode>\$#,##0.00;\(\$#,##0.00\);\$#,##0.00</c:formatCode>
                <c:ptCount val="1"/>
                <c:pt idx="0">
                  <c:v>417177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4-4101-ABA9-92AAFD493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51371152"/>
        <c:axId val="1061618256"/>
      </c:barChart>
      <c:catAx>
        <c:axId val="85137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618256"/>
        <c:crosses val="autoZero"/>
        <c:auto val="1"/>
        <c:lblAlgn val="ctr"/>
        <c:lblOffset val="100"/>
        <c:noMultiLvlLbl val="0"/>
      </c:catAx>
      <c:valAx>
        <c:axId val="1061618256"/>
        <c:scaling>
          <c:orientation val="minMax"/>
        </c:scaling>
        <c:delete val="1"/>
        <c:axPos val="l"/>
        <c:numFmt formatCode="\$#,##0.00;\(\$#,##0.00\);\$#,##0.00" sourceLinked="1"/>
        <c:majorTickMark val="out"/>
        <c:minorTickMark val="none"/>
        <c:tickLblPos val="nextTo"/>
        <c:crossAx val="8513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139407819807E-2"/>
          <c:y val="0.53272522757703644"/>
          <c:w val="0.26559062470132411"/>
          <c:h val="0.2616297381431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[DashBoardEmpresarialExcel.xlsx]Hoja2!TablaDinámica7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901595333490087E-17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9450797666745043E-17"/>
              <c:y val="-8.79120734228979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901595333490087E-17"/>
              <c:y val="-8.791207342289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2794338159212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780319066698017E-16"/>
              <c:y val="-5.02354705273702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558867631842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9450797666745043E-17"/>
              <c:y val="-8.79120734228979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901595333490087E-17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901595333490087E-17"/>
              <c:y val="-8.791207342289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2794338159212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558867631842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780319066698017E-16"/>
              <c:y val="-5.02354705273702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2.9450797666745043E-17"/>
              <c:y val="-8.79120734228979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5.8901595333490087E-17"/>
              <c:y val="-7.5353205791055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5.8901595333490087E-17"/>
              <c:y val="-8.7912073422897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2794338159212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558867631842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780319066698017E-16"/>
              <c:y val="-5.02354705273702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91356787983275E-2"/>
          <c:y val="5.0926043432585742E-2"/>
          <c:w val="0.91741754155730537"/>
          <c:h val="0.44544181977252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Hoja2!$J$12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794338159212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1.2558867631842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9B-4B35-BA83-4B7AE87D49CF}"/>
                </c:ext>
              </c:extLst>
            </c:dLbl>
            <c:dLbl>
              <c:idx val="3"/>
              <c:layout>
                <c:manualLayout>
                  <c:x val="-1.1780319066698017E-16"/>
                  <c:y val="-5.02354705273702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Hoja2!$I$13:$I$18</c:f>
              <c:strCache>
                <c:ptCount val="5"/>
                <c:pt idx="0">
                  <c:v>QUIMICA ALIMENTARIA S.A.</c:v>
                </c:pt>
                <c:pt idx="1">
                  <c:v>T &amp; V S.R.L.</c:v>
                </c:pt>
                <c:pt idx="2">
                  <c:v>TECH PAK S.A.</c:v>
                </c:pt>
                <c:pt idx="3">
                  <c:v>TINTEGRA SAC</c:v>
                </c:pt>
                <c:pt idx="4">
                  <c:v>TOBBEX INTERNATIONAL S.A.</c:v>
                </c:pt>
              </c:strCache>
            </c:strRef>
          </c:cat>
          <c:val>
            <c:numRef>
              <c:f>Hoja2!$J$13:$J$18</c:f>
              <c:numCache>
                <c:formatCode>\$#,##0.00;\(\$#,##0.00\);\$#,##0.00</c:formatCode>
                <c:ptCount val="5"/>
                <c:pt idx="0">
                  <c:v>53306.83</c:v>
                </c:pt>
                <c:pt idx="1">
                  <c:v>59512.28</c:v>
                </c:pt>
                <c:pt idx="2">
                  <c:v>74222.080000000002</c:v>
                </c:pt>
                <c:pt idx="3">
                  <c:v>79547.47</c:v>
                </c:pt>
                <c:pt idx="4">
                  <c:v>62981.17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9B-4B35-BA83-4B7AE87D4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853920256"/>
        <c:axId val="1161929680"/>
      </c:barChart>
      <c:catAx>
        <c:axId val="853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1929680"/>
        <c:crosses val="autoZero"/>
        <c:auto val="1"/>
        <c:lblAlgn val="ctr"/>
        <c:lblOffset val="100"/>
        <c:noMultiLvlLbl val="0"/>
      </c:catAx>
      <c:valAx>
        <c:axId val="1161929680"/>
        <c:scaling>
          <c:orientation val="minMax"/>
        </c:scaling>
        <c:delete val="1"/>
        <c:axPos val="l"/>
        <c:numFmt formatCode="\$#,##0.00;\(\$#,##0.00\);\$#,##0.00" sourceLinked="1"/>
        <c:majorTickMark val="none"/>
        <c:minorTickMark val="none"/>
        <c:tickLblPos val="nextTo"/>
        <c:crossAx val="853920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[DashBoardEmpresarialExcel.xlsx]Dashboard!TablaDinámica8</c:name>
    <c:fmtId val="3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68066581611798"/>
          <c:y val="0.2068328641338632"/>
          <c:w val="0.86093314803741561"/>
          <c:h val="0.7184543620282547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Dashboard!$J$33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Dashboard!$I$34:$I$40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Dashboard!$J$34:$J$40</c:f>
              <c:numCache>
                <c:formatCode>\$#,##0.00;\(\$#,##0.00\);\$#,##0.00</c:formatCode>
                <c:ptCount val="6"/>
                <c:pt idx="0">
                  <c:v>39812.839999999997</c:v>
                </c:pt>
                <c:pt idx="1">
                  <c:v>59160.73</c:v>
                </c:pt>
                <c:pt idx="2">
                  <c:v>57231.55</c:v>
                </c:pt>
                <c:pt idx="3">
                  <c:v>60692.54</c:v>
                </c:pt>
                <c:pt idx="4">
                  <c:v>78013.289999999994</c:v>
                </c:pt>
                <c:pt idx="5">
                  <c:v>34658.879999999997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D77-A9F4-DA08BC4E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03119"/>
        <c:axId val="166788671"/>
      </c:lineChart>
      <c:catAx>
        <c:axId val="2155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6788671"/>
        <c:crosses val="autoZero"/>
        <c:auto val="1"/>
        <c:lblAlgn val="ctr"/>
        <c:lblOffset val="100"/>
        <c:noMultiLvlLbl val="0"/>
      </c:catAx>
      <c:valAx>
        <c:axId val="1667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55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477982</xdr:colOff>
      <xdr:row>44</xdr:row>
      <xdr:rowOff>148936</xdr:rowOff>
    </xdr:from>
    <xdr:to>
      <xdr:col>16</xdr:col>
      <xdr:colOff>616527</xdr:colOff>
      <xdr:row>66</xdr:row>
      <xdr:rowOff>83127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2B162FAC-428B-4ACC-AC14-7B8CA87B9E14}"/>
            </a:ext>
          </a:extLst>
        </xdr:cNvPr>
        <xdr:cNvSpPr/>
      </xdr:nvSpPr>
      <xdr:spPr>
        <a:xfrm>
          <a:off x="477982" y="8530936"/>
          <a:ext cx="17612590" cy="41251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0</xdr:col>
      <xdr:colOff>446810</xdr:colOff>
      <xdr:row>22</xdr:row>
      <xdr:rowOff>13854</xdr:rowOff>
    </xdr:from>
    <xdr:to>
      <xdr:col>16</xdr:col>
      <xdr:colOff>585355</xdr:colOff>
      <xdr:row>43</xdr:row>
      <xdr:rowOff>138545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8041E90A-0AD0-4BDE-846D-EA7894E8F692}"/>
            </a:ext>
          </a:extLst>
        </xdr:cNvPr>
        <xdr:cNvSpPr/>
      </xdr:nvSpPr>
      <xdr:spPr>
        <a:xfrm>
          <a:off x="446810" y="4204854"/>
          <a:ext cx="17612590" cy="41251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0</xdr:col>
      <xdr:colOff>432955</xdr:colOff>
      <xdr:row>2</xdr:row>
      <xdr:rowOff>173182</xdr:rowOff>
    </xdr:from>
    <xdr:to>
      <xdr:col>16</xdr:col>
      <xdr:colOff>571500</xdr:colOff>
      <xdr:row>21</xdr:row>
      <xdr:rowOff>138545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BCAB7B32-2AC0-A4F7-AB30-F0E749481342}"/>
            </a:ext>
          </a:extLst>
        </xdr:cNvPr>
        <xdr:cNvSpPr/>
      </xdr:nvSpPr>
      <xdr:spPr>
        <a:xfrm>
          <a:off x="432955" y="554182"/>
          <a:ext cx="17612590" cy="35848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0</xdr:col>
      <xdr:colOff>590550</xdr:colOff>
      <xdr:row>5</xdr:row>
      <xdr:rowOff>190499</xdr:rowOff>
    </xdr:from>
    <xdr:to>
      <xdr:col>2</xdr:col>
      <xdr:colOff>1333499</xdr:colOff>
      <xdr:row>9</xdr:row>
      <xdr:rowOff>19050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D9F2DA0-402B-67C0-7410-87B5124F133A}"/>
            </a:ext>
          </a:extLst>
        </xdr:cNvPr>
        <xdr:cNvSpPr/>
      </xdr:nvSpPr>
      <xdr:spPr>
        <a:xfrm>
          <a:off x="590550" y="1142999"/>
          <a:ext cx="2266949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Brando Ferrel Flores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$377,590.00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579664</xdr:colOff>
      <xdr:row>9</xdr:row>
      <xdr:rowOff>149678</xdr:rowOff>
    </xdr:from>
    <xdr:to>
      <xdr:col>2</xdr:col>
      <xdr:colOff>1333499</xdr:colOff>
      <xdr:row>12</xdr:row>
      <xdr:rowOff>168729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228B5C4D-1DB4-477B-8220-C0203484E626}"/>
            </a:ext>
          </a:extLst>
        </xdr:cNvPr>
        <xdr:cNvSpPr/>
      </xdr:nvSpPr>
      <xdr:spPr>
        <a:xfrm>
          <a:off x="579664" y="1864178"/>
          <a:ext cx="2277835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Denis Huerta Avelino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$403,686.00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566057</xdr:colOff>
      <xdr:row>13</xdr:row>
      <xdr:rowOff>81642</xdr:rowOff>
    </xdr:from>
    <xdr:to>
      <xdr:col>2</xdr:col>
      <xdr:colOff>1333500</xdr:colOff>
      <xdr:row>16</xdr:row>
      <xdr:rowOff>100693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C0870066-BD70-40B3-840E-AA211D43E129}"/>
            </a:ext>
          </a:extLst>
        </xdr:cNvPr>
        <xdr:cNvSpPr/>
      </xdr:nvSpPr>
      <xdr:spPr>
        <a:xfrm>
          <a:off x="566057" y="2558142"/>
          <a:ext cx="2291443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Kerly Mullisaca Revilla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$359,584.00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587830</xdr:colOff>
      <xdr:row>17</xdr:row>
      <xdr:rowOff>27214</xdr:rowOff>
    </xdr:from>
    <xdr:to>
      <xdr:col>2</xdr:col>
      <xdr:colOff>1340304</xdr:colOff>
      <xdr:row>20</xdr:row>
      <xdr:rowOff>46265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4682C8C0-12AC-4CC6-A76C-81AA4BFA4DFF}"/>
            </a:ext>
          </a:extLst>
        </xdr:cNvPr>
        <xdr:cNvSpPr/>
      </xdr:nvSpPr>
      <xdr:spPr>
        <a:xfrm>
          <a:off x="587830" y="3265714"/>
          <a:ext cx="2276474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Marcela Chavez Aguilar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$377,669.00</a:t>
          </a:r>
          <a:r>
            <a:rPr lang="es-419" sz="1400">
              <a:solidFill>
                <a:schemeClr val="bg2">
                  <a:lumMod val="10000"/>
                </a:schemeClr>
              </a:solidFill>
            </a:rPr>
            <a:t> </a:t>
          </a:r>
        </a:p>
      </xdr:txBody>
    </xdr:sp>
    <xdr:clientData/>
  </xdr:twoCellAnchor>
  <xdr:twoCellAnchor>
    <xdr:from>
      <xdr:col>0</xdr:col>
      <xdr:colOff>600075</xdr:colOff>
      <xdr:row>3</xdr:row>
      <xdr:rowOff>133350</xdr:rowOff>
    </xdr:from>
    <xdr:to>
      <xdr:col>5</xdr:col>
      <xdr:colOff>86591</xdr:colOff>
      <xdr:row>5</xdr:row>
      <xdr:rowOff>86591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A23055E-1A06-5E85-0EE0-B5A3451BF628}"/>
            </a:ext>
          </a:extLst>
        </xdr:cNvPr>
        <xdr:cNvSpPr txBox="1"/>
      </xdr:nvSpPr>
      <xdr:spPr>
        <a:xfrm>
          <a:off x="600075" y="704850"/>
          <a:ext cx="3833380" cy="334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419" sz="1800" b="1">
              <a:solidFill>
                <a:schemeClr val="bg1"/>
              </a:solidFill>
              <a:latin typeface="+mn-lt"/>
              <a:ea typeface="+mn-ea"/>
              <a:cs typeface="+mn-cs"/>
            </a:rPr>
            <a:t>EMPLEADO CON MAS VENTAS</a:t>
          </a:r>
        </a:p>
      </xdr:txBody>
    </xdr:sp>
    <xdr:clientData/>
  </xdr:twoCellAnchor>
  <xdr:twoCellAnchor>
    <xdr:from>
      <xdr:col>2</xdr:col>
      <xdr:colOff>1513113</xdr:colOff>
      <xdr:row>5</xdr:row>
      <xdr:rowOff>179614</xdr:rowOff>
    </xdr:from>
    <xdr:to>
      <xdr:col>7</xdr:col>
      <xdr:colOff>1741714</xdr:colOff>
      <xdr:row>20</xdr:row>
      <xdr:rowOff>81643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CC5BDDF-9F74-4BB0-8C6D-BBD9ADEF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2016579</xdr:colOff>
      <xdr:row>5</xdr:row>
      <xdr:rowOff>155121</xdr:rowOff>
    </xdr:from>
    <xdr:to>
      <xdr:col>9</xdr:col>
      <xdr:colOff>259896</xdr:colOff>
      <xdr:row>8</xdr:row>
      <xdr:rowOff>174172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CF2DEB7E-42FC-486F-A36C-01F4FD22795C}"/>
            </a:ext>
          </a:extLst>
        </xdr:cNvPr>
        <xdr:cNvSpPr/>
      </xdr:nvSpPr>
      <xdr:spPr>
        <a:xfrm>
          <a:off x="8493579" y="1107621"/>
          <a:ext cx="2162174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Mall del Centro </a:t>
          </a:r>
        </a:p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$284,071.36 </a:t>
          </a:r>
        </a:p>
      </xdr:txBody>
    </xdr:sp>
    <xdr:clientData/>
  </xdr:twoCellAnchor>
  <xdr:twoCellAnchor>
    <xdr:from>
      <xdr:col>7</xdr:col>
      <xdr:colOff>2019300</xdr:colOff>
      <xdr:row>9</xdr:row>
      <xdr:rowOff>114299</xdr:rowOff>
    </xdr:from>
    <xdr:to>
      <xdr:col>9</xdr:col>
      <xdr:colOff>269421</xdr:colOff>
      <xdr:row>12</xdr:row>
      <xdr:rowOff>133350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3B3F57E-2F17-4823-98D7-946E610A4AC6}"/>
            </a:ext>
          </a:extLst>
        </xdr:cNvPr>
        <xdr:cNvSpPr/>
      </xdr:nvSpPr>
      <xdr:spPr>
        <a:xfrm>
          <a:off x="8496300" y="1828799"/>
          <a:ext cx="2168978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Mall del Norte </a:t>
          </a:r>
          <a:b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$298,296.10 </a:t>
          </a:r>
        </a:p>
      </xdr:txBody>
    </xdr:sp>
    <xdr:clientData/>
  </xdr:twoCellAnchor>
  <xdr:twoCellAnchor>
    <xdr:from>
      <xdr:col>7</xdr:col>
      <xdr:colOff>2013858</xdr:colOff>
      <xdr:row>13</xdr:row>
      <xdr:rowOff>73478</xdr:rowOff>
    </xdr:from>
    <xdr:to>
      <xdr:col>9</xdr:col>
      <xdr:colOff>244930</xdr:colOff>
      <xdr:row>16</xdr:row>
      <xdr:rowOff>92529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6F4FA8A1-E6E1-4C73-AAE5-5CF1D92E07F3}"/>
            </a:ext>
          </a:extLst>
        </xdr:cNvPr>
        <xdr:cNvSpPr/>
      </xdr:nvSpPr>
      <xdr:spPr>
        <a:xfrm>
          <a:off x="8490858" y="2549978"/>
          <a:ext cx="2149929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Mall del Sur </a:t>
          </a:r>
          <a:b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$298,358.51 </a:t>
          </a:r>
        </a:p>
      </xdr:txBody>
    </xdr:sp>
    <xdr:clientData/>
  </xdr:twoCellAnchor>
  <xdr:twoCellAnchor>
    <xdr:from>
      <xdr:col>7</xdr:col>
      <xdr:colOff>2013857</xdr:colOff>
      <xdr:row>17</xdr:row>
      <xdr:rowOff>46264</xdr:rowOff>
    </xdr:from>
    <xdr:to>
      <xdr:col>9</xdr:col>
      <xdr:colOff>217715</xdr:colOff>
      <xdr:row>20</xdr:row>
      <xdr:rowOff>65315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06194491-2A53-4768-B060-809842867612}"/>
            </a:ext>
          </a:extLst>
        </xdr:cNvPr>
        <xdr:cNvSpPr/>
      </xdr:nvSpPr>
      <xdr:spPr>
        <a:xfrm>
          <a:off x="8490857" y="3284764"/>
          <a:ext cx="2122715" cy="5905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Principal </a:t>
          </a:r>
          <a:b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s-419" sz="1400" b="0" i="0" u="none" strike="noStrike">
              <a:solidFill>
                <a:schemeClr val="bg2">
                  <a:lumMod val="10000"/>
                </a:schemeClr>
              </a:solidFill>
              <a:effectLst/>
              <a:latin typeface="+mn-lt"/>
              <a:ea typeface="+mn-ea"/>
              <a:cs typeface="+mn-cs"/>
            </a:rPr>
            <a:t>$318,911.94 </a:t>
          </a:r>
        </a:p>
      </xdr:txBody>
    </xdr:sp>
    <xdr:clientData/>
  </xdr:twoCellAnchor>
  <xdr:twoCellAnchor>
    <xdr:from>
      <xdr:col>8</xdr:col>
      <xdr:colOff>4205</xdr:colOff>
      <xdr:row>3</xdr:row>
      <xdr:rowOff>97972</xdr:rowOff>
    </xdr:from>
    <xdr:to>
      <xdr:col>9</xdr:col>
      <xdr:colOff>1420091</xdr:colOff>
      <xdr:row>5</xdr:row>
      <xdr:rowOff>51955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158DE2B-3DBE-45E6-9842-D3DA00A4DA7F}"/>
            </a:ext>
          </a:extLst>
        </xdr:cNvPr>
        <xdr:cNvSpPr txBox="1"/>
      </xdr:nvSpPr>
      <xdr:spPr>
        <a:xfrm>
          <a:off x="8455478" y="669472"/>
          <a:ext cx="3165022" cy="334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800" b="1">
              <a:solidFill>
                <a:schemeClr val="bg1"/>
              </a:solidFill>
            </a:rPr>
            <a:t>LOCAL CON MAS INGRESO</a:t>
          </a:r>
        </a:p>
      </xdr:txBody>
    </xdr:sp>
    <xdr:clientData/>
  </xdr:twoCellAnchor>
  <xdr:twoCellAnchor>
    <xdr:from>
      <xdr:col>9</xdr:col>
      <xdr:colOff>385082</xdr:colOff>
      <xdr:row>6</xdr:row>
      <xdr:rowOff>8165</xdr:rowOff>
    </xdr:from>
    <xdr:to>
      <xdr:col>16</xdr:col>
      <xdr:colOff>327932</xdr:colOff>
      <xdr:row>20</xdr:row>
      <xdr:rowOff>84365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711BDFB-6CDE-481C-B840-7571F4E9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650668</xdr:colOff>
      <xdr:row>22</xdr:row>
      <xdr:rowOff>96487</xdr:rowOff>
    </xdr:from>
    <xdr:to>
      <xdr:col>7</xdr:col>
      <xdr:colOff>462384</xdr:colOff>
      <xdr:row>43</xdr:row>
      <xdr:rowOff>14844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5A3FEA8-4E9A-44DD-89F5-AB5B1DB7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22265</xdr:colOff>
      <xdr:row>22</xdr:row>
      <xdr:rowOff>150914</xdr:rowOff>
    </xdr:from>
    <xdr:to>
      <xdr:col>3</xdr:col>
      <xdr:colOff>256720</xdr:colOff>
      <xdr:row>33</xdr:row>
      <xdr:rowOff>17194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Nombre de Local">
              <a:extLst>
                <a:ext uri="{FF2B5EF4-FFF2-40B4-BE49-F238E27FC236}">
                  <a16:creationId xmlns:a16="http://schemas.microsoft.com/office/drawing/2014/main" id="{FF7F3B74-08BD-4242-B0A6-DF13DD61C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 Loc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265" y="4341914"/>
              <a:ext cx="2624364" cy="196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633351</xdr:colOff>
      <xdr:row>45</xdr:row>
      <xdr:rowOff>179367</xdr:rowOff>
    </xdr:from>
    <xdr:to>
      <xdr:col>3</xdr:col>
      <xdr:colOff>171196</xdr:colOff>
      <xdr:row>48</xdr:row>
      <xdr:rowOff>77060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0AF9DE5-B8B7-4CD5-8225-81ED783998CB}"/>
            </a:ext>
          </a:extLst>
        </xdr:cNvPr>
        <xdr:cNvSpPr txBox="1"/>
      </xdr:nvSpPr>
      <xdr:spPr>
        <a:xfrm>
          <a:off x="633351" y="8751867"/>
          <a:ext cx="2689754" cy="469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800" b="1">
              <a:solidFill>
                <a:schemeClr val="bg1"/>
              </a:solidFill>
            </a:rPr>
            <a:t>INGRESO</a:t>
          </a:r>
          <a:r>
            <a:rPr lang="es-419" sz="1800" b="1" baseline="0">
              <a:solidFill>
                <a:schemeClr val="bg1"/>
              </a:solidFill>
            </a:rPr>
            <a:t> POR CLIENTE</a:t>
          </a:r>
        </a:p>
        <a:p>
          <a:endParaRPr lang="es-419" sz="16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592529</xdr:colOff>
      <xdr:row>45</xdr:row>
      <xdr:rowOff>138546</xdr:rowOff>
    </xdr:from>
    <xdr:to>
      <xdr:col>14</xdr:col>
      <xdr:colOff>510887</xdr:colOff>
      <xdr:row>65</xdr:row>
      <xdr:rowOff>16081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551EC87-1EB3-4185-AA25-5799451A2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592529</xdr:colOff>
      <xdr:row>48</xdr:row>
      <xdr:rowOff>111331</xdr:rowOff>
    </xdr:from>
    <xdr:to>
      <xdr:col>3</xdr:col>
      <xdr:colOff>429244</xdr:colOff>
      <xdr:row>64</xdr:row>
      <xdr:rowOff>152153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Clientes">
              <a:extLst>
                <a:ext uri="{FF2B5EF4-FFF2-40B4-BE49-F238E27FC236}">
                  <a16:creationId xmlns:a16="http://schemas.microsoft.com/office/drawing/2014/main" id="{C39937DF-7E01-4A52-BE05-45D60EE48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529" y="9255331"/>
              <a:ext cx="2988624" cy="3088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712519</xdr:colOff>
      <xdr:row>23</xdr:row>
      <xdr:rowOff>60614</xdr:rowOff>
    </xdr:from>
    <xdr:to>
      <xdr:col>7</xdr:col>
      <xdr:colOff>62338</xdr:colOff>
      <xdr:row>25</xdr:row>
      <xdr:rowOff>148807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5143D16A-3862-4106-80CD-C6A35769189E}"/>
            </a:ext>
          </a:extLst>
        </xdr:cNvPr>
        <xdr:cNvSpPr txBox="1"/>
      </xdr:nvSpPr>
      <xdr:spPr>
        <a:xfrm>
          <a:off x="3864428" y="4442114"/>
          <a:ext cx="2674910" cy="469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600">
              <a:solidFill>
                <a:schemeClr val="accent1">
                  <a:lumMod val="50000"/>
                </a:schemeClr>
              </a:solidFill>
            </a:rPr>
            <a:t>INGRESO</a:t>
          </a:r>
          <a:r>
            <a:rPr lang="es-419" sz="1600" baseline="0">
              <a:solidFill>
                <a:schemeClr val="accent1">
                  <a:lumMod val="50000"/>
                </a:schemeClr>
              </a:solidFill>
            </a:rPr>
            <a:t> NETO / GRAL</a:t>
          </a:r>
          <a:endParaRPr lang="es-419" sz="16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862197</xdr:colOff>
      <xdr:row>22</xdr:row>
      <xdr:rowOff>85600</xdr:rowOff>
    </xdr:from>
    <xdr:to>
      <xdr:col>16</xdr:col>
      <xdr:colOff>363681</xdr:colOff>
      <xdr:row>43</xdr:row>
      <xdr:rowOff>14843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CC783C6-CCDE-C7E1-3A95-35BFABCD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1181594</xdr:colOff>
      <xdr:row>23</xdr:row>
      <xdr:rowOff>31172</xdr:rowOff>
    </xdr:from>
    <xdr:to>
      <xdr:col>10</xdr:col>
      <xdr:colOff>380497</xdr:colOff>
      <xdr:row>25</xdr:row>
      <xdr:rowOff>119365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4BD825C7-5286-4402-A225-7C8DC2102CBF}"/>
            </a:ext>
          </a:extLst>
        </xdr:cNvPr>
        <xdr:cNvSpPr txBox="1"/>
      </xdr:nvSpPr>
      <xdr:spPr>
        <a:xfrm>
          <a:off x="9632867" y="4412672"/>
          <a:ext cx="2679857" cy="469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600">
              <a:solidFill>
                <a:schemeClr val="accent1">
                  <a:lumMod val="50000"/>
                </a:schemeClr>
              </a:solidFill>
            </a:rPr>
            <a:t>INGRESO</a:t>
          </a:r>
          <a:r>
            <a:rPr lang="es-419" sz="1600" baseline="0">
              <a:solidFill>
                <a:schemeClr val="accent1">
                  <a:lumMod val="50000"/>
                </a:schemeClr>
              </a:solidFill>
            </a:rPr>
            <a:t> NETO POR MES</a:t>
          </a:r>
          <a:endParaRPr lang="es-419" sz="16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6296295" createdVersion="5" refreshedVersion="8" minRefreshableVersion="3" recordCount="0" supportSubquery="1" supportAdvancedDrill="1" xr:uid="{67A26426-FF4C-42BA-AF5F-E843258989C7}">
  <cacheSource type="external" connectionId="5"/>
  <cacheFields count="2">
    <cacheField name="[Clientes].[Clientes].[Clientes]" caption="Clientes" numFmtId="0" hierarchy="1" level="1">
      <sharedItems count="9">
        <s v="QUIMICA ALIMENTARIA S.A."/>
        <s v="T &amp; V S.R.L."/>
        <s v="TECH PAK S.A."/>
        <s v="TINTEGRA SAC"/>
        <s v="TOBBEX INTERNATIONAL S.A."/>
        <s v="CONFECCIONES VEGACRUZ S.R.L." u="1"/>
        <s v="INQUICOLOR S.A." u="1"/>
        <s v="DON ITALO S.A." u="1"/>
        <s v="JEAN EXPORT CORPORATION S.A. (KANSAS)" u="1"/>
      </sharedItems>
    </cacheField>
    <cacheField name="[Measures].[Suma de GananciaNeta]" caption="Suma de GananciaNeta" numFmtId="0" hierarchy="25" level="32767"/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0"/>
      </fieldsUsage>
    </cacheHierarchy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6643518" createdVersion="5" refreshedVersion="8" minRefreshableVersion="3" recordCount="0" supportSubquery="1" supportAdvancedDrill="1" xr:uid="{1D621B70-F8DA-4D76-BFBA-E0D841980E66}">
  <cacheSource type="external" connectionId="5"/>
  <cacheFields count="3">
    <cacheField name="[Datos].[Fecha (mes)].[Fecha (mes)]" caption="Fecha (mes)" numFmtId="0" hierarchy="11" level="1">
      <sharedItems count="6">
        <s v="Jan"/>
        <s v="Feb"/>
        <s v="Mar"/>
        <s v="Apr"/>
        <s v="May"/>
        <s v="Jun"/>
      </sharedItems>
    </cacheField>
    <cacheField name="[Measures].[Suma de GananciaNeta]" caption="Suma de GananciaNeta" numFmtId="0" hierarchy="25" level="32767"/>
    <cacheField name="[Clientes].[Clientes].[Clientes]" caption="Clientes" numFmtId="0" hierarchy="1" level="1">
      <sharedItems containsSemiMixedTypes="0" containsNonDate="0" containsString="0"/>
    </cacheField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2"/>
      </fieldsUsage>
    </cacheHierarchy>
    <cacheHierarchy uniqueName="[Datos].[Fecha]" caption="Fecha" attribute="1" time="1" defaultMemberUniqueName="[Datos].[Fecha].[All]" allUniqueName="[Datos].[Fecha].[All]" dimensionUniqueName="[Datos]" displayFolder="" count="2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2" memberValueDatatype="130" unbalanced="0">
      <fieldsUsage count="2">
        <fieldUsage x="-1"/>
        <fieldUsage x="0"/>
      </fieldsUsage>
    </cacheHierarchy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710648" createdVersion="5" refreshedVersion="8" minRefreshableVersion="3" recordCount="0" supportSubquery="1" supportAdvancedDrill="1" xr:uid="{22D5F022-2961-4853-994A-BAE7F9FB85AC}">
  <cacheSource type="external" connectionId="5"/>
  <cacheFields count="3">
    <cacheField name="[Measures].[Suma de TotalPorventa]" caption="Suma de TotalPorventa" numFmtId="0" hierarchy="23" level="32767"/>
    <cacheField name="[Vendedor].[Nombre Vendedor].[Nombre Vendedor]" caption="Nombre Vendedor" numFmtId="0" hierarchy="15" level="1">
      <sharedItems count="4">
        <s v="Brando Ferrel Flores"/>
        <s v="Denis Huerta Avelino"/>
        <s v="Kerly Mullisaca Revilla"/>
        <s v="Marcela Chavez Aguilar"/>
      </sharedItems>
    </cacheField>
    <cacheField name="[Clientes].[Clientes].[Clientes]" caption="Clientes" numFmtId="0" hierarchy="1" level="1">
      <sharedItems containsSemiMixedTypes="0" containsNonDate="0" containsString="0"/>
    </cacheField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2"/>
      </fieldsUsage>
    </cacheHierarchy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2" memberValueDatatype="130" unbalanced="0">
      <fieldsUsage count="2">
        <fieldUsage x="-1"/>
        <fieldUsage x="1"/>
      </fieldsUsage>
    </cacheHierarchy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7453703" createdVersion="5" refreshedVersion="8" minRefreshableVersion="3" recordCount="0" supportSubquery="1" supportAdvancedDrill="1" xr:uid="{C44EDD55-58E6-46FD-97A9-374DB4A39DEB}">
  <cacheSource type="external" connectionId="5"/>
  <cacheFields count="3">
    <cacheField name="[Local].[Nombre de Local].[Nombre de Local]" caption="Nombre de Local" numFmtId="0" hierarchy="13" level="1">
      <sharedItems count="4">
        <s v="Mall del Centro"/>
        <s v="Mall del Norte"/>
        <s v="Mall del Sur"/>
        <s v="Principal"/>
      </sharedItems>
    </cacheField>
    <cacheField name="[Measures].[Suma de GananciaNeta]" caption="Suma de GananciaNeta" numFmtId="0" hierarchy="25" level="32767"/>
    <cacheField name="[Clientes].[Clientes].[Clientes]" caption="Clientes" numFmtId="0" hierarchy="1" level="1">
      <sharedItems containsSemiMixedTypes="0" containsNonDate="0" containsString="0"/>
    </cacheField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2"/>
      </fieldsUsage>
    </cacheHierarchy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>
      <fieldsUsage count="2">
        <fieldUsage x="-1"/>
        <fieldUsage x="0"/>
      </fieldsUsage>
    </cacheHierarchy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7800926" createdVersion="5" refreshedVersion="8" minRefreshableVersion="3" recordCount="0" supportSubquery="1" supportAdvancedDrill="1" xr:uid="{F0FB8952-57AC-4F33-82C8-555B016C105C}">
  <cacheSource type="external" connectionId="5"/>
  <cacheFields count="4">
    <cacheField name="[Measures].[Suma de IVA por unidad]" caption="Suma de IVA por unidad" numFmtId="0" hierarchy="26" level="32767"/>
    <cacheField name="[Measures].[Suma de GananciaNeta]" caption="Suma de GananciaNeta" numFmtId="0" hierarchy="25" level="32767"/>
    <cacheField name="[Measures].[Suma de TotalPorventa]" caption="Suma de TotalPorventa" numFmtId="0" hierarchy="23" level="32767"/>
    <cacheField name="[Clientes].[Clientes].[Clientes]" caption="Clientes" numFmtId="0" hierarchy="1" level="1">
      <sharedItems containsSemiMixedTypes="0" containsNonDate="0" containsString="0"/>
    </cacheField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3"/>
      </fieldsUsage>
    </cacheHierarchy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8449814815" createdVersion="5" refreshedVersion="8" minRefreshableVersion="3" recordCount="0" supportSubquery="1" supportAdvancedDrill="1" xr:uid="{CFD7DBF9-3445-44FC-A53D-AE1688728941}">
  <cacheSource type="external" connectionId="5"/>
  <cacheFields count="3">
    <cacheField name="[Local].[Nombre de Local].[Nombre de Local]" caption="Nombre de Local" numFmtId="0" hierarchy="13" level="1">
      <sharedItems count="4">
        <s v="Mall del Centro"/>
        <s v="Mall del Norte"/>
        <s v="Mall del Sur"/>
        <s v="Principal"/>
      </sharedItems>
    </cacheField>
    <cacheField name="[Datos].[TotalPorventa].[TotalPorventa]" caption="TotalPorventa" numFmtId="0" hierarchy="9" level="1">
      <sharedItems containsSemiMixedTypes="0" containsNonDate="0" containsString="0"/>
    </cacheField>
    <cacheField name="[Clientes].[Clientes].[Clientes]" caption="Clientes" numFmtId="0" hierarchy="1" level="1">
      <sharedItems containsSemiMixedTypes="0" containsNonDate="0" containsString="0"/>
    </cacheField>
  </cacheFields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>
      <fieldsUsage count="2">
        <fieldUsage x="-1"/>
        <fieldUsage x="2"/>
      </fieldsUsage>
    </cacheHierarchy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2" memberValueDatatype="6" unbalanced="0">
      <fieldsUsage count="2">
        <fieldUsage x="-1"/>
        <fieldUsage x="1"/>
      </fieldsUsage>
    </cacheHierarchy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>
      <fieldsUsage count="2">
        <fieldUsage x="-1"/>
        <fieldUsage x="0"/>
      </fieldsUsage>
    </cacheHierarchy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lientes" uniqueName="[Clientes]" caption="Clientes"/>
    <dimension name="Datos" uniqueName="[Datos]" caption="Datos"/>
    <dimension name="Local" uniqueName="[Local]" caption="Local"/>
    <dimension measure="1" name="Measures" uniqueName="[Measures]" caption="Measures"/>
    <dimension name="Vendedor" uniqueName="[Vendedor]" caption="Vendedor"/>
  </dimensions>
  <measureGroups count="4">
    <measureGroup name="Clientes" caption="Clientes"/>
    <measureGroup name="Datos" caption="Datos"/>
    <measureGroup name="Local" caption="Local"/>
    <measureGroup name="Vendedor" caption="Vendedor"/>
  </measureGroups>
  <maps count="7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73380555557" createdVersion="3" refreshedVersion="8" minRefreshableVersion="3" recordCount="0" supportSubquery="1" supportAdvancedDrill="1" xr:uid="{F075BCD9-CA4F-4CE8-AE20-4CFF13A2062E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2" memberValueDatatype="130" unbalanced="0"/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0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82633840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xelado" refreshedDate="45301.073382407405" createdVersion="3" refreshedVersion="8" minRefreshableVersion="3" recordCount="0" supportSubquery="1" supportAdvancedDrill="1" xr:uid="{143F2372-0335-4C11-A9BE-39F785BB835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lientes].[Cod# Cliente]" caption="Cod# Cliente" attribute="1" defaultMemberUniqueName="[Clientes].[Cod# Cliente].[All]" allUniqueName="[Clientes].[Cod# Cliente].[All]" dimensionUniqueName="[Clientes]" displayFolder="" count="0" memberValueDatatype="5" unbalanced="0"/>
    <cacheHierarchy uniqueName="[Clientes].[Clientes]" caption="Clientes" attribute="1" defaultMemberUniqueName="[Clientes].[Clientes].[All]" allUniqueName="[Clientes].[Clientes].[All]" dimensionUniqueName="[Clientes]" displayFolder="" count="0" memberValueDatatype="130" unbalanced="0"/>
    <cacheHierarchy uniqueName="[Datos].[Fecha]" caption="Fecha" attribute="1" time="1" defaultMemberUniqueName="[Datos].[Fecha].[All]" allUniqueName="[Datos].[Fecha].[All]" dimensionUniqueName="[Datos]" displayFolder="" count="0" memberValueDatatype="7" unbalanced="0"/>
    <cacheHierarchy uniqueName="[Datos].[Cod# Cliente]" caption="Cod# Cliente" attribute="1" defaultMemberUniqueName="[Datos].[Cod# Cliente].[All]" allUniqueName="[Datos].[Cod# Cliente].[All]" dimensionUniqueName="[Datos]" displayFolder="" count="0" memberValueDatatype="5" unbalanced="0"/>
    <cacheHierarchy uniqueName="[Datos].[Cod# Vendedor]" caption="Cod# Vendedor" attribute="1" defaultMemberUniqueName="[Datos].[Cod# Vendedor].[All]" allUniqueName="[Datos].[Cod# Vendedor].[All]" dimensionUniqueName="[Datos]" displayFolder="" count="0" memberValueDatatype="130" unbalanced="0"/>
    <cacheHierarchy uniqueName="[Datos].[Cod# Local]" caption="Cod# Local" attribute="1" defaultMemberUniqueName="[Datos].[Cod# Local].[All]" allUniqueName="[Datos].[Cod# Local].[All]" dimensionUniqueName="[Datos]" displayFolder="" count="0" memberValueDatatype="130" unbalanced="0"/>
    <cacheHierarchy uniqueName="[Datos].[Precio Costo]" caption="Precio Costo" attribute="1" defaultMemberUniqueName="[Datos].[Precio Costo].[All]" allUniqueName="[Datos].[Precio Costo].[All]" dimensionUniqueName="[Datos]" displayFolder="" count="0" memberValueDatatype="6" unbalanced="0"/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VA por unidad]" caption="IVA por unidad" attribute="1" defaultMemberUniqueName="[Datos].[IVA por unidad].[All]" allUniqueName="[Datos].[IVA por unidad].[All]" dimensionUniqueName="[Datos]" displayFolder="" count="0" memberValueDatatype="6" unbalanced="0"/>
    <cacheHierarchy uniqueName="[Datos].[TotalPorventa]" caption="TotalPorventa" attribute="1" defaultMemberUniqueName="[Datos].[TotalPorventa].[All]" allUniqueName="[Datos].[TotalPorventa].[All]" dimensionUniqueName="[Datos]" displayFolder="" count="0" memberValueDatatype="6" unbalanced="0"/>
    <cacheHierarchy uniqueName="[Datos].[GananciaNeta]" caption="GananciaNeta" attribute="1" defaultMemberUniqueName="[Datos].[GananciaNeta].[All]" allUniqueName="[Datos].[GananciaNeta].[All]" dimensionUniqueName="[Datos]" displayFolder="" count="0" memberValueDatatype="6" unbalanced="0"/>
    <cacheHierarchy uniqueName="[Datos].[Fecha (mes)]" caption="Fecha (mes)" attribute="1" defaultMemberUniqueName="[Datos].[Fecha (mes)].[All]" allUniqueName="[Datos].[Fecha (mes)].[All]" dimensionUniqueName="[Datos]" displayFolder="" count="0" memberValueDatatype="130" unbalanced="0"/>
    <cacheHierarchy uniqueName="[Local].[Cod# Local]" caption="Cod# Local" attribute="1" defaultMemberUniqueName="[Local].[Cod# Local].[All]" allUniqueName="[Local].[Cod# Local].[All]" dimensionUniqueName="[Local]" displayFolder="" count="0" memberValueDatatype="130" unbalanced="0"/>
    <cacheHierarchy uniqueName="[Local].[Nombre de Local]" caption="Nombre de Local" attribute="1" defaultMemberUniqueName="[Local].[Nombre de Local].[All]" allUniqueName="[Local].[Nombre de Local].[All]" dimensionUniqueName="[Local]" displayFolder="" count="2" memberValueDatatype="130" unbalanced="0"/>
    <cacheHierarchy uniqueName="[Vendedor].[Cod# Vendedor]" caption="Cod# Vendedor" attribute="1" defaultMemberUniqueName="[Vendedor].[Cod# Vendedor].[All]" allUniqueName="[Vendedor].[Cod# Vendedor].[All]" dimensionUniqueName="[Vendedor]" displayFolder="" count="0" memberValueDatatype="13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memberValueDatatype="130" unbalanced="0"/>
    <cacheHierarchy uniqueName="[Datos].[Fecha (índice de meses)]" caption="Fecha (índice de meses)" attribute="1" defaultMemberUniqueName="[Datos].[Fecha (índice de meses)].[All]" allUniqueName="[Datos].[Fecha (índice de meses)].[All]" dimensionUniqueName="[Datos]" displayFolder="" count="0" memberValueDatatype="20" unbalanced="0" hidden="1"/>
    <cacheHierarchy uniqueName="[Measures].[total]" caption="total" measure="1" displayFolder="" measureGroup="Datos" count="0"/>
    <cacheHierarchy uniqueName="[Measures].[__XL_Count Clientes]" caption="__XL_Count Clientes" measure="1" displayFolder="" measureGroup="Clientes" count="0" hidden="1"/>
    <cacheHierarchy uniqueName="[Measures].[__XL_Count Datos]" caption="__XL_Count Datos" measure="1" displayFolder="" measureGroup="Datos" count="0" hidden="1"/>
    <cacheHierarchy uniqueName="[Measures].[__XL_Count Local]" caption="__XL_Count Local" measure="1" displayFolder="" measureGroup="Local" count="0" hidden="1"/>
    <cacheHierarchy uniqueName="[Measures].[__XL_Count Vendedor]" caption="__XL_Count Vendedor" measure="1" displayFolder="" measureGroup="Vendedor" count="0" hidden="1"/>
    <cacheHierarchy uniqueName="[Measures].[__No hay medidas definidas]" caption="__No hay medidas definidas" measure="1" displayFolder="" count="0" hidden="1"/>
    <cacheHierarchy uniqueName="[Measures].[Suma de TotalPorventa]" caption="Suma de TotalPorventa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Neta]" caption="Suma de GananciaNeta" measure="1" displayFolder="" measureGroup="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IVA por unidad]" caption="Suma de IVA por unidad" measure="1" displayFolder="" measureGroup="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lientes]" caption="Recuento de Clientes" measure="1" displayFolder="" measureGroup="Clien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1052739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DE9CC-D83D-490E-A847-D15A09E879C6}" name="TablaDinámica7" cacheId="1255" applyNumberFormats="0" applyBorderFormats="0" applyFontFormats="0" applyPatternFormats="0" applyAlignmentFormats="0" applyWidthHeightFormats="1" dataCaption="Valores" tag="fc609550-ef93-48c3-9dde-ec68e7bd60e5" updatedVersion="8" minRefreshableVersion="3" useAutoFormatting="1" subtotalHiddenItems="1" itemPrintTitles="1" createdVersion="5" indent="0" outline="1" outlineData="1" multipleFieldFilters="0" chartFormat="39">
  <location ref="I12:J18" firstHeaderRow="1" firstDataRow="1" firstDataCol="1"/>
  <pivotFields count="2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GananciaNeta" fld="1" baseField="0" baseItem="0"/>
  </dataFields>
  <chartFormats count="8">
    <chartFormat chart="3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4DDA-388E-4785-B15F-2F84D5FBCEE0}" name="TablaDinámica4" cacheId="1270" applyNumberFormats="0" applyBorderFormats="0" applyFontFormats="0" applyPatternFormats="0" applyAlignmentFormats="0" applyWidthHeightFormats="1" dataCaption="Valores" tag="49c92758-8ba6-4a01-ba95-b1f9006db8e1" updatedVersion="8" minRefreshableVersion="3" useAutoFormatting="1" subtotalHiddenItems="1" itemPrintTitles="1" createdVersion="5" indent="0" outline="1" outlineData="1" multipleFieldFilters="0">
  <location ref="C21:C2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28">
    <pivotHierarchy dragToData="1"/>
    <pivotHierarchy multipleItemSelectionAllowed="1" dragToData="1">
      <members count="5" level="1">
        <member name="[Clientes].[Clientes].&amp;[QUIMICA ALIMENTARIA S.A.]"/>
        <member name="[Clientes].[Clientes].&amp;[T &amp; V S.R.L.]"/>
        <member name="[Clientes].[Clientes].&amp;[TECH PAK S.A.]"/>
        <member name="[Clientes].[Clientes].&amp;[TINTEGRA SAC]"/>
        <member name="[Clientes].[Clientes].&amp;[TOBBEX INTERNATIONAL S.A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os].[TotalPorventa].&amp;[19980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82D36-4DDC-4CD4-BC66-E3C5414A7CCF}" name="TablaDinámica3" cacheId="1267" applyNumberFormats="0" applyBorderFormats="0" applyFontFormats="0" applyPatternFormats="0" applyAlignmentFormats="0" applyWidthHeightFormats="1" dataCaption="Valores" tag="b5ba5f49-b275-4909-a9e5-45345257caef" updatedVersion="8" minRefreshableVersion="3" useAutoFormatting="1" subtotalHiddenItems="1" itemPrintTitles="1" createdVersion="5" indent="0" outline="1" outlineData="1" multipleFieldFilters="0" chartFormat="6">
  <location ref="B16:D17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Gasto de IVA" fld="0" baseField="0" baseItem="1"/>
    <dataField name="Ganancia NETA" fld="1" baseField="0" baseItem="1"/>
    <dataField name="Ganancia Total" fld="2" baseField="0" baseItem="2"/>
  </dataFields>
  <chartFormats count="3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8">
    <pivotHierarchy dragToData="1"/>
    <pivotHierarchy multipleItemSelectionAllowed="1" dragToData="1">
      <members count="5" level="1">
        <member name="[Clientes].[Clientes].&amp;[QUIMICA ALIMENTARIA S.A.]"/>
        <member name="[Clientes].[Clientes].&amp;[T &amp; V S.R.L.]"/>
        <member name="[Clientes].[Clientes].&amp;[TECH PAK S.A.]"/>
        <member name="[Clientes].[Clientes].&amp;[TINTEGRA SAC]"/>
        <member name="[Clientes].[Clientes].&amp;[TOBBEX INTERNATIONAL S.A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anancia Total"/>
    <pivotHierarchy dragToData="1" caption="Cantidad de Ventas"/>
    <pivotHierarchy dragToData="1" caption="Ganancia NETA"/>
    <pivotHierarchy dragToData="1" caption="Gasto de IVA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  <x15:activeTabTopLevelEntity name="[Local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28E98-2CF7-4849-B3DE-5821479AD954}" name="TablaDinámica2" cacheId="1264" applyNumberFormats="0" applyBorderFormats="0" applyFontFormats="0" applyPatternFormats="0" applyAlignmentFormats="0" applyWidthHeightFormats="1" dataCaption="Valores" tag="14b33428-52d3-49b0-95f9-db3faa6a4a04" updatedVersion="8" minRefreshableVersion="3" useAutoFormatting="1" subtotalHiddenItems="1" itemPrintTitles="1" createdVersion="5" indent="0" outline="1" outlineData="1" multipleFieldFilters="0" chartFormat="14">
  <location ref="B12:G14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GananciaNeta" fld="1" baseField="0" baseItem="0"/>
  </dataFields>
  <chartFormats count="4"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multipleItemSelectionAllowed="1" dragToData="1">
      <members count="5" level="1">
        <member name="[Clientes].[Clientes].&amp;[QUIMICA ALIMENTARIA S.A.]"/>
        <member name="[Clientes].[Clientes].&amp;[T &amp; V S.R.L.]"/>
        <member name="[Clientes].[Clientes].&amp;[TECH PAK S.A.]"/>
        <member name="[Clientes].[Clientes].&amp;[TINTEGRA SAC]"/>
        <member name="[Clientes].[Clientes].&amp;[TOBBEX INTERNATIONAL S.A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  <x15:activeTabTopLevelEntity name="[Loc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01D3C-BB18-48D3-9E01-16FB00249B6E}" name="TablaDinámica1" cacheId="1261" applyNumberFormats="0" applyBorderFormats="0" applyFontFormats="0" applyPatternFormats="0" applyAlignmentFormats="0" applyWidthHeightFormats="1" dataCaption="Valores" tag="e7260725-5049-464c-b791-3395357d785b" updatedVersion="8" minRefreshableVersion="3" useAutoFormatting="1" subtotalHiddenItems="1" itemPrintTitles="1" createdVersion="5" indent="0" outline="1" outlineData="1" multipleFieldFilters="0" chartFormat="24">
  <location ref="B3:C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Porventa" fld="0" baseField="0" baseItem="0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multipleItemSelectionAllowed="1" dragToData="1">
      <members count="5" level="1">
        <member name="[Clientes].[Clientes].&amp;[QUIMICA ALIMENTARIA S.A.]"/>
        <member name="[Clientes].[Clientes].&amp;[T &amp; V S.R.L.]"/>
        <member name="[Clientes].[Clientes].&amp;[TECH PAK S.A.]"/>
        <member name="[Clientes].[Clientes].&amp;[TINTEGRA SAC]"/>
        <member name="[Clientes].[Clientes].&amp;[TOBBEX INTERNATIONAL S.A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  <x15:activeTabTopLevelEntity name="[Vendedor]"/>
        <x15:activeTabTopLevelEntity name="[Local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50E7B-CE6B-4359-ADC5-D337A2A2218A}" name="TablaDinámica8" cacheId="1258" applyNumberFormats="0" applyBorderFormats="0" applyFontFormats="0" applyPatternFormats="0" applyAlignmentFormats="0" applyWidthHeightFormats="1" dataCaption="Valores" tag="9a059ba7-d18e-41da-97fc-0567b681a8d4" updatedVersion="8" minRefreshableVersion="3" useAutoFormatting="1" subtotalHiddenItems="1" itemPrintTitles="1" createdVersion="5" indent="0" outline="1" outlineData="1" multipleFieldFilters="0" chartFormat="34">
  <location ref="I33:J4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GananciaNeta" fld="1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multipleItemSelectionAllowed="1" dragToData="1">
      <members count="5" level="1">
        <member name="[Clientes].[Clientes].&amp;[QUIMICA ALIMENTARIA S.A.]"/>
        <member name="[Clientes].[Clientes].&amp;[T &amp; V S.R.L.]"/>
        <member name="[Clientes].[Clientes].&amp;[TECH PAK S.A.]"/>
        <member name="[Clientes].[Clientes].&amp;[TINTEGRA SAC]"/>
        <member name="[Clientes].[Clientes].&amp;[TOBBEX INTERNATIONAL S.A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  <x15:activeTabTopLevelEntity name="[Clientes]"/>
        <x15:activeTabTopLevelEntity name="[Loc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_Local" xr10:uid="{8E140EB0-5FCF-4E97-91DD-8C406F7DC93A}" sourceName="[Local].[Nombre de Local]">
  <pivotTables>
    <pivotTable tabId="2" name="TablaDinámica4"/>
    <pivotTable tabId="2" name="TablaDinámica1"/>
    <pivotTable tabId="2" name="TablaDinámica2"/>
    <pivotTable tabId="2" name="TablaDinámica3"/>
    <pivotTable tabId="1" name="TablaDinámica8"/>
    <pivotTable tabId="2" name="TablaDinámica7"/>
  </pivotTables>
  <data>
    <olap pivotCacheId="1410527395">
      <levels count="2">
        <level uniqueName="[Local].[Nombre de Local].[(All)]" sourceCaption="(All)" count="0"/>
        <level uniqueName="[Local].[Nombre de Local].[Nombre de Local]" sourceCaption="Nombre de Local" count="4">
          <ranges>
            <range startItem="0">
              <i n="[Local].[Nombre de Local].&amp;[Mall del Centro]" c="Mall del Centro"/>
              <i n="[Local].[Nombre de Local].&amp;[Mall del Norte]" c="Mall del Norte"/>
              <i n="[Local].[Nombre de Local].&amp;[Mall del Sur]" c="Mall del Sur"/>
              <i n="[Local].[Nombre de Local].&amp;[Principal]" c="Principal"/>
            </range>
          </ranges>
        </level>
      </levels>
      <selections count="1">
        <selection n="[Local].[Nombre de Local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s" xr10:uid="{A3849046-F3E8-44F0-BC83-76105AA52163}" sourceName="[Clientes].[Clientes]">
  <pivotTables>
    <pivotTable tabId="2" name="TablaDinámica7"/>
    <pivotTable tabId="1" name="TablaDinámica8"/>
    <pivotTable tabId="2" name="TablaDinámica1"/>
    <pivotTable tabId="2" name="TablaDinámica2"/>
    <pivotTable tabId="2" name="TablaDinámica3"/>
    <pivotTable tabId="2" name="TablaDinámica4"/>
  </pivotTables>
  <data>
    <olap pivotCacheId="1882633840">
      <levels count="2">
        <level uniqueName="[Clientes].[Clientes].[(All)]" sourceCaption="(All)" count="0"/>
        <level uniqueName="[Clientes].[Clientes].[Clientes]" sourceCaption="Clientes" count="17">
          <ranges>
            <range startItem="0">
              <i n="[Clientes].[Clientes].&amp;[CARAL]" c="CARAL"/>
              <i n="[Clientes].[Clientes].&amp;[CONFECCIONES VEGACRUZ S.R.L.]" c="CONFECCIONES VEGACRUZ S.R.L."/>
              <i n="[Clientes].[Clientes].&amp;[CONFECCIONES YO YO'S]" c="CONFECCIONES YO YO'S"/>
              <i n="[Clientes].[Clientes].&amp;[CREACIONES RIP S.R.L.]" c="CREACIONES RIP S.R.L."/>
              <i n="[Clientes].[Clientes].&amp;[DON ITALO S.A.]" c="DON ITALO S.A."/>
              <i n="[Clientes].[Clientes].&amp;[ENVASES METALICOS S.A.]" c="ENVASES METALICOS S.A."/>
              <i n="[Clientes].[Clientes].&amp;[FABRICA DE ESPEJOS RAFAEL CANOVAS S.A.]" c="FABRICA DE ESPEJOS RAFAEL CANOVAS S.A."/>
              <i n="[Clientes].[Clientes].&amp;[INQUICOLOR S.A.]" c="INQUICOLOR S.A."/>
              <i n="[Clientes].[Clientes].&amp;[JEAN EXPORT CORPORATION S.A. (KANSAS)]" c="JEAN EXPORT CORPORATION S.A. (KANSAS)"/>
              <i n="[Clientes].[Clientes].&amp;[KURESA S.A.]" c="KURESA S.A."/>
              <i n="[Clientes].[Clientes].&amp;[PROTECCION Y SERVICIO S.R.L.]" c="PROTECCION Y SERVICIO S.R.L."/>
              <i n="[Clientes].[Clientes].&amp;[QUIMICA ALIMENTARIA S.A.]" c="QUIMICA ALIMENTARIA S.A."/>
              <i n="[Clientes].[Clientes].&amp;[REPER S.A. - RESORTES PERUANOS]" c="REPER S.A. - RESORTES PERUANOS"/>
              <i n="[Clientes].[Clientes].&amp;[T &amp; V S.R.L.]" c="T &amp; V S.R.L."/>
              <i n="[Clientes].[Clientes].&amp;[TECH PAK S.A.]" c="TECH PAK S.A."/>
              <i n="[Clientes].[Clientes].&amp;[TINTEGRA SAC]" c="TINTEGRA SAC"/>
              <i n="[Clientes].[Clientes].&amp;[TOBBEX INTERNATIONAL S.A.]" c="TOBBEX INTERNATIONAL S.A."/>
            </range>
          </ranges>
        </level>
      </levels>
      <selections count="5">
        <selection n="[Clientes].[Clientes].&amp;[QUIMICA ALIMENTARIA S.A.]"/>
        <selection n="[Clientes].[Clientes].&amp;[T &amp; V S.R.L.]"/>
        <selection n="[Clientes].[Clientes].&amp;[TECH PAK S.A.]"/>
        <selection n="[Clientes].[Clientes].&amp;[TINTEGRA SAC]"/>
        <selection n="[Clientes].[Clientes].&amp;[TOBBEX INTERNATIONAL S.A.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 Local" xr10:uid="{50AD5907-7B99-4483-8940-37BFD771BD8A}" cache="SegmentaciónDeDatos_Nombre_de_Local" caption="Nombre de Local" level="1" rowHeight="257175"/>
  <slicer name="Clientes" xr10:uid="{25B80099-2954-4764-8F62-C97A71C6C175}" cache="SegmentaciónDeDatos_Clientes" caption="Clientes" columnCount="2" level="1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7BC7-0F3D-431D-A1DD-FDAA026F77C2}">
  <dimension ref="B3:J26"/>
  <sheetViews>
    <sheetView topLeftCell="I1" workbookViewId="0">
      <selection activeCell="H85" sqref="H85"/>
    </sheetView>
  </sheetViews>
  <sheetFormatPr baseColWidth="10" defaultRowHeight="15" x14ac:dyDescent="0.25"/>
  <cols>
    <col min="2" max="2" width="12.28515625" bestFit="1" customWidth="1"/>
    <col min="3" max="3" width="17.85546875" bestFit="1" customWidth="1"/>
    <col min="4" max="4" width="14.140625" bestFit="1" customWidth="1"/>
    <col min="5" max="5" width="11.42578125" bestFit="1" customWidth="1"/>
    <col min="6" max="6" width="10.140625" bestFit="1" customWidth="1"/>
    <col min="7" max="7" width="12.5703125" bestFit="1" customWidth="1"/>
    <col min="8" max="8" width="22.85546875" bestFit="1" customWidth="1"/>
    <col min="9" max="9" width="27.140625" bestFit="1" customWidth="1"/>
    <col min="10" max="10" width="22" bestFit="1" customWidth="1"/>
    <col min="11" max="11" width="27" bestFit="1" customWidth="1"/>
  </cols>
  <sheetData>
    <row r="3" spans="2:10" x14ac:dyDescent="0.25">
      <c r="B3" s="2" t="s">
        <v>7</v>
      </c>
      <c r="C3" t="s">
        <v>0</v>
      </c>
    </row>
    <row r="4" spans="2:10" x14ac:dyDescent="0.25">
      <c r="B4" s="3" t="s">
        <v>2</v>
      </c>
      <c r="C4" s="1">
        <v>102345</v>
      </c>
    </row>
    <row r="5" spans="2:10" x14ac:dyDescent="0.25">
      <c r="B5" s="3" t="s">
        <v>3</v>
      </c>
      <c r="C5" s="1">
        <v>118962</v>
      </c>
    </row>
    <row r="6" spans="2:10" x14ac:dyDescent="0.25">
      <c r="B6" s="3" t="s">
        <v>4</v>
      </c>
      <c r="C6" s="1">
        <v>98780</v>
      </c>
    </row>
    <row r="7" spans="2:10" x14ac:dyDescent="0.25">
      <c r="B7" s="3" t="s">
        <v>5</v>
      </c>
      <c r="C7" s="1">
        <v>97090</v>
      </c>
    </row>
    <row r="8" spans="2:10" x14ac:dyDescent="0.25">
      <c r="B8" s="3" t="s">
        <v>6</v>
      </c>
      <c r="C8" s="1">
        <v>417177</v>
      </c>
    </row>
    <row r="12" spans="2:10" x14ac:dyDescent="0.25">
      <c r="C12" s="2" t="s">
        <v>1</v>
      </c>
      <c r="I12" s="2" t="s">
        <v>7</v>
      </c>
      <c r="J12" t="s">
        <v>12</v>
      </c>
    </row>
    <row r="13" spans="2:10" x14ac:dyDescent="0.25">
      <c r="C13" t="s">
        <v>8</v>
      </c>
      <c r="D13" t="s">
        <v>9</v>
      </c>
      <c r="E13" t="s">
        <v>10</v>
      </c>
      <c r="F13" t="s">
        <v>11</v>
      </c>
      <c r="G13" t="s">
        <v>6</v>
      </c>
      <c r="I13" s="3" t="s">
        <v>16</v>
      </c>
      <c r="J13" s="1">
        <v>53306.83</v>
      </c>
    </row>
    <row r="14" spans="2:10" x14ac:dyDescent="0.25">
      <c r="B14" t="s">
        <v>12</v>
      </c>
      <c r="C14" s="1">
        <v>78036.2</v>
      </c>
      <c r="D14" s="1">
        <v>80852.55</v>
      </c>
      <c r="E14" s="1">
        <v>76701.100000000006</v>
      </c>
      <c r="F14" s="1">
        <v>93979.98</v>
      </c>
      <c r="G14" s="1">
        <v>329569.83</v>
      </c>
      <c r="I14" s="3" t="s">
        <v>17</v>
      </c>
      <c r="J14" s="1">
        <v>59512.28</v>
      </c>
    </row>
    <row r="15" spans="2:10" x14ac:dyDescent="0.25">
      <c r="I15" s="3" t="s">
        <v>18</v>
      </c>
      <c r="J15" s="1">
        <v>74222.080000000002</v>
      </c>
    </row>
    <row r="16" spans="2:10" x14ac:dyDescent="0.25">
      <c r="B16" t="s">
        <v>13</v>
      </c>
      <c r="C16" t="s">
        <v>14</v>
      </c>
      <c r="D16" t="s">
        <v>15</v>
      </c>
      <c r="I16" s="3" t="s">
        <v>19</v>
      </c>
      <c r="J16" s="1">
        <v>79547.47</v>
      </c>
    </row>
    <row r="17" spans="2:10" x14ac:dyDescent="0.25">
      <c r="B17" s="1">
        <v>14102.55</v>
      </c>
      <c r="C17" s="1">
        <v>329569.83</v>
      </c>
      <c r="D17" s="1">
        <v>417177</v>
      </c>
      <c r="I17" s="3" t="s">
        <v>20</v>
      </c>
      <c r="J17" s="1">
        <v>62981.17</v>
      </c>
    </row>
    <row r="18" spans="2:10" x14ac:dyDescent="0.25">
      <c r="I18" s="3" t="s">
        <v>6</v>
      </c>
      <c r="J18" s="1">
        <v>329569.83</v>
      </c>
    </row>
    <row r="21" spans="2:10" x14ac:dyDescent="0.25">
      <c r="C21" s="2" t="s">
        <v>7</v>
      </c>
    </row>
    <row r="22" spans="2:10" x14ac:dyDescent="0.25">
      <c r="C22" s="3" t="s">
        <v>8</v>
      </c>
    </row>
    <row r="23" spans="2:10" x14ac:dyDescent="0.25">
      <c r="C23" s="3" t="s">
        <v>9</v>
      </c>
    </row>
    <row r="24" spans="2:10" x14ac:dyDescent="0.25">
      <c r="C24" s="3" t="s">
        <v>10</v>
      </c>
    </row>
    <row r="25" spans="2:10" x14ac:dyDescent="0.25">
      <c r="C25" s="3" t="s">
        <v>11</v>
      </c>
    </row>
    <row r="26" spans="2:10" x14ac:dyDescent="0.25">
      <c r="C26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D8E8-0EAC-4EBC-BC2A-CB6B3A620355}">
  <dimension ref="C2:J40"/>
  <sheetViews>
    <sheetView tabSelected="1" topLeftCell="A4" zoomScale="55" zoomScaleNormal="55" workbookViewId="0">
      <selection activeCell="I33" sqref="I33"/>
    </sheetView>
  </sheetViews>
  <sheetFormatPr baseColWidth="10" defaultRowHeight="15" x14ac:dyDescent="0.25"/>
  <cols>
    <col min="2" max="2" width="11.42578125" customWidth="1"/>
    <col min="3" max="3" width="24.28515625" customWidth="1"/>
    <col min="5" max="5" width="6.42578125" customWidth="1"/>
    <col min="6" max="6" width="20.5703125" customWidth="1"/>
    <col min="8" max="8" width="29.7109375" bestFit="1" customWidth="1"/>
    <col min="9" max="9" width="26.140625" bestFit="1" customWidth="1"/>
    <col min="10" max="10" width="29" bestFit="1" customWidth="1"/>
    <col min="11" max="11" width="13" bestFit="1" customWidth="1"/>
    <col min="12" max="15" width="13.42578125" bestFit="1" customWidth="1"/>
    <col min="16" max="16" width="13" bestFit="1" customWidth="1"/>
    <col min="17" max="17" width="13.42578125" bestFit="1" customWidth="1"/>
    <col min="18" max="18" width="13" bestFit="1" customWidth="1"/>
    <col min="19" max="19" width="12.5703125" bestFit="1" customWidth="1"/>
    <col min="20" max="20" width="13" bestFit="1" customWidth="1"/>
    <col min="21" max="22" width="13.42578125" bestFit="1" customWidth="1"/>
    <col min="23" max="23" width="13" bestFit="1" customWidth="1"/>
    <col min="24" max="24" width="13.42578125" bestFit="1" customWidth="1"/>
    <col min="25" max="25" width="13" bestFit="1" customWidth="1"/>
    <col min="26" max="26" width="13.42578125" bestFit="1" customWidth="1"/>
    <col min="27" max="27" width="14" bestFit="1" customWidth="1"/>
    <col min="28" max="28" width="13.42578125" bestFit="1" customWidth="1"/>
    <col min="29" max="29" width="14" bestFit="1" customWidth="1"/>
    <col min="30" max="30" width="13" bestFit="1" customWidth="1"/>
    <col min="31" max="32" width="13.42578125" bestFit="1" customWidth="1"/>
    <col min="33" max="33" width="13" bestFit="1" customWidth="1"/>
    <col min="34" max="35" width="13.42578125" bestFit="1" customWidth="1"/>
    <col min="36" max="36" width="13" bestFit="1" customWidth="1"/>
    <col min="37" max="37" width="13.42578125" bestFit="1" customWidth="1"/>
    <col min="38" max="38" width="13" bestFit="1" customWidth="1"/>
    <col min="39" max="41" width="13.42578125" bestFit="1" customWidth="1"/>
    <col min="42" max="42" width="14" bestFit="1" customWidth="1"/>
    <col min="43" max="43" width="13" bestFit="1" customWidth="1"/>
    <col min="44" max="44" width="14" bestFit="1" customWidth="1"/>
    <col min="45" max="45" width="13.42578125" bestFit="1" customWidth="1"/>
    <col min="46" max="46" width="14.42578125" bestFit="1" customWidth="1"/>
    <col min="47" max="47" width="13.42578125" bestFit="1" customWidth="1"/>
    <col min="48" max="48" width="14" bestFit="1" customWidth="1"/>
    <col min="49" max="49" width="13.42578125" bestFit="1" customWidth="1"/>
    <col min="50" max="50" width="13" bestFit="1" customWidth="1"/>
    <col min="51" max="51" width="13.42578125" bestFit="1" customWidth="1"/>
    <col min="52" max="52" width="13" bestFit="1" customWidth="1"/>
    <col min="53" max="53" width="13.42578125" bestFit="1" customWidth="1"/>
    <col min="54" max="55" width="13" bestFit="1" customWidth="1"/>
    <col min="56" max="56" width="13.42578125" bestFit="1" customWidth="1"/>
    <col min="57" max="57" width="13" bestFit="1" customWidth="1"/>
    <col min="58" max="65" width="13.42578125" bestFit="1" customWidth="1"/>
    <col min="66" max="66" width="13.5703125" bestFit="1" customWidth="1"/>
    <col min="67" max="67" width="13.42578125" bestFit="1" customWidth="1"/>
    <col min="68" max="68" width="14.42578125" bestFit="1" customWidth="1"/>
    <col min="69" max="74" width="13.42578125" bestFit="1" customWidth="1"/>
    <col min="75" max="75" width="14.42578125" bestFit="1" customWidth="1"/>
    <col min="76" max="76" width="13.42578125" bestFit="1" customWidth="1"/>
    <col min="77" max="77" width="13" bestFit="1" customWidth="1"/>
    <col min="78" max="78" width="12.140625" bestFit="1" customWidth="1"/>
    <col min="79" max="79" width="13" bestFit="1" customWidth="1"/>
    <col min="80" max="82" width="13.42578125" bestFit="1" customWidth="1"/>
    <col min="83" max="83" width="13" bestFit="1" customWidth="1"/>
    <col min="84" max="85" width="13.42578125" bestFit="1" customWidth="1"/>
    <col min="86" max="86" width="14" bestFit="1" customWidth="1"/>
    <col min="87" max="87" width="13" bestFit="1" customWidth="1"/>
    <col min="88" max="99" width="13.42578125" bestFit="1" customWidth="1"/>
    <col min="100" max="100" width="13" bestFit="1" customWidth="1"/>
    <col min="101" max="101" width="13.42578125" bestFit="1" customWidth="1"/>
    <col min="102" max="104" width="13" bestFit="1" customWidth="1"/>
    <col min="105" max="105" width="14.85546875" bestFit="1" customWidth="1"/>
    <col min="106" max="106" width="13" bestFit="1" customWidth="1"/>
    <col min="107" max="107" width="13.42578125" bestFit="1" customWidth="1"/>
    <col min="108" max="110" width="13" bestFit="1" customWidth="1"/>
    <col min="111" max="112" width="13.42578125" bestFit="1" customWidth="1"/>
    <col min="113" max="114" width="14.42578125" bestFit="1" customWidth="1"/>
    <col min="115" max="116" width="13.42578125" bestFit="1" customWidth="1"/>
    <col min="117" max="117" width="13" bestFit="1" customWidth="1"/>
    <col min="118" max="121" width="13.42578125" bestFit="1" customWidth="1"/>
    <col min="122" max="122" width="14" bestFit="1" customWidth="1"/>
    <col min="123" max="130" width="13.42578125" bestFit="1" customWidth="1"/>
    <col min="131" max="131" width="13" bestFit="1" customWidth="1"/>
    <col min="132" max="132" width="13.42578125" bestFit="1" customWidth="1"/>
    <col min="133" max="133" width="13" bestFit="1" customWidth="1"/>
    <col min="134" max="134" width="13.42578125" bestFit="1" customWidth="1"/>
    <col min="135" max="135" width="13" bestFit="1" customWidth="1"/>
    <col min="136" max="136" width="13.42578125" bestFit="1" customWidth="1"/>
    <col min="137" max="138" width="13" bestFit="1" customWidth="1"/>
    <col min="139" max="139" width="13.42578125" bestFit="1" customWidth="1"/>
    <col min="140" max="140" width="13" bestFit="1" customWidth="1"/>
    <col min="141" max="143" width="13.42578125" bestFit="1" customWidth="1"/>
    <col min="144" max="144" width="14" bestFit="1" customWidth="1"/>
    <col min="145" max="146" width="14.42578125" bestFit="1" customWidth="1"/>
    <col min="147" max="147" width="13.42578125" bestFit="1" customWidth="1"/>
    <col min="148" max="148" width="13" bestFit="1" customWidth="1"/>
    <col min="149" max="150" width="13.42578125" bestFit="1" customWidth="1"/>
    <col min="151" max="151" width="13" bestFit="1" customWidth="1"/>
    <col min="152" max="152" width="13.5703125" bestFit="1" customWidth="1"/>
    <col min="153" max="153" width="14.42578125" bestFit="1" customWidth="1"/>
    <col min="154" max="160" width="13.42578125" bestFit="1" customWidth="1"/>
    <col min="161" max="161" width="14.42578125" bestFit="1" customWidth="1"/>
    <col min="162" max="162" width="13.42578125" bestFit="1" customWidth="1"/>
    <col min="163" max="163" width="14.42578125" bestFit="1" customWidth="1"/>
    <col min="164" max="164" width="13.42578125" bestFit="1" customWidth="1"/>
    <col min="165" max="166" width="14.42578125" bestFit="1" customWidth="1"/>
    <col min="167" max="169" width="13.42578125" bestFit="1" customWidth="1"/>
    <col min="170" max="170" width="13" bestFit="1" customWidth="1"/>
    <col min="171" max="171" width="13.42578125" bestFit="1" customWidth="1"/>
    <col min="172" max="172" width="13" bestFit="1" customWidth="1"/>
    <col min="173" max="173" width="13.42578125" bestFit="1" customWidth="1"/>
    <col min="174" max="174" width="13" bestFit="1" customWidth="1"/>
    <col min="175" max="177" width="13.42578125" bestFit="1" customWidth="1"/>
    <col min="178" max="178" width="13" bestFit="1" customWidth="1"/>
    <col min="179" max="183" width="13.42578125" bestFit="1" customWidth="1"/>
    <col min="184" max="184" width="14.42578125" bestFit="1" customWidth="1"/>
    <col min="185" max="185" width="14" bestFit="1" customWidth="1"/>
    <col min="186" max="189" width="13.42578125" bestFit="1" customWidth="1"/>
    <col min="190" max="190" width="14" bestFit="1" customWidth="1"/>
    <col min="191" max="191" width="13.42578125" bestFit="1" customWidth="1"/>
    <col min="192" max="192" width="17.28515625" bestFit="1" customWidth="1"/>
  </cols>
  <sheetData>
    <row r="2" spans="3:7" x14ac:dyDescent="0.25">
      <c r="C2" s="3"/>
      <c r="D2" s="1"/>
      <c r="F2" s="3"/>
      <c r="G2" s="1"/>
    </row>
    <row r="4" spans="3:7" x14ac:dyDescent="0.25">
      <c r="C4" s="3"/>
      <c r="D4" s="1"/>
      <c r="F4" s="3"/>
      <c r="G4" s="1"/>
    </row>
    <row r="33" spans="9:10" x14ac:dyDescent="0.25">
      <c r="I33" s="2" t="s">
        <v>7</v>
      </c>
      <c r="J33" t="s">
        <v>12</v>
      </c>
    </row>
    <row r="34" spans="9:10" x14ac:dyDescent="0.25">
      <c r="I34" s="3" t="s">
        <v>21</v>
      </c>
      <c r="J34" s="1">
        <v>39812.839999999997</v>
      </c>
    </row>
    <row r="35" spans="9:10" x14ac:dyDescent="0.25">
      <c r="I35" s="3" t="s">
        <v>22</v>
      </c>
      <c r="J35" s="1">
        <v>59160.73</v>
      </c>
    </row>
    <row r="36" spans="9:10" x14ac:dyDescent="0.25">
      <c r="I36" s="3" t="s">
        <v>23</v>
      </c>
      <c r="J36" s="1">
        <v>57231.55</v>
      </c>
    </row>
    <row r="37" spans="9:10" x14ac:dyDescent="0.25">
      <c r="I37" s="3" t="s">
        <v>24</v>
      </c>
      <c r="J37" s="1">
        <v>60692.54</v>
      </c>
    </row>
    <row r="38" spans="9:10" x14ac:dyDescent="0.25">
      <c r="I38" s="3" t="s">
        <v>25</v>
      </c>
      <c r="J38" s="1">
        <v>78013.289999999994</v>
      </c>
    </row>
    <row r="39" spans="9:10" x14ac:dyDescent="0.25">
      <c r="I39" s="3" t="s">
        <v>26</v>
      </c>
      <c r="J39" s="1">
        <v>34658.879999999997</v>
      </c>
    </row>
    <row r="40" spans="9:10" x14ac:dyDescent="0.25">
      <c r="I40" s="3" t="s">
        <v>6</v>
      </c>
      <c r="J40" s="1">
        <v>329569.83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a 8 5 2 3 8 e a - 9 b 6 0 - 4 7 6 9 - 9 f d f - b 0 3 3 a 1 9 7 d 7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 C o d #   C l i e n t e < / s t r i n g > < / k e y > < v a l u e > < i n t > 1 2 0 < / i n t > < / v a l u e > < / i t e m > < i t e m > < k e y > < s t r i n g > C l i e n t e s < / s t r i n g > < / k e y > < v a l u e > < i n t > 8 8 < / i n t > < / v a l u e > < / i t e m > < / C o l u m n W i d t h s > < C o l u m n D i s p l a y I n d e x > < i t e m > < k e y > < s t r i n g > C o d #   C l i e n t e < / s t r i n g > < / k e y > < v a l u e > < i n t > 0 < / i n t > < / v a l u e > < / i t e m > < i t e m > < k e y > < s t r i n g > C l i e n t e s 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 L o c a l 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 L o c a l 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 C o l u m n s \ C o d #   L o c a l 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 C o l u m n s \ T o t a l P o r v e n t a 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 C o l u m n s \ G a n a n c i a N e t a 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 C l i e n t e s _ a 8 5 2 3 8 e a - 9 b 6 0 - 4 7 6 9 - 9 f d f - b 0 3 3 a 1 9 7 d 7 9 7 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 D a t o s _ 3 9 3 5 c 0 d d - 3 c d 3 - 4 4 2 f - b b 0 6 - 6 b 8 7 4 3 f a 7 3 d 6 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 L o c a l _ 6 3 9 5 3 1 7 2 - 5 f 9 a - 4 4 e f - b 3 5 f - 9 0 2 1 1 4 c 3 7 3 1 5 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 V e n d e d o r _ 8 7 9 7 4 e 1 c - 5 4 b 8 - 4 b 1 5 - 8 e 6 1 - 7 4 e 7 f b f 5 a 5 c 4 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 C o l u m n s \ C o d #   V e n d e d o r < / K e y > < / D i a g r a m O b j e c t K e y > < D i a g r a m O b j e c t K e y > < K e y > C o l u m n s \ N o m b r e   V e n d e d o r 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 C o l u m n s \ C o d # 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 C o l u m n s \ C o d #   C l i e n t e < / K e y > < / D i a g r a m O b j e c t K e y > < D i a g r a m O b j e c t K e y > < K e y > C o l u m n s \ C l i e n t e s 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 C o l u m n s \ C o d # 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 C o l u m n s \ C o d #   L o c a l < / K e y > < / D i a g r a m O b j e c t K e y > < D i a g r a m O b j e c t K e y > < K e y > C o l u m n s \ N o m b r e   d e   L o c a l 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 C o l u m n s \ C o d #   L o c a l 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 L o c a l 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< / K e y > < / D i a g r a m O b j e c t K e y > < D i a g r a m O b j e c t K e y > < K e y > M e a s u r e s \ t o t a l \ T a g I n f o \ F � r m u l a < / K e y > < / D i a g r a m O b j e c t K e y > < D i a g r a m O b j e c t K e y > < K e y > M e a s u r e s \ t o t a l \ T a g I n f o \ V a l o r < / K e y > < / D i a g r a m O b j e c t K e y > < D i a g r a m O b j e c t K e y > < K e y > M e a s u r e s \ S u m a   d e   T o t a l P o r v e n t a < / K e y > < / D i a g r a m O b j e c t K e y > < D i a g r a m O b j e c t K e y > < K e y > M e a s u r e s \ S u m a   d e   T o t a l P o r v e n t a \ T a g I n f o \ F � r m u l a < / K e y > < / D i a g r a m O b j e c t K e y > < D i a g r a m O b j e c t K e y > < K e y > M e a s u r e s \ S u m a   d e   T o t a l P o r v e n t a \ T a g I n f o \ V a l o r 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 G a n a n c i a N e t a < / K e y > < / D i a g r a m O b j e c t K e y > < D i a g r a m O b j e c t K e y > < K e y > M e a s u r e s \ S u m a   d e   G a n a n c i a N e t a \ T a g I n f o \ F � r m u l a < / K e y > < / D i a g r a m O b j e c t K e y > < D i a g r a m O b j e c t K e y > < K e y > M e a s u r e s \ S u m a   d e   G a n a n c i a N e t a \ T a g I n f o \ V a l o r < / K e y > < / D i a g r a m O b j e c t K e y > < D i a g r a m O b j e c t K e y > < K e y > M e a s u r e s \ S u m a   d e   I V A   p o r   u n i d a d < / K e y > < / D i a g r a m O b j e c t K e y > < D i a g r a m O b j e c t K e y > < K e y > M e a s u r e s \ S u m a   d e   I V A   p o r   u n i d a d \ T a g I n f o \ F � r m u l a < / K e y > < / D i a g r a m O b j e c t K e y > < D i a g r a m O b j e c t K e y > < K e y > M e a s u r e s \ S u m a   d e   I V A   p o r   u n i d a d \ T a g I n f o \ V a l o r < / K e y > < / D i a g r a m O b j e c t K e y > < D i a g r a m O b j e c t K e y > < K e y > C o l u m n s \ F e c h a < / K e y > < / D i a g r a m O b j e c t K e y > < D i a g r a m O b j e c t K e y > < K e y > C o l u m n s \ C o d #   C l i e n t e < / K e y > < / D i a g r a m O b j e c t K e y > < D i a g r a m O b j e c t K e y > < K e y > C o l u m n s \ C o d #   V e n d e d o r < / K e y > < / D i a g r a m O b j e c t K e y > < D i a g r a m O b j e c t K e y > < K e y > C o l u m n s \ C o d #   L o c a l < / K e y > < / D i a g r a m O b j e c t K e y > < D i a g r a m O b j e c t K e y > < K e y > C o l u m n s \ P r e c i o   C o s t o < / K e y > < / D i a g r a m O b j e c t K e y > < D i a g r a m O b j e c t K e y > < K e y > C o l u m n s \ C a n t i d a d < / K e y > < / D i a g r a m O b j e c t K e y > < D i a g r a m O b j e c t K e y > < K e y > C o l u m n s \ I V A   p o r   u n i d a d < / K e y > < / D i a g r a m O b j e c t K e y > < D i a g r a m O b j e c t K e y > < K e y > C o l u m n s \ T o t a l P o r v e n t a < / K e y > < / D i a g r a m O b j e c t K e y > < D i a g r a m O b j e c t K e y > < K e y > C o l u m n s \ G a n a n c i a N e t a 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 T o t a l P o r v e n t a & g t ; - & l t ; M e a s u r e s \ T o t a l P o r v e n t a & g t ; < / K e y > < / D i a g r a m O b j e c t K e y > < D i a g r a m O b j e c t K e y > < K e y > L i n k s \ & l t ; C o l u m n s \ S u m a   d e   T o t a l P o r v e n t a & g t ; - & l t ; M e a s u r e s \ T o t a l P o r v e n t a & g t ; \ C O L U M N < / K e y > < / D i a g r a m O b j e c t K e y > < D i a g r a m O b j e c t K e y > < K e y > L i n k s \ & l t ; C o l u m n s \ S u m a   d e   T o t a l P o r v e n t a & g t ; - & l t ; M e a s u r e s \ T o t a l P o r v e n t a & g t ; \ M E A S U R E 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 G a n a n c i a N e t a & g t ; - & l t ; M e a s u r e s \ G a n a n c i a N e t a & g t ; < / K e y > < / D i a g r a m O b j e c t K e y > < D i a g r a m O b j e c t K e y > < K e y > L i n k s \ & l t ; C o l u m n s \ S u m a   d e   G a n a n c i a N e t a & g t ; - & l t ; M e a s u r e s \ G a n a n c i a N e t a & g t ; \ C O L U M N < / K e y > < / D i a g r a m O b j e c t K e y > < D i a g r a m O b j e c t K e y > < K e y > L i n k s \ & l t ; C o l u m n s \ S u m a   d e   G a n a n c i a N e t a & g t ; - & l t ; M e a s u r e s \ G a n a n c i a N e t a & g t ; \ M E A S U R E < / K e y > < / D i a g r a m O b j e c t K e y > < D i a g r a m O b j e c t K e y > < K e y > L i n k s \ & l t ; C o l u m n s \ S u m a   d e   I V A   p o r   u n i d a d & g t ; - & l t ; M e a s u r e s \ I V A   p o r   u n i d a d & g t ; < / K e y > < / D i a g r a m O b j e c t K e y > < D i a g r a m O b j e c t K e y > < K e y > L i n k s \ & l t ; C o l u m n s \ S u m a   d e   I V A   p o r   u n i d a d & g t ; - & l t ; M e a s u r e s \ I V A   p o r   u n i d a d & g t ; \ C O L U M N < / K e y > < / D i a g r a m O b j e c t K e y > < D i a g r a m O b j e c t K e y > < K e y > L i n k s \ & l t ; C o l u m n s \ S u m a   d e   I V A   p o r   u n i d a d & g t ; - & l t ; M e a s u r e s \ I V A   p o r   u n i d a d & g t ; \ M E A S U R E 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 T o t a l P o r v e n t a 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 T o t a l P o r v e n t a \ T a g I n f o \ F � r m u l a 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 T o t a l P o r v e n t a \ T a g I n f o \ V a l o r 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 G a n a n c i a N e t a 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 G a n a n c i a N e t a \ T a g I n f o \ F � r m u l a 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 G a n a n c i a N e t a \ T a g I n f o \ V a l o r 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 I V A   p o r   u n i d a d 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 I V A   p o r   u n i d a d \ T a g I n f o \ F � r m u l a 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 I V A   p o r   u n i d a d \ T a g I n f o \ V a l o r 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 C o l u m n s \ C o d # 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 C o l u m n s \ C o d #  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 C o l u m n s \ C o d #   L o c a l 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 C o s t o 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  p o r   u n i d a d 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 C o l u m n s \ T o t a l P o r v e n t a 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 C o l u m n s \ G a n a n c i a N e t a 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 T o t a l P o r v e n t a & g t ; - & l t ; M e a s u r e s \ T o t a l P o r v e n t a & g t ; 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 T o t a l P o r v e n t a & g t ; - & l t ; M e a s u r e s \ T o t a l P o r v e n t a & g t ; \ C O L U M N 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 T o t a l P o r v e n t a & g t ; - & l t ; M e a s u r e s \ T o t a l P o r v e n t a & g t ; \ M E A S U R E 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 G a n a n c i a N e t a & g t ; - & l t ; M e a s u r e s \ G a n a n c i a N e t a & g t ; 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 G a n a n c i a N e t a & g t ; - & l t ; M e a s u r e s \ G a n a n c i a N e t a & g t ; \ C O L U M N 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 G a n a n c i a N e t a & g t ; - & l t ; M e a s u r e s \ G a n a n c i a N e t a & g t ; \ M E A S U R E 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 I V A   p o r   u n i d a d & g t ; - & l t ; M e a s u r e s \ I V A   p o r   u n i d a d & g t ; 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 I V A   p o r   u n i d a d & g t ; - & l t ; M e a s u r e s \ I V A   p o r   u n i d a d & g t ; \ C O L U M N 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 I V A   p o r   u n i d a d & g t ; - & l t ; M e a s u r e s \ I V A   p o r   u n i d a d & g t ; \ M E A S U R E 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 T a g s \ T a b l e s \ & l t ; T a b l e s \ L o c a l & g t ; < / K e y > < / D i a g r a m O b j e c t K e y > < D i a g r a m O b j e c t K e y > < K e y > D y n a m i c   T a g s \ T a b l e s \ & l t ; T a b l e s \ V e n d e d o r & g t ; < / K e y > < / D i a g r a m O b j e c t K e y > < D i a g r a m O b j e c t K e y > < K e y > D y n a m i c   T a g s \ T a b l e s \ & l t ; T a b l e s \ D a t o s & g t ; 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 T a b l e s \ C l i e n t e s \ C o l u m n s \ C o d #   C l i e n t e < / K e y > < / D i a g r a m O b j e c t K e y > < D i a g r a m O b j e c t K e y > < K e y > T a b l e s \ C l i e n t e s \ C o l u m n s \ C l i e n t e s < / K e y > < / D i a g r a m O b j e c t K e y > < D i a g r a m O b j e c t K e y > < K e y > T a b l e s \ C l i e n t e s \ M e a s u r e s \ R e c u e n t o   d e   C l i e n t e s < / K e y > < / D i a g r a m O b j e c t K e y > < D i a g r a m O b j e c t K e y > < K e y > T a b l e s \ C l i e n t e s \ R e c u e n t o   d e   C l i e n t e s \ A d d i t i o n a l   I n f o \ M e d i d a   i m p l � c i t a < / K e y > < / D i a g r a m O b j e c t K e y > < D i a g r a m O b j e c t K e y > < K e y > T a b l e s \ L o c a l < / K e y > < / D i a g r a m O b j e c t K e y > < D i a g r a m O b j e c t K e y > < K e y > T a b l e s \ L o c a l \ C o l u m n s \ C o d #   L o c a l < / K e y > < / D i a g r a m O b j e c t K e y > < D i a g r a m O b j e c t K e y > < K e y > T a b l e s \ L o c a l \ C o l u m n s \ N o m b r e   d e   L o c a l < / K e y > < / D i a g r a m O b j e c t K e y > < D i a g r a m O b j e c t K e y > < K e y > T a b l e s \ V e n d e d o r < / K e y > < / D i a g r a m O b j e c t K e y > < D i a g r a m O b j e c t K e y > < K e y > T a b l e s \ V e n d e d o r \ C o l u m n s \ C o d #   V e n d e d o r < / K e y > < / D i a g r a m O b j e c t K e y > < D i a g r a m O b j e c t K e y > < K e y > T a b l e s \ V e n d e d o r \ C o l u m n s \ N o m b r e   V e n d e d o r < / K e y > < / D i a g r a m O b j e c t K e y > < D i a g r a m O b j e c t K e y > < K e y > T a b l e s \ D a t o s < / K e y > < / D i a g r a m O b j e c t K e y > < D i a g r a m O b j e c t K e y > < K e y > T a b l e s \ D a t o s \ C o l u m n s \ F e c h a < / K e y > < / D i a g r a m O b j e c t K e y > < D i a g r a m O b j e c t K e y > < K e y > T a b l e s \ D a t o s \ C o l u m n s \ C o d #   C l i e n t e < / K e y > < / D i a g r a m O b j e c t K e y > < D i a g r a m O b j e c t K e y > < K e y > T a b l e s \ D a t o s \ C o l u m n s \ C o d #   V e n d e d o r < / K e y > < / D i a g r a m O b j e c t K e y > < D i a g r a m O b j e c t K e y > < K e y > T a b l e s \ D a t o s \ C o l u m n s \ C o d #   L o c a l < / K e y > < / D i a g r a m O b j e c t K e y > < D i a g r a m O b j e c t K e y > < K e y > T a b l e s \ D a t o s \ C o l u m n s \ P r e c i o   C o s t o < / K e y > < / D i a g r a m O b j e c t K e y > < D i a g r a m O b j e c t K e y > < K e y > T a b l e s \ D a t o s \ C o l u m n s \ C a n t i d a d < / K e y > < / D i a g r a m O b j e c t K e y > < D i a g r a m O b j e c t K e y > < K e y > T a b l e s \ D a t o s \ C o l u m n s \ I V A   p o r   u n i d a d < / K e y > < / D i a g r a m O b j e c t K e y > < D i a g r a m O b j e c t K e y > < K e y > T a b l e s \ D a t o s \ C o l u m n s \ T o t a l P o r v e n t a < / K e y > < / D i a g r a m O b j e c t K e y > < D i a g r a m O b j e c t K e y > < K e y > T a b l e s \ D a t o s \ C o l u m n s \ G a n a n c i a N e t a < / K e y > < / D i a g r a m O b j e c t K e y > < D i a g r a m O b j e c t K e y > < K e y > T a b l e s \ D a t o s \ C o l u m n s \ F e c h a   ( � n d i c e   d e   m e s e s ) < / K e y > < / D i a g r a m O b j e c t K e y > < D i a g r a m O b j e c t K e y > < K e y > T a b l e s \ D a t o s \ C o l u m n s \ F e c h a   ( m e s ) < / K e y > < / D i a g r a m O b j e c t K e y > < D i a g r a m O b j e c t K e y > < K e y > T a b l e s \ D a t o s \ M e a s u r e s \ t o t a l < / K e y > < / D i a g r a m O b j e c t K e y > < D i a g r a m O b j e c t K e y > < K e y > T a b l e s \ D a t o s \ M e a s u r e s \ S u m a   d e   T o t a l P o r v e n t a < / K e y > < / D i a g r a m O b j e c t K e y > < D i a g r a m O b j e c t K e y > < K e y > T a b l e s \ D a t o s \ S u m a   d e   T o t a l P o r v e n t a \ A d d i t i o n a l   I n f o \ M e d i d a   i m p l � c i t a < / K e y > < / D i a g r a m O b j e c t K e y > < D i a g r a m O b j e c t K e y > < K e y > T a b l e s \ D a t o s \ M e a s u r e s \ S u m a   d e   C a n t i d a d < / K e y > < / D i a g r a m O b j e c t K e y > < D i a g r a m O b j e c t K e y > < K e y > T a b l e s \ D a t o s \ S u m a   d e   C a n t i d a d \ A d d i t i o n a l   I n f o \ M e d i d a   i m p l � c i t a < / K e y > < / D i a g r a m O b j e c t K e y > < D i a g r a m O b j e c t K e y > < K e y > T a b l e s \ D a t o s \ M e a s u r e s \ S u m a   d e   G a n a n c i a N e t a < / K e y > < / D i a g r a m O b j e c t K e y > < D i a g r a m O b j e c t K e y > < K e y > T a b l e s \ D a t o s \ S u m a   d e   G a n a n c i a N e t a \ A d d i t i o n a l   I n f o \ M e d i d a   i m p l � c i t a < / K e y > < / D i a g r a m O b j e c t K e y > < D i a g r a m O b j e c t K e y > < K e y > T a b l e s \ D a t o s \ M e a s u r e s \ S u m a   d e   I V A   p o r   u n i d a d < / K e y > < / D i a g r a m O b j e c t K e y > < D i a g r a m O b j e c t K e y > < K e y > T a b l e s \ D a t o s \ S u m a   d e   I V A   p o r   u n i d a d \ A d d i t i o n a l   I n f o \ M e d i d a   i m p l � c i t a < / K e y > < / D i a g r a m O b j e c t K e y > < D i a g r a m O b j e c t K e y > < K e y > R e l a t i o n s h i p s \ & l t ; T a b l e s \ D a t o s \ C o l u m n s \ C o d #   C l i e n t e & g t ; - & l t ; T a b l e s \ C l i e n t e s \ C o l u m n s \ C o d #   C l i e n t e & g t ; < / K e y > < / D i a g r a m O b j e c t K e y > < D i a g r a m O b j e c t K e y > < K e y > R e l a t i o n s h i p s \ & l t ; T a b l e s \ D a t o s \ C o l u m n s \ C o d #   C l i e n t e & g t ; - & l t ; T a b l e s \ C l i e n t e s \ C o l u m n s \ C o d #   C l i e n t e & g t ; \ F K < / K e y > < / D i a g r a m O b j e c t K e y > < D i a g r a m O b j e c t K e y > < K e y > R e l a t i o n s h i p s \ & l t ; T a b l e s \ D a t o s \ C o l u m n s \ C o d #   C l i e n t e & g t ; - & l t ; T a b l e s \ C l i e n t e s \ C o l u m n s \ C o d #   C l i e n t e & g t ; \ P K < / K e y > < / D i a g r a m O b j e c t K e y > < D i a g r a m O b j e c t K e y > < K e y > R e l a t i o n s h i p s \ & l t ; T a b l e s \ D a t o s \ C o l u m n s \ C o d #   C l i e n t e & g t ; - & l t ; T a b l e s \ C l i e n t e s \ C o l u m n s \ C o d #   C l i e n t e & g t ; \ C r o s s F i l t e r < / K e y > < / D i a g r a m O b j e c t K e y > < D i a g r a m O b j e c t K e y > < K e y > R e l a t i o n s h i p s \ & l t ; T a b l e s \ D a t o s \ C o l u m n s \ C o d #   L o c a l & g t ; - & l t ; T a b l e s \ L o c a l \ C o l u m n s \ C o d #   L o c a l & g t ; < / K e y > < / D i a g r a m O b j e c t K e y > < D i a g r a m O b j e c t K e y > < K e y > R e l a t i o n s h i p s \ & l t ; T a b l e s \ D a t o s \ C o l u m n s \ C o d #   L o c a l & g t ; - & l t ; T a b l e s \ L o c a l \ C o l u m n s \ C o d #   L o c a l & g t ; \ F K < / K e y > < / D i a g r a m O b j e c t K e y > < D i a g r a m O b j e c t K e y > < K e y > R e l a t i o n s h i p s \ & l t ; T a b l e s \ D a t o s \ C o l u m n s \ C o d #   L o c a l & g t ; - & l t ; T a b l e s \ L o c a l \ C o l u m n s \ C o d #   L o c a l & g t ; \ P K < / K e y > < / D i a g r a m O b j e c t K e y > < D i a g r a m O b j e c t K e y > < K e y > R e l a t i o n s h i p s \ & l t ; T a b l e s \ D a t o s \ C o l u m n s \ C o d #   L o c a l & g t ; - & l t ; T a b l e s \ L o c a l \ C o l u m n s \ C o d #   L o c a l & g t ; \ C r o s s F i l t e r < / K e y > < / D i a g r a m O b j e c t K e y > < D i a g r a m O b j e c t K e y > < K e y > R e l a t i o n s h i p s \ & l t ; T a b l e s \ D a t o s \ C o l u m n s \ C o d #   V e n d e d o r & g t ; - & l t ; T a b l e s \ V e n d e d o r \ C o l u m n s \ C o d #   V e n d e d o r & g t ; < / K e y > < / D i a g r a m O b j e c t K e y > < D i a g r a m O b j e c t K e y > < K e y > R e l a t i o n s h i p s \ & l t ; T a b l e s \ D a t o s \ C o l u m n s \ C o d #   V e n d e d o r & g t ; - & l t ; T a b l e s \ V e n d e d o r \ C o l u m n s \ C o d #   V e n d e d o r & g t ; \ F K < / K e y > < / D i a g r a m O b j e c t K e y > < D i a g r a m O b j e c t K e y > < K e y > R e l a t i o n s h i p s \ & l t ; T a b l e s \ D a t o s \ C o l u m n s \ C o d #   V e n d e d o r & g t ; - & l t ; T a b l e s \ V e n d e d o r \ C o l u m n s \ C o d #   V e n d e d o r & g t ; \ P K < / K e y > < / D i a g r a m O b j e c t K e y > < D i a g r a m O b j e c t K e y > < K e y > R e l a t i o n s h i p s \ & l t ; T a b l e s \ D a t o s \ C o l u m n s \ C o d #   V e n d e d o r & g t ; - & l t ; T a b l e s \ V e n d e d o r \ C o l u m n s \ C o d #   V e n d e d o r & g t ; \ C r o s s F i l t e r < / K e y > < / D i a g r a m O b j e c t K e y > < / A l l K e y s > < S e l e c t e d K e y s > < D i a g r a m O b j e c t K e y > < K e y > T a b l e s \ C l i e n t e s 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 T a b l e s \ C l i e n t e s \ C o l u m n s \ C o d # 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 T a b l e s \ C l i e n t e s \ M e a s u r e s \ R e c u e n t o   d e   C l i e n t e s 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 T a b l e s \ C l i e n t e s \ R e c u e n t o   d e   C l i e n t e s \ A d d i t i o n a l 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 T a b l e s \ L o c a l 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 T a b l e s \ L o c a l \ C o l u m n s \ C o d #  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 T a b l e s \ L o c a l \ C o l u m n s \ N o m b r e   d e  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 6 6 2 . 7 1 1 4 3 1 7 0 2 9 9 7 2 9 < / L e f t > < T a b I n d e x > 3 < / T a b I n d e x > < T o p > 1 7 5 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 T a b l e s \ V e n d e d o r \ C o l u m n s \ C o d # 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 T a b l e s \ V e n d e d o r \ C o l u m n s \ N o m b r e 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< / K e y > < / a : K e y > < a : V a l u e   i : t y p e = " D i a g r a m D i s p l a y N o d e V i e w S t a t e " > < H e i g h t > 3 1 6 < / H e i g h t > < I s E x p a n d e d > t r u e < / I s E x p a n d e d > < L a y e d O u t > t r u e < / L a y e d O u t > < L e f t > 3 4 5 . 9 0 3 8 1 0 5 6 7 6 6 5 8 < / L e f t > < T a b I n d e x > 1 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 T a b l e s \ D a t o s \ C o l u m n s \ C o d # 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 T a b l e s \ D a t o s \ C o l u m n s \ C o d # 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 T a b l e s \ D a t o s \ C o l u m n s \ C o d #  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 T a b l e s \ D a t o s \ C o l u m n s \ P r e c i o 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 T a b l e s \ D a t o s \ C o l u m n s \ I V A 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 T a b l e s \ D a t o s \ C o l u m n s \ T o t a l P o r v e n t a 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 T a b l e s \ D a t o s \ C o l u m n s \ G a n a n c i a N e t a 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 T a b l e s \ D a t o s \ M e a s u r e s \ S u m a   d e   T o t a l P o r v e n t a 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 T a b l e s \ D a t o s \ S u m a   d e   T o t a l P o r v e n t a \ A d d i t i o n a l 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 T a b l e s \ D a t o s \ M e a s u r e s \ S u m a 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 T a b l e s \ D a t o s \ M e a s u r e s \ S u m a   d e   G a n a n c i a N e t a 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 T a b l e s \ D a t o s \ S u m a   d e   G a n a n c i a N e t a \ A d d i t i o n a l 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 T a b l e s \ D a t o s \ M e a s u r e s \ S u m a   d e   I V A 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 T a b l e s \ D a t o s \ S u m a   d e   I V A   p o r   u n i d a d \ A d d i t i o n a l 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 C l i e n t e & g t ; - & l t ; T a b l e s \ C l i e n t e s \ C o l u m n s \ C o d #   C l i e n t e & g t ; < / K e y > < / a : K e y > < a : V a l u e   i : t y p e = " D i a g r a m D i s p l a y L i n k V i e w S t a t e " > < A u t o m a t i o n P r o p e r t y H e l p e r T e x t > E x t r e m o   1 :   ( 3 2 9 . 9 0 3 8 1 0 5 6 7 6 6 6 , 1 8 6 ) . 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 3 2 9 . 9 0 3 8 1 0 5 6 7 6 6 5 8 < / b : _ x > < b : _ y > 1 8 6 < / b : _ y > < / b : P o i n t > < b : P o i n t > < b : _ x > 2 7 4 . 9 5 1 9 0 5 5 < / b : _ x > < b : _ y > 1 8 6 < / b : _ y > < / b : P o i n t > < b : P o i n t > < b : _ x > 2 7 2 . 9 5 1 9 0 5 5 < / b : _ x > < b : _ y > 1 8 4 < / b : _ y > < / b : P o i n t > < b : P o i n t > < b : _ x > 2 7 2 . 9 5 1 9 0 5 5 < / b : _ x > < b : _ y > 7 7 < / b : _ y > < / b : P o i n t > < b : P o i n t > < b : _ x > 2 7 0 . 9 5 1 9 0 5 5 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 C l i e n t e & g t ; - & l t ; T a b l e s \ C l i e n t e s \ C o l u m n s \ C o d # 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 3 2 9 . 9 0 3 8 1 0 5 6 7 6 6 5 8 < / b : _ x > < b : _ y > 1 7 8 < / b : _ y > < / L a b e l L o c a t i o n > < L o c a t i o n   x m l n s : b = " h t t p : / / s c h e m a s . d a t a c o n t r a c t . o r g / 2 0 0 4 / 0 7 / S y s t e m . W i n d o w s " > < b : _ x > 3 4 5 . 9 0 3 8 1 0 5 6 7 6 6 5 8 < / b : _ x > < b : _ y > 1 8 6 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 C l i e n t e & g t ; - & l t ; T a b l e s \ C l i e n t e s \ C o l u m n s \ C o d # 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 C l i e n t e & g t ; - & l t ; T a b l e s \ C l i e n t e s \ C o l u m n s \ C o d # 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 3 2 9 . 9 0 3 8 1 0 5 6 7 6 6 5 8 < / b : _ x > < b : _ y > 1 8 6 < / b : _ y > < / b : P o i n t > < b : P o i n t > < b : _ x > 2 7 4 . 9 5 1 9 0 5 5 < / b : _ x > < b : _ y > 1 8 6 < / b : _ y > < / b : P o i n t > < b : P o i n t > < b : _ x > 2 7 2 . 9 5 1 9 0 5 5 < / b : _ x > < b : _ y > 1 8 4 < / b : _ y > < / b : P o i n t > < b : P o i n t > < b : _ x > 2 7 2 . 9 5 1 9 0 5 5 < / b : _ x > < b : _ y > 7 7 < / b : _ y > < / b : P o i n t > < b : P o i n t > < b : _ x > 2 7 0 . 9 5 1 9 0 5 5 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 L o c a l & g t ; - & l t ; T a b l e s \ L o c a l \ C o l u m n s \ C o d #   L o c a l & g t ; < / K e y > < / a : K e y > < a : V a l u e   i : t y p e = " D i a g r a m D i s p l a y L i n k V i e w S t a t e " > < A u t o m a t i o n P r o p e r t y H e l p e r T e x t > E x t r e m o   1 :   ( 5 6 1 . 9 0 3 8 1 0 5 6 7 6 6 6 , 1 7 6 ) .   E x t r e m o 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 1 7 6 < / b : _ y > < / b : P o i n t > < b : P o i n t > < b : _ x > 6 0 0 . 8 5 5 7 1 6 < / b : _ x > < b : _ y > 1 7 6 < / b : _ y > < / b : P o i n t > < b : P o i n t > < b : _ x > 6 0 2 . 8 5 5 7 1 6 < / b : _ x > < b : _ y > 1 7 4 < / b : _ y > < / b : P o i n t > < b : P o i n t > < b : _ x > 6 0 2 . 8 5 5 7 1 6 < / b : _ x > < b : _ y > 7 7 < / b : _ y > < / b : P o i n t > < b : P o i n t > < b : _ x > 6 0 4 . 8 5 5 7 1 6 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 L o c a l & g t ; - & l t ; T a b l e s \ L o c a l \ C o l u m n s \ C o d #   L o c a l & g t ; \ F K 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 1 6 8 < / b : _ y > < / L a b e l L o c a t i o n > < L o c a t i o n   x m l n s : b = " h t t p : / / s c h e m a s . d a t a c o n t r a c t . o r g / 2 0 0 4 / 0 7 / S y s t e m . W i n d o w s " > < b : _ x > 5 4 5 . 9 0 3 8 1 0 5 6 7 6 6 5 8 < / b : _ x > < b : _ y >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 L o c a l & g t ; - & l t ; T a b l e s \ L o c a l \ C o l u m n s \ C o d #   L o c a l & g t ; \ P K 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 L o c a l & g t ; - & l t ; T a b l e s \ L o c a l \ C o l u m n s \ C o d #   L o c a l & g t ; \ C r o s s F i l t e r 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 1 7 6 < / b : _ y > < / b : P o i n t > < b : P o i n t > < b : _ x > 6 0 0 . 8 5 5 7 1 6 < / b : _ x > < b : _ y > 1 7 6 < / b : _ y > < / b : P o i n t > < b : P o i n t > < b : _ x > 6 0 2 . 8 5 5 7 1 6 < / b : _ x > < b : _ y > 1 7 4 < / b : _ y > < / b : P o i n t > < b : P o i n t > < b : _ x > 6 0 2 . 8 5 5 7 1 6 < / b : _ x > < b : _ y > 7 7 < / b : _ y > < / b : P o i n t > < b : P o i n t > < b : _ x > 6 0 4 . 8 5 5 7 1 6 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 V e n d e d o r & g t ; - & l t ; T a b l e s \ V e n d e d o r \ C o l u m n s \ C o d #   V e n d e d o r & g t ; < / K e y > < / a : K e y > < a : V a l u e   i : t y p e = " D i a g r a m D i s p l a y L i n k V i e w S t a t e " > < A u t o m a t i o n P r o p e r t y H e l p e r T e x t > E x t r e m o   1 :   ( 5 6 1 . 9 0 3 8 1 0 5 6 7 6 6 6 , 1 9 6 ) .   E x t r e m o   2 :   ( 6 4 6 . 7 1 1 4 3 1 7 0 2 9 9 7 , 2 5 0 ) 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 1 9 6 < / b : _ y > < / b : P o i n t > < b : P o i n t > < b : _ x > 6 0 2 . 3 0 7 6 2 1 5 < / b : _ x > < b : _ y > 1 9 6 < / b : _ y > < / b : P o i n t > < b : P o i n t > < b : _ x > 6 0 4 . 3 0 7 6 2 1 5 < / b : _ x > < b : _ y > 1 9 8 < / b : _ y > < / b : P o i n t > < b : P o i n t > < b : _ x > 6 0 4 . 3 0 7 6 2 1 5 < / b : _ x > < b : _ y > 2 4 8 < / b : _ y > < / b : P o i n t > < b : P o i n t > < b : _ x > 6 0 6 . 3 0 7 6 2 1 5 < / b : _ x > < b : _ y > 2 5 0 < / b : _ y > < / b : P o i n t > < b : P o i n t > < b : _ x > 6 4 6 . 7 1 1 4 3 1 7 0 2 9 9 7 2 9 < / b : _ x > < b : _ y > 2 5 0 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 V e n d e d o r & g t ; - & l t ; T a b l e s \ V e n d e d o r \ C o l u m n s \ C o d # 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 1 8 8 < / b : _ y > < / L a b e l L o c a t i o n > < L o c a t i o n   x m l n s : b = " h t t p : / / s c h e m a s . d a t a c o n t r a c t . o r g / 2 0 0 4 / 0 7 / S y s t e m . W i n d o w s " > < b : _ x > 5 4 5 . 9 0 3 8 1 0 5 6 7 6 6 5 8 < / b : _ x > < b : _ y >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 V e n d e d o r & g t ; - & l t ; T a b l e s \ V e n d e d o r \ C o l u m n s \ C o d # 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 6 4 6 . 7 1 1 4 3 1 7 0 2 9 9 7 2 9 < / b : _ x > < b : _ y > 2 4 2 < / b : _ y > < / L a b e l L o c a t i o n > < L o c a t i o n   x m l n s : b = " h t t p : / / s c h e m a s . d a t a c o n t r a c t . o r g / 2 0 0 4 / 0 7 / S y s t e m . W i n d o w s " > < b : _ x > 6 6 2 . 7 1 1 4 3 1 7 0 2 9 9 7 2 9 < / b : _ x > < b : _ y > 2 5 0 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 R e l a t i o n s h i p s \ & l t ; T a b l e s \ D a t o s \ C o l u m n s \ C o d #   V e n d e d o r & g t ; - & l t ; T a b l e s \ V e n d e d o r \ C o l u m n s \ C o d # 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 1 9 6 < / b : _ y > < / b : P o i n t > < b : P o i n t > < b : _ x > 6 0 2 . 3 0 7 6 2 1 5 < / b : _ x > < b : _ y > 1 9 6 < / b : _ y > < / b : P o i n t > < b : P o i n t > < b : _ x > 6 0 4 . 3 0 7 6 2 1 5 < / b : _ x > < b : _ y > 1 9 8 < / b : _ y > < / b : P o i n t > < b : P o i n t > < b : _ x > 6 0 4 . 3 0 7 6 2 1 5 < / b : _ x > < b : _ y > 2 4 8 < / b : _ y > < / b : P o i n t > < b : P o i n t > < b : _ x > 6 0 6 . 3 0 7 6 2 1 5 < / b : _ x > < b : _ y > 2 5 0 < / b : _ y > < / b : P o i n t > < b : P o i n t > < b : _ x > 6 4 6 . 7 1 1 4 3 1 7 0 2 9 9 7 2 9 < / b : _ x > < b : _ y > 2 5 0 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7 2 6 0 7 2 5 - 5 0 4 9 - 4 6 4 c - b 7 9 1 - 3 3 9 5 3 5 7 d 7 8 5 b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4 b 3 3 4 2 8 - 5 2 d 3 - 4 9 b 0 - 9 5 f 9 - d b 3 f a a 6 a 4 a 0 4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5 b a 5 f 4 9 - b 2 7 5 - 4 9 0 9 - a 9 e 5 - 4 5 3 4 5 2 5 7 c a e f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9 c 9 2 7 5 8 - 8 b a 6 - 4 a 0 1 - b a 9 5 - b 1 f 9 0 0 6 d b 8 e 1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f 5 f f e 3 3 - 0 a f 2 - 4 b 0 7 - b f 8 1 - 9 f 0 b 4 e 0 3 5 9 2 8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o c a l _ 6 3 9 5 3 1 7 2 - 5 f 9 a - 4 4 e f - b 3 5 f - 9 0 2 1 1 4 c 3 7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 C o d #   L o c a l < / s t r i n g > < / k e y > < v a l u e > < i n t > 1 1 1 < / i n t > < / v a l u e > < / i t e m > < i t e m > < k e y > < s t r i n g > N o m b r e   d e   L o c a l < / s t r i n g > < / k e y > < v a l u e > < i n t > 1 4 9 < / i n t > < / v a l u e > < / i t e m > < / C o l u m n W i d t h s > < C o l u m n D i s p l a y I n d e x > < i t e m > < k e y > < s t r i n g > C o d #   L o c a l < / s t r i n g > < / k e y > < v a l u e > < i n t > 0 < / i n t > < / v a l u e > < / i t e m > < i t e m > < k e y > < s t r i n g > N o m b r e   d e   L o c a l 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c e 5 3 1 e f - 6 f 3 5 - 4 a 7 5 - 8 1 d 9 - d 3 b c 9 4 e b f 7 e c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c 6 0 9 5 5 0 - e f 9 3 - 4 8 c 3 - 9 d d e - e c 6 8 e 7 b d 6 0 e 5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a 0 5 9 b a 7 - d 1 8 e - 4 1 d a - 9 7 f c - 0 5 6 7 b 6 8 1 a 8 d 4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 2 0 2 4 - 0 1 - 1 0 T 0 2 : 0 2 : 2 3 . 4 3 6 3 1 7 1 - 0 3 : 0 0 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e d o r _ 8 7 9 7 4 e 1 c - 5 4 b 8 - 4 b 1 5 - 8 e 6 1 - 7 4 e 7 f b f 5 a 5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 C o d #   V e n d e d o r < / s t r i n g > < / k e y > < v a l u e > < i n t > 1 3 8 < / i n t > < / v a l u e > < / i t e m > < i t e m > < k e y > < s t r i n g > N o m b r e   V e n d e d o r < / s t r i n g > < / k e y > < v a l u e > < i n t > 1 5 6 < / i n t > < / v a l u e > < / i t e m > < / C o l u m n W i d t h s > < C o l u m n D i s p l a y I n d e x > < i t e m > < k e y > < s t r i n g > C o d #   V e n d e d o r < / s t r i n g > < / k e y > < v a l u e > < i n t > 0 < / i n t > < / v a l u e > < / i t e m > < i t e m > < k e y > < s t r i n g > N o m b r e   V e n d e d o r 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o s _ 3 9 3 5 c 0 d d - 3 c d 3 - 4 4 2 f - b b 0 6 - 6 b 8 7 4 3 f a 7 3 d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o s _ 3 9 3 5 c 0 d d - 3 c d 3 - 4 4 2 f - b b 0 6 - 6 b 8 7 4 3 f a 7 3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 C o d #   C l i e n t e < / s t r i n g > < / k e y > < v a l u e > < i n t > 1 2 0 < / i n t > < / v a l u e > < / i t e m > < i t e m > < k e y > < s t r i n g > C o d #   V e n d e d o r < / s t r i n g > < / k e y > < v a l u e > < i n t > 1 3 8 < / i n t > < / v a l u e > < / i t e m > < i t e m > < k e y > < s t r i n g > C o d #   L o c a l < / s t r i n g > < / k e y > < v a l u e > < i n t > 1 1 1 < / i n t > < / v a l u e > < / i t e m > < i t e m > < k e y > < s t r i n g > P r e c i o   C o s t o < / s t r i n g > < / k e y > < v a l u e > < i n t > 1 2 3 < / i n t > < / v a l u e > < / i t e m > < i t e m > < k e y > < s t r i n g > C a n t i d a d < / s t r i n g > < / k e y > < v a l u e > < i n t > 9 3 < / i n t > < / v a l u e > < / i t e m > < i t e m > < k e y > < s t r i n g > I V A   p o r   u n i d a d < / s t r i n g > < / k e y > < v a l u e > < i n t > 1 2 9 < / i n t > < / v a l u e > < / i t e m > < i t e m > < k e y > < s t r i n g > T o t a l P o r v e n t a < / s t r i n g > < / k e y > < v a l u e > < i n t > 1 5 9 < / i n t > < / v a l u e > < / i t e m > < i t e m > < k e y > < s t r i n g > G a n a n c i a N e t a < / s t r i n g > < / k e y > < v a l u e > < i n t > 1 2 9 < / i n t > < / v a l u e > < / i t e m > < i t e m > < k e y > < s t r i n g > F e c h a   ( � n d i c e   d e   m e s e s ) < / s t r i n g > < / k e y > < v a l u e > < i n t > 1 9 7 < / i n t > < / v a l u e > < / i t e m > < i t e m > < k e y > < s t r i n g > F e c h a   ( m e s ) < / s t r i n g > < / k e y > < v a l u e > < i n t > 1 1 9 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 C o d #   C l i e n t e < / s t r i n g > < / k e y > < v a l u e > < i n t > 1 < / i n t > < / v a l u e > < / i t e m > < i t e m > < k e y > < s t r i n g > C o d #   V e n d e d o r < / s t r i n g > < / k e y > < v a l u e > < i n t > 2 < / i n t > < / v a l u e > < / i t e m > < i t e m > < k e y > < s t r i n g > C o d #   L o c a l < / s t r i n g > < / k e y > < v a l u e > < i n t > 3 < / i n t > < / v a l u e > < / i t e m > < i t e m > < k e y > < s t r i n g > P r e c i o   C o s t o 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 I V A   p o r   u n i d a d < / s t r i n g > < / k e y > < v a l u e > < i n t > 6 < / i n t > < / v a l u e > < / i t e m > < i t e m > < k e y > < s t r i n g > T o t a l P o r v e n t a < / s t r i n g > < / k e y > < v a l u e > < i n t > 7 < / i n t > < / v a l u e > < / i t e m > < i t e m > < k e y > < s t r i n g > G a n a n c i a N e t a < / s t r i n g > < / k e y > < v a l u e > < i n t > 8 < / i n t > < / v a l u e > < / i t e m > < i t e m > < k e y > < s t r i n g > F e c h a   ( � n d i c e   d e   m e s e s ) < / s t r i n g > < / k e y > < v a l u e > < i n t > 9 < / i n t > < / v a l u e > < / i t e m > < i t e m > < k e y > < s t r i n g > F e c h a   ( m e s ) 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l i e n t e s _ a 8 5 2 3 8 e a - 9 b 6 0 - 4 7 6 9 - 9 f d f - b 0 3 3 a 1 9 7 d 7 9 7 , D a t o s _ 3 9 3 5 c 0 d d - 3 c d 3 - 4 4 2 f - b b 0 6 - 6 b 8 7 4 3 f a 7 3 d 6 , L o c a l _ 6 3 9 5 3 1 7 2 - 5 f 9 a - 4 4 e f - b 3 5 f - 9 0 2 1 1 4 c 3 7 3 1 5 , V e n d e d o r _ 8 7 9 7 4 e 1 c - 5 4 b 8 - 4 b 1 5 - 8 e 6 1 - 7 4 e 7 f b f 5 a 5 c 4 ] ] > < / C u s t o m C o n t e n t > < / G e m i n i > 
</file>

<file path=customXml/itemProps1.xml><?xml version="1.0" encoding="utf-8"?>
<ds:datastoreItem xmlns:ds="http://schemas.openxmlformats.org/officeDocument/2006/customXml" ds:itemID="{F5CBFF67-6E6A-4448-8B3E-E08F8BC59DB2}">
  <ds:schemaRefs/>
</ds:datastoreItem>
</file>

<file path=customXml/itemProps10.xml><?xml version="1.0" encoding="utf-8"?>
<ds:datastoreItem xmlns:ds="http://schemas.openxmlformats.org/officeDocument/2006/customXml" ds:itemID="{FCBB4E2F-3B16-4B7E-9FC8-6210B772F367}">
  <ds:schemaRefs/>
</ds:datastoreItem>
</file>

<file path=customXml/itemProps11.xml><?xml version="1.0" encoding="utf-8"?>
<ds:datastoreItem xmlns:ds="http://schemas.openxmlformats.org/officeDocument/2006/customXml" ds:itemID="{D79EA30A-B402-4D09-9A63-7013B08A036F}">
  <ds:schemaRefs/>
</ds:datastoreItem>
</file>

<file path=customXml/itemProps12.xml><?xml version="1.0" encoding="utf-8"?>
<ds:datastoreItem xmlns:ds="http://schemas.openxmlformats.org/officeDocument/2006/customXml" ds:itemID="{BC8B6E77-A842-48D4-96C1-400CF072F438}">
  <ds:schemaRefs/>
</ds:datastoreItem>
</file>

<file path=customXml/itemProps13.xml><?xml version="1.0" encoding="utf-8"?>
<ds:datastoreItem xmlns:ds="http://schemas.openxmlformats.org/officeDocument/2006/customXml" ds:itemID="{BC23CC78-691C-4874-AB3A-21BD0126CFD8}">
  <ds:schemaRefs/>
</ds:datastoreItem>
</file>

<file path=customXml/itemProps14.xml><?xml version="1.0" encoding="utf-8"?>
<ds:datastoreItem xmlns:ds="http://schemas.openxmlformats.org/officeDocument/2006/customXml" ds:itemID="{397D34ED-EA61-4576-977D-565EB947E699}">
  <ds:schemaRefs/>
</ds:datastoreItem>
</file>

<file path=customXml/itemProps15.xml><?xml version="1.0" encoding="utf-8"?>
<ds:datastoreItem xmlns:ds="http://schemas.openxmlformats.org/officeDocument/2006/customXml" ds:itemID="{C723E480-2FA2-4EA2-AB0D-9AA3C5D8F8C1}">
  <ds:schemaRefs/>
</ds:datastoreItem>
</file>

<file path=customXml/itemProps16.xml><?xml version="1.0" encoding="utf-8"?>
<ds:datastoreItem xmlns:ds="http://schemas.openxmlformats.org/officeDocument/2006/customXml" ds:itemID="{4EE224AF-9A8C-4B4B-A080-D1C2CD3E169D}">
  <ds:schemaRefs/>
</ds:datastoreItem>
</file>

<file path=customXml/itemProps17.xml><?xml version="1.0" encoding="utf-8"?>
<ds:datastoreItem xmlns:ds="http://schemas.openxmlformats.org/officeDocument/2006/customXml" ds:itemID="{3119C51D-3F27-404B-83FB-8AAC726B5365}">
  <ds:schemaRefs/>
</ds:datastoreItem>
</file>

<file path=customXml/itemProps18.xml><?xml version="1.0" encoding="utf-8"?>
<ds:datastoreItem xmlns:ds="http://schemas.openxmlformats.org/officeDocument/2006/customXml" ds:itemID="{7035A9D1-3BB2-4BC3-A0BB-219E093941B1}">
  <ds:schemaRefs/>
</ds:datastoreItem>
</file>

<file path=customXml/itemProps19.xml><?xml version="1.0" encoding="utf-8"?>
<ds:datastoreItem xmlns:ds="http://schemas.openxmlformats.org/officeDocument/2006/customXml" ds:itemID="{D8591E9E-B8F0-4B91-938E-90AFBADDFFF5}">
  <ds:schemaRefs/>
</ds:datastoreItem>
</file>

<file path=customXml/itemProps2.xml><?xml version="1.0" encoding="utf-8"?>
<ds:datastoreItem xmlns:ds="http://schemas.openxmlformats.org/officeDocument/2006/customXml" ds:itemID="{FC3C3A67-E234-45BB-B6BF-70CCD36DE097}">
  <ds:schemaRefs/>
</ds:datastoreItem>
</file>

<file path=customXml/itemProps20.xml><?xml version="1.0" encoding="utf-8"?>
<ds:datastoreItem xmlns:ds="http://schemas.openxmlformats.org/officeDocument/2006/customXml" ds:itemID="{1C074C8E-DD3B-4A58-A9AC-A48E2E194E00}">
  <ds:schemaRefs/>
</ds:datastoreItem>
</file>

<file path=customXml/itemProps21.xml><?xml version="1.0" encoding="utf-8"?>
<ds:datastoreItem xmlns:ds="http://schemas.openxmlformats.org/officeDocument/2006/customXml" ds:itemID="{6D216AF0-6DDC-434F-8210-93C408D261BF}">
  <ds:schemaRefs/>
</ds:datastoreItem>
</file>

<file path=customXml/itemProps22.xml><?xml version="1.0" encoding="utf-8"?>
<ds:datastoreItem xmlns:ds="http://schemas.openxmlformats.org/officeDocument/2006/customXml" ds:itemID="{49433BA9-9DEB-45F9-8D07-069A31ED1B90}">
  <ds:schemaRefs/>
</ds:datastoreItem>
</file>

<file path=customXml/itemProps23.xml><?xml version="1.0" encoding="utf-8"?>
<ds:datastoreItem xmlns:ds="http://schemas.openxmlformats.org/officeDocument/2006/customXml" ds:itemID="{8C19A7D9-0BF2-49F1-AC05-34E2B0DB56FA}">
  <ds:schemaRefs/>
</ds:datastoreItem>
</file>

<file path=customXml/itemProps24.xml><?xml version="1.0" encoding="utf-8"?>
<ds:datastoreItem xmlns:ds="http://schemas.openxmlformats.org/officeDocument/2006/customXml" ds:itemID="{9D68504F-F6C7-405A-935C-6B0396B78D53}">
  <ds:schemaRefs/>
</ds:datastoreItem>
</file>

<file path=customXml/itemProps25.xml><?xml version="1.0" encoding="utf-8"?>
<ds:datastoreItem xmlns:ds="http://schemas.openxmlformats.org/officeDocument/2006/customXml" ds:itemID="{5B5A37E2-087E-4FA1-A076-D4C1D0E7B397}">
  <ds:schemaRefs/>
</ds:datastoreItem>
</file>

<file path=customXml/itemProps26.xml><?xml version="1.0" encoding="utf-8"?>
<ds:datastoreItem xmlns:ds="http://schemas.openxmlformats.org/officeDocument/2006/customXml" ds:itemID="{9A9EA643-6310-400D-99CD-8EC18E276DAA}">
  <ds:schemaRefs/>
</ds:datastoreItem>
</file>

<file path=customXml/itemProps27.xml><?xml version="1.0" encoding="utf-8"?>
<ds:datastoreItem xmlns:ds="http://schemas.openxmlformats.org/officeDocument/2006/customXml" ds:itemID="{BF8B566C-9109-41EF-A971-019022AB2EAB}">
  <ds:schemaRefs/>
</ds:datastoreItem>
</file>

<file path=customXml/itemProps3.xml><?xml version="1.0" encoding="utf-8"?>
<ds:datastoreItem xmlns:ds="http://schemas.openxmlformats.org/officeDocument/2006/customXml" ds:itemID="{7F329909-6B46-442C-8221-43D57F9F5A80}">
  <ds:schemaRefs/>
</ds:datastoreItem>
</file>

<file path=customXml/itemProps4.xml><?xml version="1.0" encoding="utf-8"?>
<ds:datastoreItem xmlns:ds="http://schemas.openxmlformats.org/officeDocument/2006/customXml" ds:itemID="{83E39864-AD9C-4190-B57B-C49603BEDFA5}">
  <ds:schemaRefs/>
</ds:datastoreItem>
</file>

<file path=customXml/itemProps5.xml><?xml version="1.0" encoding="utf-8"?>
<ds:datastoreItem xmlns:ds="http://schemas.openxmlformats.org/officeDocument/2006/customXml" ds:itemID="{6F07DFA8-03A0-469A-8AD0-02868479D6C3}">
  <ds:schemaRefs/>
</ds:datastoreItem>
</file>

<file path=customXml/itemProps6.xml><?xml version="1.0" encoding="utf-8"?>
<ds:datastoreItem xmlns:ds="http://schemas.openxmlformats.org/officeDocument/2006/customXml" ds:itemID="{FBD055D4-8BA7-4093-8F7E-B45D0687408F}">
  <ds:schemaRefs/>
</ds:datastoreItem>
</file>

<file path=customXml/itemProps7.xml><?xml version="1.0" encoding="utf-8"?>
<ds:datastoreItem xmlns:ds="http://schemas.openxmlformats.org/officeDocument/2006/customXml" ds:itemID="{F11A1625-34E5-47C8-92B7-F082C3FDBE6E}">
  <ds:schemaRefs/>
</ds:datastoreItem>
</file>

<file path=customXml/itemProps8.xml><?xml version="1.0" encoding="utf-8"?>
<ds:datastoreItem xmlns:ds="http://schemas.openxmlformats.org/officeDocument/2006/customXml" ds:itemID="{D3E687C2-F35F-4136-8E22-4C34550F98D8}">
  <ds:schemaRefs/>
</ds:datastoreItem>
</file>

<file path=customXml/itemProps9.xml><?xml version="1.0" encoding="utf-8"?>
<ds:datastoreItem xmlns:ds="http://schemas.openxmlformats.org/officeDocument/2006/customXml" ds:itemID="{73524AE5-4285-4731-8B4D-1CD4559A1A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rodrigo soria</dc:creator>
  <cp:lastModifiedBy>alvaro rodrigo soria</cp:lastModifiedBy>
  <cp:lastPrinted>2024-01-10T04:50:16Z</cp:lastPrinted>
  <dcterms:created xsi:type="dcterms:W3CDTF">2024-01-10T02:30:43Z</dcterms:created>
  <dcterms:modified xsi:type="dcterms:W3CDTF">2024-01-10T05:02:23Z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2024-01-10T04:49:40Z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a66d1400-0b7c-425c-a183-f29eb5a1163e</vt:lpwstr>
  </property>
  <property fmtid="{D5CDD505-2E9C-101B-9397-08002B2CF9AE}" pid="7" name="MSIP_Label_defa4170-0d19-0005-0004-bc88714345d2_ActionId">
    <vt:lpwstr>7645fbba-a47d-4b7d-b1d1-8dac763277e9</vt:lpwstr>
  </property>
  <property fmtid="{D5CDD505-2E9C-101B-9397-08002B2CF9AE}" pid="8" name="MSIP_Label_defa4170-0d19-0005-0004-bc88714345d2_ContentBits">
    <vt:lpwstr>0</vt:lpwstr>
  </property>
</Properties>
</file>