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zaphod-bot\mechanical\reference\"/>
    </mc:Choice>
  </mc:AlternateContent>
  <bookViews>
    <workbookView xWindow="0" yWindow="0" windowWidth="25740" windowHeight="159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<sst xmlns="http://schemas.openxmlformats.org/spreadsheetml/2006/main" count="97" uniqueCount="64">
  <si>
    <t>Category</t>
  </si>
  <si>
    <t>Part</t>
  </si>
  <si>
    <t>Link</t>
  </si>
  <si>
    <t>Purchased</t>
  </si>
  <si>
    <t>Price ea, AUD</t>
  </si>
  <si>
    <t>Total</t>
  </si>
  <si>
    <t>Y</t>
  </si>
  <si>
    <t>Motor Mounts</t>
  </si>
  <si>
    <t>Bicep</t>
  </si>
  <si>
    <t>Bicep Elbow</t>
  </si>
  <si>
    <t>Bicep-&gt;motor bolt</t>
  </si>
  <si>
    <t>Elbow Shoulder bolts</t>
  </si>
  <si>
    <t>End effector</t>
  </si>
  <si>
    <t>Effector cover plate</t>
  </si>
  <si>
    <t>Effector plate nutserts</t>
  </si>
  <si>
    <t>Effector plate bolts</t>
  </si>
  <si>
    <t>Effector Shoulder Bolts</t>
  </si>
  <si>
    <t>Carbon forearms</t>
  </si>
  <si>
    <t>Clevis inserts</t>
  </si>
  <si>
    <t>Clevis shoulderbolts</t>
  </si>
  <si>
    <t>Clevis-side bearings</t>
  </si>
  <si>
    <t>Effector-side bearings</t>
  </si>
  <si>
    <t>Elbow-side bearings</t>
  </si>
  <si>
    <t>Bearing joint</t>
  </si>
  <si>
    <t>Base-Angle Bolts</t>
  </si>
  <si>
    <t>Motor-Angle bolts</t>
  </si>
  <si>
    <t>Qty Units</t>
  </si>
  <si>
    <t>Qty per</t>
  </si>
  <si>
    <t>Clevis shoulderbolt nut</t>
  </si>
  <si>
    <t>Bottom Plate</t>
  </si>
  <si>
    <t>Bottom Plate Cover</t>
  </si>
  <si>
    <t>Cover bolts</t>
  </si>
  <si>
    <t>Cover nutserts</t>
  </si>
  <si>
    <t>PSU Mount</t>
  </si>
  <si>
    <t>PSU bracket</t>
  </si>
  <si>
    <t>Plate-Bracket bolts</t>
  </si>
  <si>
    <t>Bracket-PSU bolts</t>
  </si>
  <si>
    <t>Plate Pillars</t>
  </si>
  <si>
    <t>Alu Plate Fasteners</t>
  </si>
  <si>
    <t>Carbon Cover Fasteners</t>
  </si>
  <si>
    <t>Detail</t>
  </si>
  <si>
    <t>Linkages and Effector</t>
  </si>
  <si>
    <t>Top Plate</t>
  </si>
  <si>
    <t>Housing</t>
  </si>
  <si>
    <t>Carbon Cover Blank</t>
  </si>
  <si>
    <t>Carbon Cover Exhaust</t>
  </si>
  <si>
    <t>Carbon Cover Electronics</t>
  </si>
  <si>
    <t>Motor Angle Mount</t>
  </si>
  <si>
    <t>M5x12 Countersunk</t>
  </si>
  <si>
    <t>M3x8</t>
  </si>
  <si>
    <t>Machined 6061-T6</t>
  </si>
  <si>
    <t>2.0mm carbon CNC</t>
  </si>
  <si>
    <t>8x6x500 3K tube</t>
  </si>
  <si>
    <t>4x4mm shoulder, M3x4 thread, hex</t>
  </si>
  <si>
    <t>4x8mm shoulder, M3x4 thread, hex</t>
  </si>
  <si>
    <t>M3 Nyloc</t>
  </si>
  <si>
    <t>M3 steel nutsert</t>
  </si>
  <si>
    <t>M3x6</t>
  </si>
  <si>
    <t>M5x10 Cap Screw</t>
  </si>
  <si>
    <t>M3x8 button head</t>
  </si>
  <si>
    <t>M3x8 cap head</t>
  </si>
  <si>
    <t>4x9x4 bearing</t>
  </si>
  <si>
    <t>3D Printed SLA</t>
  </si>
  <si>
    <t>M5x12 to M5x16 Countersunk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</si>
</sst>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/>
    <xf numFmtId="166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pane="bottomLeft" activeCell="E42" sqref="E42"/>
    </sheetView>
  </sheetViews>
  <sheetFormatPr defaultRowHeight="15" x14ac:dyDescent="0.25"/>
  <cols>
    <col min="1" max="1" width="19.140625" customWidth="1"/>
    <col min="2" max="2" width="23.28515625" bestFit="1" customWidth="1"/>
    <col min="3" max="3" width="32.7109375" bestFit="1" customWidth="1"/>
    <col min="5" max="5" width="21.28515625" style="3" bestFit="1" customWidth="1"/>
    <col min="6" max="6" width="16.5703125" customWidth="1"/>
    <col min="7" max="7" width="14.42578125" customWidth="1"/>
    <col min="8" max="8" width="11.5703125" customWidth="1"/>
    <col min="9" max="9" width="14" customWidth="1"/>
  </cols>
  <sheetData>
    <row r="1" spans="1:14" ht="25.5" customHeight="1" x14ac:dyDescent="0.25">
      <c r="A1" s="1" t="s">
        <v>0</v>
      </c>
      <c r="B1" s="1" t="s">
        <v>1</v>
      </c>
      <c r="C1" s="1" t="s">
        <v>40</v>
      </c>
      <c r="D1" s="1" t="s">
        <v>2</v>
      </c>
      <c r="E1" s="4" t="s">
        <v>4</v>
      </c>
      <c r="F1" s="1" t="s">
        <v>27</v>
      </c>
      <c r="G1" s="1" t="s">
        <v>26</v>
      </c>
      <c r="H1" s="1" t="s">
        <v>5</v>
      </c>
      <c r="I1" s="1" t="s">
        <v>3</v>
      </c>
      <c r="J1" s="1"/>
      <c r="K1" s="1"/>
      <c r="L1" s="1"/>
      <c r="M1" s="1"/>
      <c r="N1" s="1"/>
    </row>
    <row r="2" spans="1:14" x14ac:dyDescent="0.25">
      <c r="A2" s="5" t="s">
        <v>41</v>
      </c>
      <c r="B2" t="s">
        <v>8</v>
      </c>
      <c r="C2" t="s">
        <v>50</v>
      </c>
      <c r="E2" s="3">
        <v>62</v>
      </c>
      <c r="F2">
        <v>1</v>
      </c>
      <c r="G2">
        <v>3</v>
      </c>
      <c r="H2" s="3">
        <f>F2*G2*E2</f>
        <v>186</v>
      </c>
    </row>
    <row r="3" spans="1:14" x14ac:dyDescent="0.25">
      <c r="A3" s="5"/>
      <c r="B3" t="s">
        <v>9</v>
      </c>
      <c r="C3" t="s">
        <v>50</v>
      </c>
      <c r="E3" s="3">
        <v>31</v>
      </c>
      <c r="F3">
        <v>1</v>
      </c>
      <c r="G3">
        <v>3</v>
      </c>
      <c r="H3" s="3">
        <f t="shared" ref="H3:H42" si="0">F3*G3*E3</f>
        <v>93</v>
      </c>
    </row>
    <row r="4" spans="1:14" x14ac:dyDescent="0.25">
      <c r="A4" s="5"/>
      <c r="B4" t="s">
        <v>10</v>
      </c>
      <c r="C4" t="s">
        <v>60</v>
      </c>
      <c r="F4">
        <v>1</v>
      </c>
      <c r="G4">
        <v>3</v>
      </c>
      <c r="H4" s="3">
        <f t="shared" si="0"/>
        <v>0</v>
      </c>
    </row>
    <row r="5" spans="1:14" x14ac:dyDescent="0.25">
      <c r="A5" s="5"/>
      <c r="B5" t="s">
        <v>11</v>
      </c>
      <c r="C5" t="s">
        <v>53</v>
      </c>
      <c r="E5" s="3">
        <v>0.9</v>
      </c>
      <c r="F5">
        <v>2</v>
      </c>
      <c r="G5">
        <v>3</v>
      </c>
      <c r="H5" s="3">
        <f t="shared" si="0"/>
        <v>5.4</v>
      </c>
      <c r="I5" t="s">
        <v>6</v>
      </c>
    </row>
    <row r="6" spans="1:14" x14ac:dyDescent="0.25">
      <c r="A6" s="5"/>
      <c r="B6" t="s">
        <v>22</v>
      </c>
      <c r="C6" t="s">
        <v>61</v>
      </c>
      <c r="E6" s="3">
        <v>1.25</v>
      </c>
      <c r="F6">
        <v>2</v>
      </c>
      <c r="G6">
        <v>3</v>
      </c>
      <c r="H6" s="3">
        <f t="shared" si="0"/>
        <v>7.5</v>
      </c>
      <c r="I6" t="s">
        <v>6</v>
      </c>
    </row>
    <row r="7" spans="1:14" x14ac:dyDescent="0.25">
      <c r="A7" s="5"/>
      <c r="H7" s="3">
        <f t="shared" si="0"/>
        <v>0</v>
      </c>
    </row>
    <row r="8" spans="1:14" x14ac:dyDescent="0.25">
      <c r="A8" s="5"/>
      <c r="B8" t="s">
        <v>12</v>
      </c>
      <c r="C8" t="s">
        <v>62</v>
      </c>
      <c r="F8">
        <v>1</v>
      </c>
      <c r="G8">
        <v>1</v>
      </c>
      <c r="H8" s="3">
        <f t="shared" si="0"/>
        <v>0</v>
      </c>
      <c r="I8" t="s">
        <v>6</v>
      </c>
    </row>
    <row r="9" spans="1:14" x14ac:dyDescent="0.25">
      <c r="A9" s="5"/>
      <c r="B9" t="s">
        <v>13</v>
      </c>
      <c r="C9" t="s">
        <v>51</v>
      </c>
      <c r="E9" s="3">
        <v>3.2</v>
      </c>
      <c r="F9">
        <v>1</v>
      </c>
      <c r="G9">
        <v>1</v>
      </c>
      <c r="H9" s="3">
        <f t="shared" si="0"/>
        <v>3.2</v>
      </c>
      <c r="I9" t="s">
        <v>6</v>
      </c>
    </row>
    <row r="10" spans="1:14" x14ac:dyDescent="0.25">
      <c r="A10" s="5"/>
      <c r="B10" t="s">
        <v>14</v>
      </c>
      <c r="C10" t="s">
        <v>56</v>
      </c>
      <c r="F10">
        <v>3</v>
      </c>
      <c r="G10">
        <v>1</v>
      </c>
      <c r="H10" s="3">
        <f t="shared" si="0"/>
        <v>0</v>
      </c>
      <c r="I10" t="s">
        <v>6</v>
      </c>
    </row>
    <row r="11" spans="1:14" x14ac:dyDescent="0.25">
      <c r="A11" s="5"/>
      <c r="B11" t="s">
        <v>15</v>
      </c>
      <c r="C11" t="s">
        <v>59</v>
      </c>
      <c r="F11">
        <v>3</v>
      </c>
      <c r="G11">
        <v>1</v>
      </c>
      <c r="H11" s="3">
        <f t="shared" si="0"/>
        <v>0</v>
      </c>
    </row>
    <row r="12" spans="1:14" x14ac:dyDescent="0.25">
      <c r="A12" s="5"/>
      <c r="B12" t="s">
        <v>16</v>
      </c>
      <c r="C12" t="s">
        <v>53</v>
      </c>
      <c r="E12" s="3">
        <v>0.9</v>
      </c>
      <c r="F12">
        <v>2</v>
      </c>
      <c r="G12">
        <v>3</v>
      </c>
      <c r="H12" s="3">
        <f t="shared" si="0"/>
        <v>5.4</v>
      </c>
      <c r="I12" t="s">
        <v>6</v>
      </c>
    </row>
    <row r="13" spans="1:14" x14ac:dyDescent="0.25">
      <c r="A13" s="5"/>
      <c r="B13" t="s">
        <v>21</v>
      </c>
      <c r="C13" t="s">
        <v>61</v>
      </c>
      <c r="E13" s="3">
        <v>1.25</v>
      </c>
      <c r="F13">
        <v>2</v>
      </c>
      <c r="G13">
        <v>3</v>
      </c>
      <c r="H13" s="3">
        <f t="shared" si="0"/>
        <v>7.5</v>
      </c>
      <c r="I13" t="s">
        <v>6</v>
      </c>
    </row>
    <row r="14" spans="1:14" x14ac:dyDescent="0.25">
      <c r="A14" s="5"/>
      <c r="H14" s="3">
        <f t="shared" si="0"/>
        <v>0</v>
      </c>
    </row>
    <row r="15" spans="1:14" x14ac:dyDescent="0.25">
      <c r="A15" s="5"/>
      <c r="B15" t="s">
        <v>17</v>
      </c>
      <c r="C15" t="s">
        <v>52</v>
      </c>
      <c r="E15" s="3">
        <v>11</v>
      </c>
      <c r="F15">
        <v>2</v>
      </c>
      <c r="G15">
        <v>3</v>
      </c>
      <c r="H15" s="3">
        <f t="shared" si="0"/>
        <v>66</v>
      </c>
      <c r="I15" t="s">
        <v>6</v>
      </c>
    </row>
    <row r="16" spans="1:14" x14ac:dyDescent="0.25">
      <c r="A16" s="5"/>
      <c r="B16" t="s">
        <v>18</v>
      </c>
      <c r="C16" t="s">
        <v>62</v>
      </c>
      <c r="F16">
        <v>4</v>
      </c>
      <c r="G16">
        <v>3</v>
      </c>
      <c r="H16" s="3">
        <f t="shared" si="0"/>
        <v>0</v>
      </c>
      <c r="I16" t="s">
        <v>6</v>
      </c>
    </row>
    <row r="17" spans="1:9" x14ac:dyDescent="0.25">
      <c r="A17" s="5"/>
      <c r="B17" t="s">
        <v>19</v>
      </c>
      <c r="C17" t="s">
        <v>54</v>
      </c>
      <c r="E17" s="3">
        <v>0.9</v>
      </c>
      <c r="F17">
        <v>4</v>
      </c>
      <c r="G17">
        <v>3</v>
      </c>
      <c r="H17" s="3">
        <f t="shared" si="0"/>
        <v>10.8</v>
      </c>
    </row>
    <row r="18" spans="1:9" x14ac:dyDescent="0.25">
      <c r="A18" s="5"/>
      <c r="B18" t="s">
        <v>28</v>
      </c>
      <c r="C18" t="s">
        <v>55</v>
      </c>
      <c r="E18" s="3">
        <v>0.1</v>
      </c>
      <c r="F18">
        <v>4</v>
      </c>
      <c r="G18">
        <v>3</v>
      </c>
      <c r="H18" s="3">
        <f t="shared" si="0"/>
        <v>1.2000000000000002</v>
      </c>
      <c r="I18" t="s">
        <v>6</v>
      </c>
    </row>
    <row r="19" spans="1:9" x14ac:dyDescent="0.25">
      <c r="A19" s="5"/>
      <c r="B19" t="s">
        <v>20</v>
      </c>
      <c r="C19" t="s">
        <v>61</v>
      </c>
      <c r="E19" s="3">
        <v>1.25</v>
      </c>
      <c r="F19">
        <v>4</v>
      </c>
      <c r="G19">
        <v>3</v>
      </c>
      <c r="H19" s="3">
        <f t="shared" si="0"/>
        <v>15</v>
      </c>
      <c r="I19" t="s">
        <v>6</v>
      </c>
    </row>
    <row r="20" spans="1:9" x14ac:dyDescent="0.25">
      <c r="A20" s="5"/>
      <c r="H20" s="3">
        <f t="shared" si="0"/>
        <v>0</v>
      </c>
    </row>
    <row r="21" spans="1:9" x14ac:dyDescent="0.25">
      <c r="A21" s="5"/>
      <c r="B21" t="s">
        <v>23</v>
      </c>
      <c r="C21" t="s">
        <v>62</v>
      </c>
      <c r="F21">
        <v>4</v>
      </c>
      <c r="G21">
        <v>3</v>
      </c>
      <c r="H21" s="3">
        <f t="shared" si="0"/>
        <v>0</v>
      </c>
      <c r="I21" t="s">
        <v>6</v>
      </c>
    </row>
    <row r="22" spans="1:9" x14ac:dyDescent="0.25">
      <c r="A22" s="5"/>
      <c r="H22" s="3">
        <f t="shared" si="0"/>
        <v>0</v>
      </c>
    </row>
    <row r="23" spans="1:9" x14ac:dyDescent="0.25">
      <c r="A23" s="5" t="s">
        <v>7</v>
      </c>
      <c r="B23" t="s">
        <v>47</v>
      </c>
      <c r="C23" t="s">
        <v>50</v>
      </c>
      <c r="E23" s="3">
        <v>17</v>
      </c>
      <c r="F23">
        <v>1</v>
      </c>
      <c r="G23">
        <v>3</v>
      </c>
      <c r="H23" s="3">
        <f t="shared" si="0"/>
        <v>51</v>
      </c>
    </row>
    <row r="24" spans="1:9" x14ac:dyDescent="0.25">
      <c r="A24" s="5"/>
      <c r="B24" t="s">
        <v>24</v>
      </c>
      <c r="C24" t="s">
        <v>48</v>
      </c>
      <c r="F24">
        <v>4</v>
      </c>
      <c r="G24">
        <v>3</v>
      </c>
      <c r="H24" s="3">
        <f t="shared" si="0"/>
        <v>0</v>
      </c>
    </row>
    <row r="25" spans="1:9" x14ac:dyDescent="0.25">
      <c r="A25" s="5"/>
      <c r="B25" t="s">
        <v>25</v>
      </c>
      <c r="C25" t="s">
        <v>58</v>
      </c>
      <c r="F25">
        <v>4</v>
      </c>
      <c r="G25">
        <v>3</v>
      </c>
      <c r="H25" s="3">
        <f t="shared" si="0"/>
        <v>0</v>
      </c>
    </row>
    <row r="26" spans="1:9" x14ac:dyDescent="0.25">
      <c r="A26" s="5"/>
      <c r="H26" s="3">
        <f t="shared" si="0"/>
        <v>0</v>
      </c>
    </row>
    <row r="27" spans="1:9" x14ac:dyDescent="0.25">
      <c r="A27" s="5" t="s">
        <v>43</v>
      </c>
      <c r="B27" t="s">
        <v>42</v>
      </c>
      <c r="C27" t="s">
        <v>50</v>
      </c>
      <c r="E27" s="3">
        <v>102</v>
      </c>
      <c r="F27" s="2">
        <v>1</v>
      </c>
      <c r="G27">
        <v>1</v>
      </c>
      <c r="H27" s="3">
        <f t="shared" si="0"/>
        <v>102</v>
      </c>
    </row>
    <row r="28" spans="1:9" x14ac:dyDescent="0.25">
      <c r="A28" s="5"/>
      <c r="B28" t="s">
        <v>29</v>
      </c>
      <c r="C28" t="s">
        <v>50</v>
      </c>
      <c r="E28" s="3">
        <v>102</v>
      </c>
      <c r="F28">
        <v>1</v>
      </c>
      <c r="G28">
        <v>1</v>
      </c>
      <c r="H28" s="3">
        <f t="shared" si="0"/>
        <v>102</v>
      </c>
    </row>
    <row r="29" spans="1:9" x14ac:dyDescent="0.25">
      <c r="A29" s="5"/>
      <c r="B29" t="s">
        <v>30</v>
      </c>
      <c r="C29" t="s">
        <v>51</v>
      </c>
      <c r="F29">
        <v>1</v>
      </c>
      <c r="G29">
        <v>1</v>
      </c>
      <c r="H29" s="3">
        <f t="shared" si="0"/>
        <v>0</v>
      </c>
    </row>
    <row r="30" spans="1:9" x14ac:dyDescent="0.25">
      <c r="A30" s="5"/>
      <c r="B30" t="s">
        <v>31</v>
      </c>
      <c r="C30" t="s">
        <v>57</v>
      </c>
      <c r="F30">
        <v>5</v>
      </c>
      <c r="G30">
        <v>1</v>
      </c>
      <c r="H30" s="3">
        <f t="shared" si="0"/>
        <v>0</v>
      </c>
    </row>
    <row r="31" spans="1:9" x14ac:dyDescent="0.25">
      <c r="A31" s="5"/>
      <c r="B31" t="s">
        <v>32</v>
      </c>
      <c r="C31" t="s">
        <v>56</v>
      </c>
      <c r="H31" s="3">
        <f t="shared" si="0"/>
        <v>0</v>
      </c>
    </row>
    <row r="32" spans="1:9" x14ac:dyDescent="0.25">
      <c r="A32" s="5"/>
      <c r="B32" t="s">
        <v>37</v>
      </c>
      <c r="C32" t="s">
        <v>50</v>
      </c>
      <c r="E32" s="3">
        <v>15.5</v>
      </c>
      <c r="F32">
        <v>6</v>
      </c>
      <c r="G32">
        <v>1</v>
      </c>
      <c r="H32" s="3">
        <f t="shared" si="0"/>
        <v>93</v>
      </c>
    </row>
    <row r="33" spans="1:9" x14ac:dyDescent="0.25">
      <c r="A33" s="5"/>
      <c r="B33" t="s">
        <v>38</v>
      </c>
      <c r="C33" t="s">
        <v>63</v>
      </c>
      <c r="F33">
        <v>6</v>
      </c>
      <c r="G33">
        <v>2</v>
      </c>
      <c r="H33" s="3">
        <f t="shared" si="0"/>
        <v>0</v>
      </c>
    </row>
    <row r="34" spans="1:9" x14ac:dyDescent="0.25">
      <c r="A34" s="5"/>
      <c r="B34" t="s">
        <v>44</v>
      </c>
      <c r="C34" t="s">
        <v>51</v>
      </c>
      <c r="E34" s="3">
        <v>8</v>
      </c>
      <c r="F34">
        <v>1</v>
      </c>
      <c r="G34">
        <v>4</v>
      </c>
      <c r="H34" s="3">
        <f t="shared" si="0"/>
        <v>32</v>
      </c>
      <c r="I34" t="s">
        <v>6</v>
      </c>
    </row>
    <row r="35" spans="1:9" x14ac:dyDescent="0.25">
      <c r="A35" s="5"/>
      <c r="B35" t="s">
        <v>45</v>
      </c>
      <c r="C35" t="s">
        <v>51</v>
      </c>
      <c r="E35" s="3">
        <v>8</v>
      </c>
      <c r="F35">
        <v>1</v>
      </c>
      <c r="G35">
        <v>1</v>
      </c>
      <c r="H35" s="3">
        <f t="shared" si="0"/>
        <v>8</v>
      </c>
      <c r="I35" t="s">
        <v>6</v>
      </c>
    </row>
    <row r="36" spans="1:9" x14ac:dyDescent="0.25">
      <c r="A36" s="5"/>
      <c r="B36" t="s">
        <v>46</v>
      </c>
      <c r="C36" t="s">
        <v>51</v>
      </c>
      <c r="E36" s="3">
        <v>8</v>
      </c>
      <c r="F36">
        <v>1</v>
      </c>
      <c r="G36">
        <v>1</v>
      </c>
      <c r="H36" s="3">
        <f t="shared" si="0"/>
        <v>8</v>
      </c>
      <c r="I36" t="s">
        <v>6</v>
      </c>
    </row>
    <row r="37" spans="1:9" x14ac:dyDescent="0.25">
      <c r="A37" s="5"/>
      <c r="B37" t="s">
        <v>39</v>
      </c>
      <c r="C37" t="s">
        <v>59</v>
      </c>
      <c r="F37">
        <v>4</v>
      </c>
      <c r="G37">
        <v>6</v>
      </c>
      <c r="H37" s="3">
        <f t="shared" si="0"/>
        <v>0</v>
      </c>
      <c r="I37" t="s">
        <v>6</v>
      </c>
    </row>
    <row r="38" spans="1:9" x14ac:dyDescent="0.25">
      <c r="A38" s="5"/>
      <c r="H38" s="3">
        <f t="shared" si="0"/>
        <v>0</v>
      </c>
    </row>
    <row r="39" spans="1:9" x14ac:dyDescent="0.25">
      <c r="A39" s="5" t="s">
        <v>33</v>
      </c>
      <c r="B39" t="s">
        <v>34</v>
      </c>
      <c r="C39" t="s">
        <v>50</v>
      </c>
      <c r="E39" s="3">
        <v>21</v>
      </c>
      <c r="F39">
        <v>1</v>
      </c>
      <c r="G39">
        <v>1</v>
      </c>
      <c r="H39" s="3">
        <f t="shared" si="0"/>
        <v>21</v>
      </c>
    </row>
    <row r="40" spans="1:9" x14ac:dyDescent="0.25">
      <c r="A40" s="5"/>
      <c r="B40" t="s">
        <v>35</v>
      </c>
      <c r="C40" t="s">
        <v>48</v>
      </c>
      <c r="F40">
        <v>4</v>
      </c>
      <c r="G40">
        <v>1</v>
      </c>
      <c r="H40" s="3">
        <f t="shared" si="0"/>
        <v>0</v>
      </c>
    </row>
    <row r="41" spans="1:9" x14ac:dyDescent="0.25">
      <c r="A41" s="5"/>
      <c r="B41" t="s">
        <v>36</v>
      </c>
      <c r="C41" t="s">
        <v>49</v>
      </c>
      <c r="F41">
        <v>3</v>
      </c>
      <c r="G41">
        <v>1</v>
      </c>
      <c r="H41" s="3">
        <f t="shared" si="0"/>
        <v>0</v>
      </c>
    </row>
    <row r="42" spans="1:9" x14ac:dyDescent="0.25">
      <c r="H42" s="3"/>
    </row>
    <row r="47" spans="1:9" x14ac:dyDescent="0.25">
      <c r="C47" s="6"/>
      <c r="D47" s="6"/>
      <c r="E47" s="7"/>
      <c r="F47" s="6"/>
    </row>
    <row r="48" spans="1:9" x14ac:dyDescent="0.25">
      <c r="C48" s="6"/>
      <c r="D48" s="6"/>
      <c r="E48" s="7"/>
      <c r="F48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Rapson</dc:creator>
  <cp:lastModifiedBy>Scott Rapson</cp:lastModifiedBy>
  <dcterms:created xsi:type="dcterms:W3CDTF">2018-04-07T03:40:31Z</dcterms:created>
  <dcterms:modified xsi:type="dcterms:W3CDTF">2018-04-14T16:11:08Z</dcterms:modified>
</cp:coreProperties>
</file>