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5" yWindow="1575" windowWidth="19980" windowHeight="65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10" i="3" l="1"/>
  <c r="F14" i="3"/>
  <c r="E14" i="3"/>
</calcChain>
</file>

<file path=xl/sharedStrings.xml><?xml version="1.0" encoding="utf-8"?>
<sst xmlns="http://schemas.openxmlformats.org/spreadsheetml/2006/main" count="66" uniqueCount="28">
  <si>
    <t>language file parameters</t>
  </si>
  <si>
    <t>control file</t>
  </si>
  <si>
    <t>ipi</t>
  </si>
  <si>
    <t>m</t>
  </si>
  <si>
    <t>sd</t>
  </si>
  <si>
    <t>C1</t>
  </si>
  <si>
    <t>C2</t>
  </si>
  <si>
    <t>C3</t>
  </si>
  <si>
    <t>v</t>
  </si>
  <si>
    <t>anchors</t>
  </si>
  <si>
    <t>tokens</t>
  </si>
  <si>
    <t>runs</t>
  </si>
  <si>
    <t>RSDs</t>
  </si>
  <si>
    <t>LE-A</t>
  </si>
  <si>
    <t>CC-A</t>
  </si>
  <si>
    <t>RE-A</t>
  </si>
  <si>
    <t>Simplex</t>
  </si>
  <si>
    <t>Complex</t>
  </si>
  <si>
    <t>notes</t>
  </si>
  <si>
    <t>language
file</t>
  </si>
  <si>
    <t>variation
step</t>
  </si>
  <si>
    <t>word
types</t>
  </si>
  <si>
    <t>R</t>
  </si>
  <si>
    <t>hit rate
- 1st run</t>
  </si>
  <si>
    <t xml:space="preserve">
- 2nd run</t>
  </si>
  <si>
    <t xml:space="preserve">
- 3rd run</t>
  </si>
  <si>
    <t xml:space="preserve">
- 4th run</t>
  </si>
  <si>
    <t>Galaxy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</si>
</sst>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/>
    <xf numFmtId="1" fontId="0" fillId="0" borderId="0" xfId="0" applyNumberFormat="1"/>
    <xf numFmtId="1" fontId="0" fillId="0" borderId="0" xfId="0" applyNumberFormat="1"/>
    <xf numFmtId="0" fontId="0" fillId="0" borderId="0" xfId="0"/>
    <xf numFmtId="1" fontId="0" fillId="0" borderId="0" xfId="0" applyNumberFormat="1"/>
    <xf numFmtId="10" fontId="0" fillId="0" borderId="0" xfId="0" applyNumberFormat="1"/>
    <xf numFmtId="10" fontId="3" fillId="0" borderId="1" xfId="0" applyNumberFormat="1" applyFont="1" applyBorder="1" applyAlignment="1">
      <alignment horizontal="center" vertical="top" wrapText="1"/>
    </xf>
    <xf numFmtId="10" fontId="3" fillId="0" borderId="2" xfId="0" applyNumberFormat="1" applyFont="1" applyBorder="1" applyAlignment="1">
      <alignment horizontal="center" vertical="top" wrapText="1"/>
    </xf>
    <xf numFmtId="10" fontId="3" fillId="0" borderId="3" xfId="0" applyNumberFormat="1" applyFont="1" applyBorder="1" applyAlignment="1">
      <alignment horizontal="center" vertical="top" wrapText="1"/>
    </xf>
    <xf numFmtId="10" fontId="4" fillId="0" borderId="1" xfId="0" applyNumberFormat="1" applyFont="1" applyBorder="1" applyAlignment="1">
      <alignment horizontal="right" wrapText="1"/>
    </xf>
    <xf numFmtId="10" fontId="4" fillId="0" borderId="2" xfId="0" applyNumberFormat="1" applyFont="1" applyBorder="1" applyAlignment="1">
      <alignment horizontal="right" wrapText="1"/>
    </xf>
    <xf numFmtId="10" fontId="4" fillId="0" borderId="3" xfId="0" applyNumberFormat="1" applyFont="1" applyBorder="1" applyAlignment="1">
      <alignment horizontal="right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37"/>
  <sheetViews>
    <sheetView tabSelected="1" workbookViewId="0">
      <pane xSplit="21" ySplit="5" topLeftCell="V6" activePane="bottomRight" state="frozen"/>
      <selection pane="topRight" activeCell="V1" sqref="V1"/>
      <selection pane="bottomLeft" activeCell="A6" sqref="A6"/>
      <selection pane="bottomRight" activeCell="V6" sqref="V6"/>
    </sheetView>
  </sheetViews>
  <sheetFormatPr defaultRowHeight="15" x14ac:dyDescent="0.25"/>
  <cols>
    <col min="1" max="1" width="9.140625" style="6"/>
    <col min="2" max="2" width="3.140625" customWidth="1"/>
    <col min="3" max="11" width="3" bestFit="1" customWidth="1"/>
    <col min="12" max="13" width="4" bestFit="1" customWidth="1"/>
    <col min="14" max="14" width="7.85546875" bestFit="1" customWidth="1"/>
    <col min="15" max="15" width="8.85546875" bestFit="1" customWidth="1"/>
    <col min="16" max="16" width="7" bestFit="1" customWidth="1"/>
    <col min="17" max="17" width="5.85546875" bestFit="1" customWidth="1"/>
    <col min="18" max="18" width="6" bestFit="1" customWidth="1"/>
    <col min="19" max="20" width="5.28515625" bestFit="1" customWidth="1"/>
    <col min="21" max="21" width="5.140625" bestFit="1" customWidth="1"/>
    <col min="22" max="22" width="8.140625" bestFit="1" customWidth="1"/>
    <col min="23" max="23" width="9.28515625" style="6" customWidth="1"/>
    <col min="24" max="25" width="8.140625" style="6" customWidth="1"/>
    <col min="26" max="26" width="8.85546875" bestFit="1" customWidth="1"/>
    <col min="27" max="29" width="8.85546875" style="6" customWidth="1"/>
  </cols>
  <sheetData>
    <row r="2" spans="1:38" ht="30" x14ac:dyDescent="0.25">
      <c r="A2" s="16" t="s">
        <v>19</v>
      </c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5" t="s">
        <v>1</v>
      </c>
      <c r="O2" s="15"/>
      <c r="P2" s="15"/>
      <c r="Q2" s="15"/>
      <c r="R2" s="15"/>
      <c r="S2" t="s">
        <v>12</v>
      </c>
      <c r="V2" t="s">
        <v>16</v>
      </c>
      <c r="Z2" t="s">
        <v>17</v>
      </c>
      <c r="AD2" s="6" t="s">
        <v>16</v>
      </c>
      <c r="AE2" s="6"/>
      <c r="AF2" s="6"/>
      <c r="AG2" s="6"/>
      <c r="AH2" s="6" t="s">
        <v>17</v>
      </c>
      <c r="AI2" s="6"/>
      <c r="AJ2" s="6"/>
      <c r="AK2" s="6"/>
    </row>
    <row r="3" spans="1:38" x14ac:dyDescent="0.25">
      <c r="B3" t="s">
        <v>5</v>
      </c>
      <c r="D3" t="s">
        <v>6</v>
      </c>
      <c r="F3" t="s">
        <v>7</v>
      </c>
      <c r="H3" t="s">
        <v>2</v>
      </c>
      <c r="L3" t="s">
        <v>8</v>
      </c>
      <c r="V3" t="s">
        <v>27</v>
      </c>
      <c r="W3" s="6" t="s">
        <v>27</v>
      </c>
      <c r="X3" s="6" t="s">
        <v>27</v>
      </c>
      <c r="Y3" s="6" t="s">
        <v>27</v>
      </c>
      <c r="Z3" s="6" t="s">
        <v>27</v>
      </c>
      <c r="AA3" s="6" t="s">
        <v>27</v>
      </c>
      <c r="AB3" s="6" t="s">
        <v>27</v>
      </c>
      <c r="AC3" s="6" t="s">
        <v>27</v>
      </c>
      <c r="AD3" s="6" t="s">
        <v>22</v>
      </c>
      <c r="AE3" s="6" t="s">
        <v>22</v>
      </c>
      <c r="AF3" s="6" t="s">
        <v>22</v>
      </c>
      <c r="AG3" s="6" t="s">
        <v>22</v>
      </c>
      <c r="AH3" s="6" t="s">
        <v>22</v>
      </c>
      <c r="AI3" s="6" t="s">
        <v>22</v>
      </c>
      <c r="AJ3" s="6" t="s">
        <v>22</v>
      </c>
      <c r="AK3" s="6" t="s">
        <v>22</v>
      </c>
    </row>
    <row r="4" spans="1:38" s="17" customFormat="1" x14ac:dyDescent="0.25">
      <c r="B4" s="17">
        <v>1</v>
      </c>
      <c r="C4" s="17">
        <v>2</v>
      </c>
      <c r="D4" s="17">
        <v>3</v>
      </c>
      <c r="E4" s="17">
        <v>4</v>
      </c>
      <c r="F4" s="17">
        <v>5</v>
      </c>
      <c r="G4" s="17">
        <v>6</v>
      </c>
      <c r="H4" s="17">
        <v>7</v>
      </c>
      <c r="I4" s="17">
        <v>8</v>
      </c>
      <c r="J4" s="17">
        <v>9</v>
      </c>
      <c r="K4" s="17">
        <v>10</v>
      </c>
      <c r="L4" s="17">
        <v>11</v>
      </c>
      <c r="M4" s="17">
        <v>12</v>
      </c>
      <c r="N4" s="17">
        <v>13</v>
      </c>
      <c r="O4" s="17">
        <v>14</v>
      </c>
      <c r="P4" s="17">
        <v>15</v>
      </c>
      <c r="Q4" s="17">
        <v>16</v>
      </c>
      <c r="R4" s="17">
        <v>17</v>
      </c>
      <c r="S4" s="17">
        <v>18</v>
      </c>
      <c r="T4" s="17">
        <v>19</v>
      </c>
      <c r="U4" s="17">
        <v>20</v>
      </c>
      <c r="V4" s="17">
        <v>21</v>
      </c>
      <c r="W4" s="17">
        <v>22</v>
      </c>
      <c r="X4" s="17">
        <v>23</v>
      </c>
      <c r="Y4" s="17">
        <v>24</v>
      </c>
      <c r="Z4" s="17">
        <v>25</v>
      </c>
      <c r="AA4" s="17">
        <v>26</v>
      </c>
      <c r="AB4" s="17">
        <v>27</v>
      </c>
      <c r="AC4" s="17">
        <v>28</v>
      </c>
      <c r="AD4" s="17">
        <v>29</v>
      </c>
      <c r="AE4" s="17">
        <v>30</v>
      </c>
      <c r="AF4" s="17">
        <v>31</v>
      </c>
      <c r="AG4" s="17">
        <v>32</v>
      </c>
      <c r="AH4" s="17">
        <v>33</v>
      </c>
      <c r="AI4" s="17">
        <v>34</v>
      </c>
      <c r="AJ4" s="17">
        <v>35</v>
      </c>
      <c r="AK4" s="17">
        <v>36</v>
      </c>
    </row>
    <row r="5" spans="1:38" ht="33" customHeight="1" x14ac:dyDescent="0.25">
      <c r="B5" t="s">
        <v>3</v>
      </c>
      <c r="C5" t="s">
        <v>4</v>
      </c>
      <c r="D5" t="s">
        <v>3</v>
      </c>
      <c r="E5" t="s">
        <v>4</v>
      </c>
      <c r="F5" t="s">
        <v>3</v>
      </c>
      <c r="G5" t="s">
        <v>4</v>
      </c>
      <c r="H5" t="s">
        <v>3</v>
      </c>
      <c r="I5" t="s">
        <v>4</v>
      </c>
      <c r="J5" t="s">
        <v>3</v>
      </c>
      <c r="K5" t="s">
        <v>4</v>
      </c>
      <c r="L5" t="s">
        <v>3</v>
      </c>
      <c r="M5" t="s">
        <v>3</v>
      </c>
      <c r="N5" t="s">
        <v>9</v>
      </c>
      <c r="O5" s="16" t="s">
        <v>20</v>
      </c>
      <c r="P5" t="s">
        <v>10</v>
      </c>
      <c r="Q5" s="16" t="s">
        <v>21</v>
      </c>
      <c r="R5" t="s">
        <v>11</v>
      </c>
      <c r="S5" t="s">
        <v>13</v>
      </c>
      <c r="T5" t="s">
        <v>14</v>
      </c>
      <c r="U5" t="s">
        <v>15</v>
      </c>
      <c r="V5" s="18" t="s">
        <v>23</v>
      </c>
      <c r="W5" s="18" t="s">
        <v>24</v>
      </c>
      <c r="X5" s="18" t="s">
        <v>25</v>
      </c>
      <c r="Y5" s="18" t="s">
        <v>26</v>
      </c>
      <c r="Z5" s="18" t="s">
        <v>23</v>
      </c>
      <c r="AA5" s="18" t="s">
        <v>24</v>
      </c>
      <c r="AB5" s="18" t="s">
        <v>25</v>
      </c>
      <c r="AC5" s="18" t="s">
        <v>26</v>
      </c>
      <c r="AD5" s="18" t="s">
        <v>23</v>
      </c>
      <c r="AE5" s="18" t="s">
        <v>24</v>
      </c>
      <c r="AF5" s="18" t="s">
        <v>25</v>
      </c>
      <c r="AG5" s="18" t="s">
        <v>26</v>
      </c>
      <c r="AH5" s="18" t="s">
        <v>23</v>
      </c>
      <c r="AI5" s="18" t="s">
        <v>24</v>
      </c>
      <c r="AJ5" s="18" t="s">
        <v>25</v>
      </c>
      <c r="AK5" s="18" t="s">
        <v>26</v>
      </c>
      <c r="AL5" t="s">
        <v>18</v>
      </c>
    </row>
    <row r="6" spans="1:38" x14ac:dyDescent="0.25">
      <c r="A6" s="6">
        <v>1</v>
      </c>
      <c r="B6">
        <v>45</v>
      </c>
      <c r="C6">
        <v>14</v>
      </c>
      <c r="D6">
        <v>45</v>
      </c>
      <c r="E6">
        <v>14</v>
      </c>
      <c r="F6">
        <v>45</v>
      </c>
      <c r="G6">
        <v>14</v>
      </c>
      <c r="H6">
        <v>0</v>
      </c>
      <c r="I6">
        <v>12</v>
      </c>
      <c r="J6">
        <v>0</v>
      </c>
      <c r="K6">
        <v>12</v>
      </c>
      <c r="L6">
        <v>230</v>
      </c>
      <c r="M6">
        <v>230</v>
      </c>
      <c r="N6">
        <v>15</v>
      </c>
      <c r="O6">
        <v>5</v>
      </c>
      <c r="P6">
        <v>20</v>
      </c>
      <c r="Q6">
        <v>2</v>
      </c>
      <c r="R6">
        <v>1000</v>
      </c>
      <c r="S6">
        <v>14</v>
      </c>
      <c r="T6">
        <v>8</v>
      </c>
      <c r="U6">
        <v>23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8" x14ac:dyDescent="0.25">
      <c r="A7" s="6">
        <v>2</v>
      </c>
      <c r="B7">
        <v>45</v>
      </c>
      <c r="C7">
        <v>14</v>
      </c>
      <c r="D7">
        <v>45</v>
      </c>
      <c r="E7">
        <v>14</v>
      </c>
      <c r="F7">
        <v>45</v>
      </c>
      <c r="G7">
        <v>14</v>
      </c>
      <c r="H7">
        <v>0</v>
      </c>
      <c r="I7">
        <v>12</v>
      </c>
      <c r="J7">
        <v>0</v>
      </c>
      <c r="K7">
        <v>12</v>
      </c>
      <c r="L7">
        <v>230</v>
      </c>
      <c r="M7">
        <v>230</v>
      </c>
      <c r="N7">
        <v>15</v>
      </c>
      <c r="O7">
        <v>5</v>
      </c>
      <c r="P7">
        <v>20</v>
      </c>
      <c r="Q7">
        <v>2</v>
      </c>
      <c r="R7">
        <v>10000</v>
      </c>
      <c r="S7">
        <v>14</v>
      </c>
      <c r="T7">
        <v>8</v>
      </c>
      <c r="U7">
        <v>23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8" x14ac:dyDescent="0.25">
      <c r="A8" s="6">
        <v>3</v>
      </c>
      <c r="B8">
        <v>45</v>
      </c>
      <c r="C8">
        <v>14</v>
      </c>
      <c r="D8">
        <v>45</v>
      </c>
      <c r="E8">
        <v>14</v>
      </c>
      <c r="F8">
        <v>45</v>
      </c>
      <c r="G8">
        <v>14</v>
      </c>
      <c r="H8">
        <v>0</v>
      </c>
      <c r="I8">
        <v>12</v>
      </c>
      <c r="J8">
        <v>0</v>
      </c>
      <c r="K8">
        <v>12</v>
      </c>
      <c r="L8">
        <v>230</v>
      </c>
      <c r="M8">
        <v>230</v>
      </c>
      <c r="N8">
        <v>15</v>
      </c>
      <c r="O8">
        <v>5</v>
      </c>
      <c r="P8">
        <v>30</v>
      </c>
      <c r="Q8">
        <v>3</v>
      </c>
      <c r="R8">
        <v>1000</v>
      </c>
      <c r="S8">
        <v>14</v>
      </c>
      <c r="T8">
        <v>8</v>
      </c>
      <c r="U8">
        <v>23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8" x14ac:dyDescent="0.25">
      <c r="A9" s="6">
        <v>4</v>
      </c>
      <c r="B9">
        <v>45</v>
      </c>
      <c r="C9">
        <v>14</v>
      </c>
      <c r="D9">
        <v>45</v>
      </c>
      <c r="E9">
        <v>14</v>
      </c>
      <c r="F9">
        <v>45</v>
      </c>
      <c r="G9">
        <v>14</v>
      </c>
      <c r="H9">
        <v>0</v>
      </c>
      <c r="I9">
        <v>12</v>
      </c>
      <c r="J9">
        <v>0</v>
      </c>
      <c r="K9">
        <v>12</v>
      </c>
      <c r="L9">
        <v>230</v>
      </c>
      <c r="M9">
        <v>230</v>
      </c>
      <c r="N9">
        <v>15</v>
      </c>
      <c r="O9">
        <v>5</v>
      </c>
      <c r="P9">
        <v>30</v>
      </c>
      <c r="Q9">
        <v>3</v>
      </c>
      <c r="R9">
        <v>10000</v>
      </c>
      <c r="S9">
        <v>14</v>
      </c>
      <c r="T9">
        <v>8</v>
      </c>
      <c r="U9">
        <v>23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8" x14ac:dyDescent="0.25">
      <c r="A10" s="6">
        <v>5</v>
      </c>
      <c r="B10">
        <v>45</v>
      </c>
      <c r="C10">
        <v>14</v>
      </c>
      <c r="D10">
        <v>45</v>
      </c>
      <c r="E10">
        <v>14</v>
      </c>
      <c r="F10">
        <v>45</v>
      </c>
      <c r="G10">
        <v>14</v>
      </c>
      <c r="H10">
        <v>0</v>
      </c>
      <c r="I10">
        <v>14</v>
      </c>
      <c r="J10">
        <v>0</v>
      </c>
      <c r="K10">
        <v>14</v>
      </c>
      <c r="L10">
        <v>230</v>
      </c>
      <c r="M10">
        <v>230</v>
      </c>
      <c r="N10">
        <v>15</v>
      </c>
      <c r="O10">
        <v>5</v>
      </c>
      <c r="P10">
        <v>30</v>
      </c>
      <c r="Q10">
        <v>3</v>
      </c>
      <c r="R10">
        <v>1000</v>
      </c>
      <c r="S10">
        <v>14</v>
      </c>
      <c r="T10">
        <v>8</v>
      </c>
      <c r="U10">
        <v>23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8" x14ac:dyDescent="0.25">
      <c r="A11" s="6">
        <v>6</v>
      </c>
      <c r="B11">
        <v>45</v>
      </c>
      <c r="C11">
        <v>14</v>
      </c>
      <c r="D11">
        <v>45</v>
      </c>
      <c r="E11">
        <v>14</v>
      </c>
      <c r="F11">
        <v>45</v>
      </c>
      <c r="G11">
        <v>14</v>
      </c>
      <c r="H11">
        <v>0</v>
      </c>
      <c r="I11">
        <v>14</v>
      </c>
      <c r="J11">
        <v>0</v>
      </c>
      <c r="K11">
        <v>14</v>
      </c>
      <c r="L11">
        <v>230</v>
      </c>
      <c r="M11">
        <v>230</v>
      </c>
      <c r="N11">
        <v>20</v>
      </c>
      <c r="O11">
        <v>5</v>
      </c>
      <c r="P11">
        <v>30</v>
      </c>
      <c r="Q11">
        <v>3</v>
      </c>
      <c r="R11">
        <v>1000</v>
      </c>
      <c r="S11">
        <v>14</v>
      </c>
      <c r="T11">
        <v>8</v>
      </c>
      <c r="U11">
        <v>23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8" x14ac:dyDescent="0.25">
      <c r="A12" s="6">
        <v>7</v>
      </c>
      <c r="B12">
        <v>45</v>
      </c>
      <c r="C12">
        <v>14</v>
      </c>
      <c r="D12">
        <v>45</v>
      </c>
      <c r="E12">
        <v>14</v>
      </c>
      <c r="F12">
        <v>45</v>
      </c>
      <c r="G12">
        <v>14</v>
      </c>
      <c r="H12">
        <v>0</v>
      </c>
      <c r="I12">
        <v>12</v>
      </c>
      <c r="J12">
        <v>0</v>
      </c>
      <c r="K12">
        <v>12</v>
      </c>
      <c r="L12">
        <v>230</v>
      </c>
      <c r="M12">
        <v>230</v>
      </c>
      <c r="N12">
        <v>15</v>
      </c>
      <c r="O12">
        <v>5</v>
      </c>
      <c r="P12">
        <v>50</v>
      </c>
      <c r="Q12">
        <v>2</v>
      </c>
      <c r="R12">
        <v>1000</v>
      </c>
      <c r="S12">
        <v>23</v>
      </c>
      <c r="T12">
        <v>21</v>
      </c>
      <c r="U12">
        <v>24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8" x14ac:dyDescent="0.25">
      <c r="A13" s="6">
        <v>8</v>
      </c>
      <c r="B13">
        <v>45</v>
      </c>
      <c r="C13">
        <v>14</v>
      </c>
      <c r="D13">
        <v>45</v>
      </c>
      <c r="E13">
        <v>14</v>
      </c>
      <c r="F13">
        <v>45</v>
      </c>
      <c r="G13">
        <v>14</v>
      </c>
      <c r="H13">
        <v>0</v>
      </c>
      <c r="I13">
        <v>12</v>
      </c>
      <c r="J13">
        <v>0</v>
      </c>
      <c r="K13">
        <v>12</v>
      </c>
      <c r="L13">
        <v>230</v>
      </c>
      <c r="M13">
        <v>230</v>
      </c>
      <c r="N13">
        <v>15</v>
      </c>
      <c r="O13">
        <v>5</v>
      </c>
      <c r="P13">
        <v>90</v>
      </c>
      <c r="Q13">
        <v>2</v>
      </c>
      <c r="R13">
        <v>1000</v>
      </c>
      <c r="S13">
        <v>23</v>
      </c>
      <c r="T13">
        <v>21</v>
      </c>
      <c r="U13">
        <v>24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8" x14ac:dyDescent="0.25"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8" x14ac:dyDescent="0.25">
      <c r="A15" s="6">
        <v>9</v>
      </c>
      <c r="B15">
        <v>0</v>
      </c>
      <c r="C15">
        <v>0</v>
      </c>
      <c r="D15">
        <v>57.5</v>
      </c>
      <c r="E15">
        <v>14</v>
      </c>
      <c r="F15">
        <v>41</v>
      </c>
      <c r="G15">
        <v>11</v>
      </c>
      <c r="H15">
        <v>18</v>
      </c>
      <c r="I15">
        <v>22</v>
      </c>
      <c r="J15">
        <v>18</v>
      </c>
      <c r="K15">
        <v>22</v>
      </c>
      <c r="L15">
        <v>201</v>
      </c>
      <c r="M15">
        <v>201</v>
      </c>
      <c r="N15">
        <v>15</v>
      </c>
      <c r="O15">
        <v>5</v>
      </c>
      <c r="P15">
        <v>20</v>
      </c>
      <c r="Q15">
        <v>2</v>
      </c>
      <c r="R15">
        <v>1000</v>
      </c>
      <c r="S15">
        <v>4</v>
      </c>
      <c r="T15">
        <v>8</v>
      </c>
      <c r="U15">
        <v>16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8" x14ac:dyDescent="0.25">
      <c r="A16" s="6">
        <v>10</v>
      </c>
      <c r="B16">
        <v>0</v>
      </c>
      <c r="C16">
        <v>0</v>
      </c>
      <c r="D16">
        <v>57</v>
      </c>
      <c r="E16">
        <v>14</v>
      </c>
      <c r="F16">
        <v>41</v>
      </c>
      <c r="G16">
        <v>11</v>
      </c>
      <c r="H16">
        <v>0</v>
      </c>
      <c r="I16">
        <v>0</v>
      </c>
      <c r="J16">
        <v>18</v>
      </c>
      <c r="K16">
        <v>22</v>
      </c>
      <c r="L16">
        <v>201</v>
      </c>
      <c r="M16">
        <v>201</v>
      </c>
      <c r="N16">
        <v>15</v>
      </c>
      <c r="O16">
        <v>5</v>
      </c>
      <c r="P16">
        <v>14</v>
      </c>
      <c r="Q16">
        <v>2</v>
      </c>
      <c r="R16">
        <v>1000</v>
      </c>
      <c r="S16">
        <v>4</v>
      </c>
      <c r="T16">
        <v>8</v>
      </c>
      <c r="U16">
        <v>16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5">
      <c r="A17" s="6">
        <v>11</v>
      </c>
      <c r="B17">
        <v>0</v>
      </c>
      <c r="C17">
        <v>0</v>
      </c>
      <c r="D17">
        <v>57</v>
      </c>
      <c r="E17">
        <v>14</v>
      </c>
      <c r="F17">
        <v>41</v>
      </c>
      <c r="G17">
        <v>11</v>
      </c>
      <c r="H17">
        <v>0</v>
      </c>
      <c r="I17">
        <v>0</v>
      </c>
      <c r="J17">
        <v>18</v>
      </c>
      <c r="K17">
        <v>22</v>
      </c>
      <c r="L17">
        <v>201</v>
      </c>
      <c r="M17">
        <v>201</v>
      </c>
      <c r="N17">
        <v>15</v>
      </c>
      <c r="O17">
        <v>5</v>
      </c>
      <c r="P17">
        <v>14</v>
      </c>
      <c r="Q17">
        <v>2</v>
      </c>
      <c r="R17">
        <v>1000</v>
      </c>
      <c r="S17">
        <v>4</v>
      </c>
      <c r="T17">
        <v>8</v>
      </c>
      <c r="U17">
        <v>16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25">
      <c r="A18" s="6">
        <v>12</v>
      </c>
      <c r="B18">
        <v>0</v>
      </c>
      <c r="C18">
        <v>0</v>
      </c>
      <c r="D18">
        <v>34</v>
      </c>
      <c r="E18">
        <v>6</v>
      </c>
      <c r="F18">
        <v>34</v>
      </c>
      <c r="G18">
        <v>10</v>
      </c>
      <c r="H18">
        <v>75</v>
      </c>
      <c r="I18">
        <v>11</v>
      </c>
      <c r="J18">
        <v>75</v>
      </c>
      <c r="K18">
        <v>11</v>
      </c>
      <c r="L18">
        <v>157</v>
      </c>
      <c r="M18">
        <v>157</v>
      </c>
      <c r="N18">
        <v>15</v>
      </c>
      <c r="O18">
        <v>5</v>
      </c>
      <c r="P18">
        <v>20</v>
      </c>
      <c r="Q18">
        <v>2</v>
      </c>
      <c r="R18">
        <v>1000</v>
      </c>
      <c r="S18">
        <v>14</v>
      </c>
      <c r="T18">
        <v>13</v>
      </c>
      <c r="U18">
        <v>20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25">
      <c r="A19" s="6">
        <v>13</v>
      </c>
      <c r="B19">
        <v>0</v>
      </c>
      <c r="C19">
        <v>0</v>
      </c>
      <c r="D19">
        <v>34</v>
      </c>
      <c r="E19">
        <v>6</v>
      </c>
      <c r="F19">
        <v>34</v>
      </c>
      <c r="G19">
        <v>10</v>
      </c>
      <c r="H19">
        <v>0</v>
      </c>
      <c r="I19">
        <v>0</v>
      </c>
      <c r="J19">
        <v>75</v>
      </c>
      <c r="K19">
        <v>11</v>
      </c>
      <c r="L19">
        <v>157</v>
      </c>
      <c r="M19">
        <v>157</v>
      </c>
      <c r="N19">
        <v>15</v>
      </c>
      <c r="O19">
        <v>5</v>
      </c>
      <c r="P19">
        <v>20</v>
      </c>
      <c r="Q19">
        <v>2</v>
      </c>
      <c r="R19">
        <v>1000</v>
      </c>
      <c r="S19">
        <v>20</v>
      </c>
      <c r="T19">
        <v>13</v>
      </c>
      <c r="U19">
        <v>14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5">
      <c r="A20" s="6">
        <v>14</v>
      </c>
      <c r="B20">
        <v>0</v>
      </c>
      <c r="C20">
        <v>0</v>
      </c>
      <c r="D20">
        <v>34</v>
      </c>
      <c r="E20">
        <v>6</v>
      </c>
      <c r="F20">
        <v>34</v>
      </c>
      <c r="G20">
        <v>10</v>
      </c>
      <c r="H20">
        <v>0</v>
      </c>
      <c r="I20">
        <v>0</v>
      </c>
      <c r="J20">
        <v>75</v>
      </c>
      <c r="K20">
        <v>11</v>
      </c>
      <c r="L20">
        <v>157</v>
      </c>
      <c r="M20">
        <v>157</v>
      </c>
      <c r="N20">
        <v>15</v>
      </c>
      <c r="O20">
        <v>5</v>
      </c>
      <c r="P20">
        <v>20</v>
      </c>
      <c r="Q20">
        <v>2</v>
      </c>
      <c r="R20">
        <v>1000</v>
      </c>
      <c r="S20">
        <v>20</v>
      </c>
      <c r="T20">
        <v>13</v>
      </c>
      <c r="U20">
        <v>14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5">
      <c r="A21" s="6">
        <v>15</v>
      </c>
      <c r="B21">
        <v>0</v>
      </c>
      <c r="C21">
        <v>0</v>
      </c>
      <c r="D21">
        <v>34</v>
      </c>
      <c r="E21">
        <v>6</v>
      </c>
      <c r="F21">
        <v>34</v>
      </c>
      <c r="G21">
        <v>10</v>
      </c>
      <c r="H21">
        <v>75</v>
      </c>
      <c r="I21">
        <v>11</v>
      </c>
      <c r="J21">
        <v>75</v>
      </c>
      <c r="K21">
        <v>11</v>
      </c>
      <c r="L21">
        <v>157</v>
      </c>
      <c r="M21">
        <v>157</v>
      </c>
      <c r="N21">
        <v>15</v>
      </c>
      <c r="O21">
        <v>5</v>
      </c>
      <c r="P21">
        <v>20</v>
      </c>
      <c r="Q21">
        <v>2</v>
      </c>
      <c r="R21">
        <v>1000</v>
      </c>
      <c r="S21">
        <v>20</v>
      </c>
      <c r="T21">
        <v>13</v>
      </c>
      <c r="U21">
        <v>14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5">
      <c r="A22" s="6">
        <v>16</v>
      </c>
      <c r="B22">
        <v>0</v>
      </c>
      <c r="C22">
        <v>0</v>
      </c>
      <c r="D22">
        <v>72</v>
      </c>
      <c r="E22">
        <v>14</v>
      </c>
      <c r="F22">
        <v>43</v>
      </c>
      <c r="G22">
        <v>13</v>
      </c>
      <c r="H22">
        <v>0</v>
      </c>
      <c r="I22">
        <v>0</v>
      </c>
      <c r="J22">
        <v>18</v>
      </c>
      <c r="K22">
        <v>22</v>
      </c>
      <c r="L22">
        <v>175</v>
      </c>
      <c r="M22">
        <v>175</v>
      </c>
      <c r="N22">
        <v>15</v>
      </c>
      <c r="O22">
        <v>5</v>
      </c>
      <c r="P22">
        <v>20</v>
      </c>
      <c r="Q22">
        <v>2</v>
      </c>
      <c r="R22">
        <v>1000</v>
      </c>
      <c r="S22">
        <v>10.7</v>
      </c>
      <c r="T22">
        <v>14.3</v>
      </c>
      <c r="U22">
        <v>21.9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5">
      <c r="A23" s="6">
        <v>17</v>
      </c>
      <c r="B23">
        <v>0</v>
      </c>
      <c r="C23">
        <v>0</v>
      </c>
      <c r="D23">
        <v>72</v>
      </c>
      <c r="E23">
        <v>14</v>
      </c>
      <c r="F23">
        <v>43</v>
      </c>
      <c r="G23">
        <v>13</v>
      </c>
      <c r="H23">
        <v>0</v>
      </c>
      <c r="I23">
        <v>0</v>
      </c>
      <c r="J23">
        <v>18</v>
      </c>
      <c r="K23">
        <v>22</v>
      </c>
      <c r="L23">
        <v>208</v>
      </c>
      <c r="M23">
        <v>208</v>
      </c>
      <c r="N23">
        <v>15</v>
      </c>
      <c r="O23">
        <v>5</v>
      </c>
      <c r="P23">
        <v>20</v>
      </c>
      <c r="Q23">
        <v>2</v>
      </c>
      <c r="R23">
        <v>1000</v>
      </c>
      <c r="S23">
        <v>8.4</v>
      </c>
      <c r="T23">
        <v>12.4</v>
      </c>
      <c r="U23">
        <v>19.100000000000001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5">
      <c r="A24" s="6">
        <v>18</v>
      </c>
      <c r="B24">
        <v>47</v>
      </c>
      <c r="C24">
        <v>11</v>
      </c>
      <c r="D24">
        <v>47</v>
      </c>
      <c r="E24">
        <v>11</v>
      </c>
      <c r="F24">
        <v>47</v>
      </c>
      <c r="G24">
        <v>11</v>
      </c>
      <c r="H24">
        <v>49</v>
      </c>
      <c r="I24">
        <v>12</v>
      </c>
      <c r="J24">
        <v>49</v>
      </c>
      <c r="K24">
        <v>12</v>
      </c>
      <c r="L24">
        <v>250</v>
      </c>
      <c r="M24">
        <v>250</v>
      </c>
      <c r="N24" s="3">
        <v>15</v>
      </c>
      <c r="O24" s="3">
        <v>5</v>
      </c>
      <c r="P24">
        <v>30</v>
      </c>
      <c r="Q24">
        <v>3</v>
      </c>
      <c r="R24">
        <v>1000</v>
      </c>
      <c r="S24" s="2">
        <v>32.799999999999997</v>
      </c>
      <c r="T24" s="2">
        <v>26.8</v>
      </c>
      <c r="U24" s="2">
        <v>26.9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5">
      <c r="A25" s="6">
        <v>19</v>
      </c>
      <c r="B25" s="3">
        <v>47</v>
      </c>
      <c r="C25" s="3">
        <v>11</v>
      </c>
      <c r="D25" s="3">
        <v>47</v>
      </c>
      <c r="E25" s="3">
        <v>11</v>
      </c>
      <c r="F25" s="3">
        <v>47</v>
      </c>
      <c r="G25" s="3">
        <v>11</v>
      </c>
      <c r="H25" s="3">
        <v>49</v>
      </c>
      <c r="I25" s="3">
        <v>12</v>
      </c>
      <c r="J25" s="3">
        <v>49</v>
      </c>
      <c r="K25" s="3">
        <v>12</v>
      </c>
      <c r="L25" s="3">
        <v>250</v>
      </c>
      <c r="M25" s="3">
        <v>250</v>
      </c>
      <c r="N25" s="3">
        <v>15</v>
      </c>
      <c r="O25" s="3">
        <v>5</v>
      </c>
      <c r="P25" s="3">
        <v>30</v>
      </c>
      <c r="Q25" s="3">
        <v>3</v>
      </c>
      <c r="R25" s="3">
        <v>1000</v>
      </c>
      <c r="S25" s="2">
        <v>32.799999999999997</v>
      </c>
      <c r="T25" s="2">
        <v>26.6</v>
      </c>
      <c r="U25" s="2">
        <v>30.2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5">
      <c r="A26" s="6">
        <v>20</v>
      </c>
      <c r="B26" s="3">
        <v>47</v>
      </c>
      <c r="C26" s="3">
        <v>11</v>
      </c>
      <c r="D26" s="3">
        <v>47</v>
      </c>
      <c r="E26" s="3">
        <v>11</v>
      </c>
      <c r="F26" s="3">
        <v>47</v>
      </c>
      <c r="G26" s="3">
        <v>11</v>
      </c>
      <c r="H26" s="3">
        <v>49</v>
      </c>
      <c r="I26" s="3">
        <v>12</v>
      </c>
      <c r="J26" s="3">
        <v>49</v>
      </c>
      <c r="K26" s="3">
        <v>12</v>
      </c>
      <c r="L26" s="3">
        <v>250</v>
      </c>
      <c r="M26" s="3">
        <v>250</v>
      </c>
      <c r="N26" s="3">
        <v>15</v>
      </c>
      <c r="O26" s="3">
        <v>5</v>
      </c>
      <c r="P26" s="3">
        <v>30</v>
      </c>
      <c r="Q26" s="3">
        <v>3</v>
      </c>
      <c r="R26" s="3">
        <v>1000</v>
      </c>
      <c r="S26" s="2">
        <v>27.1</v>
      </c>
      <c r="T26" s="2">
        <v>25</v>
      </c>
      <c r="U26" s="2">
        <v>24.7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5">
      <c r="A27" s="6">
        <v>21</v>
      </c>
      <c r="B27" s="4">
        <v>70.887096774193552</v>
      </c>
      <c r="C27" s="4">
        <v>23.321069653722137</v>
      </c>
      <c r="D27" s="4">
        <v>40.887096774193552</v>
      </c>
      <c r="E27" s="4">
        <v>12.164318741692751</v>
      </c>
      <c r="F27" s="4">
        <v>49.001984126984127</v>
      </c>
      <c r="G27" s="4">
        <v>13.551655109982278</v>
      </c>
      <c r="H27" s="4">
        <v>56.36904761904762</v>
      </c>
      <c r="I27" s="4">
        <v>11.614371047480676</v>
      </c>
      <c r="J27" s="4">
        <v>42.819295634920628</v>
      </c>
      <c r="K27" s="4">
        <v>8.2893250874049169</v>
      </c>
      <c r="L27" s="4">
        <v>187.54341982091987</v>
      </c>
      <c r="M27" s="3">
        <v>188</v>
      </c>
      <c r="N27" s="3">
        <v>15</v>
      </c>
      <c r="O27" s="3">
        <v>5</v>
      </c>
      <c r="P27" s="3">
        <v>30</v>
      </c>
      <c r="Q27" s="3">
        <v>3</v>
      </c>
      <c r="R27" s="3">
        <v>1000</v>
      </c>
      <c r="S27" s="2">
        <v>32.799999999999997</v>
      </c>
      <c r="T27" s="2">
        <v>26.8</v>
      </c>
      <c r="U27" s="2">
        <v>26.9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5">
      <c r="A28" s="6">
        <v>22</v>
      </c>
      <c r="B28" s="5">
        <v>62.063492063492063</v>
      </c>
      <c r="C28" s="5">
        <v>21.97202988542994</v>
      </c>
      <c r="D28" s="5">
        <v>55.268253968253973</v>
      </c>
      <c r="E28" s="5">
        <v>15.576593538288153</v>
      </c>
      <c r="F28" s="5">
        <v>49.040580618212196</v>
      </c>
      <c r="G28" s="5">
        <v>16.459478366328632</v>
      </c>
      <c r="H28" s="5">
        <v>39.289541562238931</v>
      </c>
      <c r="I28" s="5">
        <v>16.096866374299683</v>
      </c>
      <c r="J28" s="5">
        <v>36.314083820662766</v>
      </c>
      <c r="K28" s="5">
        <v>12.026791937886012</v>
      </c>
      <c r="L28" s="5">
        <v>242.21130952380952</v>
      </c>
      <c r="M28" s="3">
        <v>242</v>
      </c>
      <c r="N28" s="3">
        <v>15</v>
      </c>
      <c r="O28" s="3">
        <v>5</v>
      </c>
      <c r="P28" s="3">
        <v>30</v>
      </c>
      <c r="Q28" s="3">
        <v>3</v>
      </c>
      <c r="R28" s="3">
        <v>1000</v>
      </c>
      <c r="S28" s="2">
        <v>32.799999999999997</v>
      </c>
      <c r="T28" s="2">
        <v>26.6</v>
      </c>
      <c r="U28" s="2">
        <v>30.2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5">
      <c r="A29" s="6">
        <v>23</v>
      </c>
      <c r="B29" s="7">
        <v>25.983606557377048</v>
      </c>
      <c r="C29" s="7">
        <v>7.8432387087620219</v>
      </c>
      <c r="D29" s="7">
        <v>54.83606557377049</v>
      </c>
      <c r="E29" s="7">
        <v>22.041007484435948</v>
      </c>
      <c r="F29" s="7">
        <v>35.744841269841274</v>
      </c>
      <c r="G29" s="7">
        <v>11.359601583188716</v>
      </c>
      <c r="H29" s="7">
        <v>51.761359126984118</v>
      </c>
      <c r="I29" s="7">
        <v>8.7394389360090354</v>
      </c>
      <c r="J29" s="7">
        <v>52.655836640211639</v>
      </c>
      <c r="K29" s="7">
        <v>11.455156052634877</v>
      </c>
      <c r="L29" s="7">
        <v>179.47114748677248</v>
      </c>
      <c r="M29" s="3">
        <v>179</v>
      </c>
      <c r="N29" s="3">
        <v>15</v>
      </c>
      <c r="O29" s="3">
        <v>5</v>
      </c>
      <c r="P29" s="3">
        <v>30</v>
      </c>
      <c r="Q29" s="3">
        <v>3</v>
      </c>
      <c r="R29" s="3">
        <v>1000</v>
      </c>
      <c r="S29" s="2">
        <v>27.1</v>
      </c>
      <c r="T29" s="2">
        <v>25</v>
      </c>
      <c r="U29" s="2">
        <v>24.7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5">
      <c r="A30" s="6">
        <v>24</v>
      </c>
      <c r="B30" s="7">
        <v>70.887096774193552</v>
      </c>
      <c r="C30" s="7">
        <v>23.321069653722137</v>
      </c>
      <c r="D30" s="7">
        <v>40.887096774193552</v>
      </c>
      <c r="E30" s="7">
        <v>12.164318741692751</v>
      </c>
      <c r="F30" s="7">
        <v>49.001984126984127</v>
      </c>
      <c r="G30" s="7">
        <v>13.551655109982278</v>
      </c>
      <c r="H30" s="7">
        <v>56.36904761904762</v>
      </c>
      <c r="I30" s="7">
        <v>11.614371047480676</v>
      </c>
      <c r="J30" s="7">
        <v>42.819295634920628</v>
      </c>
      <c r="K30" s="7">
        <v>8.2893250874049169</v>
      </c>
      <c r="L30" s="7">
        <v>187.54341982091987</v>
      </c>
      <c r="M30" s="6">
        <v>188</v>
      </c>
      <c r="N30" s="6">
        <v>15</v>
      </c>
      <c r="O30" s="6">
        <v>5</v>
      </c>
      <c r="P30" s="6">
        <v>120</v>
      </c>
      <c r="Q30" s="6">
        <v>3</v>
      </c>
      <c r="R30" s="6">
        <v>1000</v>
      </c>
      <c r="S30" s="2">
        <v>32.799999999999997</v>
      </c>
      <c r="T30" s="2">
        <v>26.8</v>
      </c>
      <c r="U30" s="2">
        <v>26.9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5">
      <c r="A31" s="6">
        <v>25</v>
      </c>
      <c r="B31" s="7">
        <v>62.063492063492063</v>
      </c>
      <c r="C31" s="7">
        <v>21.97202988542994</v>
      </c>
      <c r="D31" s="7">
        <v>55.268253968253973</v>
      </c>
      <c r="E31" s="7">
        <v>15.576593538288153</v>
      </c>
      <c r="F31" s="7">
        <v>49.040580618212196</v>
      </c>
      <c r="G31" s="7">
        <v>16.459478366328632</v>
      </c>
      <c r="H31" s="7">
        <v>39.289541562238931</v>
      </c>
      <c r="I31" s="7">
        <v>16.096866374299683</v>
      </c>
      <c r="J31" s="7">
        <v>36.314083820662766</v>
      </c>
      <c r="K31" s="7">
        <v>12.026791937886012</v>
      </c>
      <c r="L31" s="7">
        <v>242.21130952380952</v>
      </c>
      <c r="M31" s="6">
        <v>242</v>
      </c>
      <c r="N31" s="6">
        <v>15</v>
      </c>
      <c r="O31" s="6">
        <v>5</v>
      </c>
      <c r="P31" s="6">
        <v>120</v>
      </c>
      <c r="Q31" s="6">
        <v>3</v>
      </c>
      <c r="R31" s="6">
        <v>1000</v>
      </c>
      <c r="S31" s="2">
        <v>32.799999999999997</v>
      </c>
      <c r="T31" s="2">
        <v>26.6</v>
      </c>
      <c r="U31" s="2">
        <v>30.2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5">
      <c r="A32" s="6">
        <v>26</v>
      </c>
      <c r="B32" s="7">
        <v>25.983606557377048</v>
      </c>
      <c r="C32" s="7">
        <v>7.8432387087620219</v>
      </c>
      <c r="D32" s="7">
        <v>54.83606557377049</v>
      </c>
      <c r="E32" s="7">
        <v>22.041007484435948</v>
      </c>
      <c r="F32" s="7">
        <v>35.744841269841274</v>
      </c>
      <c r="G32" s="7">
        <v>11.359601583188716</v>
      </c>
      <c r="H32" s="7">
        <v>51.761359126984118</v>
      </c>
      <c r="I32" s="7">
        <v>8.7394389360090354</v>
      </c>
      <c r="J32" s="7">
        <v>52.655836640211639</v>
      </c>
      <c r="K32" s="7">
        <v>11.455156052634877</v>
      </c>
      <c r="L32" s="7">
        <v>179.47114748677248</v>
      </c>
      <c r="M32" s="6">
        <v>179</v>
      </c>
      <c r="N32" s="6">
        <v>15</v>
      </c>
      <c r="O32" s="6">
        <v>5</v>
      </c>
      <c r="P32" s="6">
        <v>120</v>
      </c>
      <c r="Q32" s="6">
        <v>3</v>
      </c>
      <c r="R32" s="6">
        <v>1000</v>
      </c>
      <c r="S32" s="2">
        <v>27.1</v>
      </c>
      <c r="T32" s="2">
        <v>25</v>
      </c>
      <c r="U32" s="2">
        <v>24.7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25">
      <c r="A33" s="6">
        <v>27</v>
      </c>
      <c r="B33" s="7">
        <v>62.063492063492063</v>
      </c>
      <c r="C33" s="7">
        <v>21.97202988542994</v>
      </c>
      <c r="D33" s="7">
        <v>55.268253968253973</v>
      </c>
      <c r="E33" s="7">
        <v>15.576593538288153</v>
      </c>
      <c r="F33" s="7">
        <v>49.040580618212196</v>
      </c>
      <c r="G33" s="7">
        <v>16.459478366328632</v>
      </c>
      <c r="H33" s="7">
        <v>39.289541562238931</v>
      </c>
      <c r="I33" s="7">
        <v>16.096866374299683</v>
      </c>
      <c r="J33" s="7">
        <v>36.314083820662766</v>
      </c>
      <c r="K33" s="7">
        <v>12.026791937886012</v>
      </c>
      <c r="L33" s="7">
        <v>242.21130952380952</v>
      </c>
      <c r="M33" s="6">
        <v>242</v>
      </c>
      <c r="N33" s="6">
        <v>15</v>
      </c>
      <c r="O33" s="6">
        <v>5</v>
      </c>
      <c r="P33" s="6">
        <v>210</v>
      </c>
      <c r="Q33" s="6">
        <v>3</v>
      </c>
      <c r="R33" s="6">
        <v>1000</v>
      </c>
      <c r="S33" s="2">
        <v>32.799999999999997</v>
      </c>
      <c r="T33" s="2">
        <v>26.6</v>
      </c>
      <c r="U33" s="2">
        <v>30.2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25">
      <c r="A34" s="6">
        <v>28</v>
      </c>
      <c r="B34" s="7">
        <v>62.063492063492063</v>
      </c>
      <c r="C34" s="7">
        <v>21.97202988542994</v>
      </c>
      <c r="D34" s="7">
        <v>55.268253968253973</v>
      </c>
      <c r="E34" s="7">
        <v>15.576593538288153</v>
      </c>
      <c r="F34" s="7">
        <v>49.040580618212196</v>
      </c>
      <c r="G34" s="7">
        <v>16.459478366328632</v>
      </c>
      <c r="H34" s="7">
        <v>39.289541562238931</v>
      </c>
      <c r="I34" s="7">
        <v>16.096866374299683</v>
      </c>
      <c r="J34" s="7">
        <v>36.314083820662766</v>
      </c>
      <c r="K34" s="7">
        <v>12.026791937886012</v>
      </c>
      <c r="L34" s="7">
        <v>242.21130952380952</v>
      </c>
      <c r="M34" s="6">
        <v>242</v>
      </c>
      <c r="N34" s="6">
        <v>15</v>
      </c>
      <c r="O34" s="6">
        <v>5</v>
      </c>
      <c r="P34" s="6">
        <v>210</v>
      </c>
      <c r="Q34" s="6">
        <v>3</v>
      </c>
      <c r="R34" s="6">
        <v>10000</v>
      </c>
      <c r="S34" s="2">
        <v>32.799999999999997</v>
      </c>
      <c r="T34" s="2">
        <v>26.6</v>
      </c>
      <c r="U34" s="2">
        <v>30.2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25">
      <c r="A35" s="6">
        <v>29</v>
      </c>
      <c r="B35" s="7">
        <v>70.887096774193552</v>
      </c>
      <c r="C35" s="7">
        <v>23.321069653722137</v>
      </c>
      <c r="D35" s="7">
        <v>40.887096774193552</v>
      </c>
      <c r="E35" s="7">
        <v>12.164318741692751</v>
      </c>
      <c r="F35" s="7">
        <v>49.001984126984127</v>
      </c>
      <c r="G35" s="7">
        <v>13.551655109982278</v>
      </c>
      <c r="H35" s="7">
        <v>56.36904761904762</v>
      </c>
      <c r="I35" s="7">
        <v>11.614371047480676</v>
      </c>
      <c r="J35" s="7">
        <v>42.819295634920628</v>
      </c>
      <c r="K35" s="7">
        <v>8.2893250874049169</v>
      </c>
      <c r="L35" s="7">
        <v>187.54341982091987</v>
      </c>
      <c r="M35" s="6">
        <v>188</v>
      </c>
      <c r="N35" s="6">
        <v>15</v>
      </c>
      <c r="O35" s="6">
        <v>5</v>
      </c>
      <c r="P35" s="6">
        <v>180</v>
      </c>
      <c r="Q35" s="6">
        <v>3</v>
      </c>
      <c r="R35" s="6">
        <v>1000</v>
      </c>
      <c r="S35" s="2">
        <v>32.799999999999997</v>
      </c>
      <c r="T35" s="2">
        <v>26.8</v>
      </c>
      <c r="U35" s="2">
        <v>26.9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25">
      <c r="A36" s="6">
        <v>30</v>
      </c>
      <c r="B36" s="7">
        <v>62.063492063492063</v>
      </c>
      <c r="C36" s="7">
        <v>21.97202988542994</v>
      </c>
      <c r="D36" s="7">
        <v>55.268253968253973</v>
      </c>
      <c r="E36" s="7">
        <v>15.576593538288153</v>
      </c>
      <c r="F36" s="7">
        <v>49.040580618212196</v>
      </c>
      <c r="G36" s="7">
        <v>16.459478366328632</v>
      </c>
      <c r="H36" s="7">
        <v>39.289541562238931</v>
      </c>
      <c r="I36" s="7">
        <v>16.096866374299683</v>
      </c>
      <c r="J36" s="7">
        <v>36.314083820662766</v>
      </c>
      <c r="K36" s="7">
        <v>12.026791937886012</v>
      </c>
      <c r="L36" s="7">
        <v>242.21130952380952</v>
      </c>
      <c r="M36" s="6">
        <v>242</v>
      </c>
      <c r="N36" s="6">
        <v>15</v>
      </c>
      <c r="O36" s="6">
        <v>5</v>
      </c>
      <c r="P36" s="6">
        <v>180</v>
      </c>
      <c r="Q36" s="6">
        <v>3</v>
      </c>
      <c r="R36" s="6">
        <v>1000</v>
      </c>
      <c r="S36" s="2">
        <v>32.799999999999997</v>
      </c>
      <c r="T36" s="2">
        <v>26.6</v>
      </c>
      <c r="U36" s="2">
        <v>30.2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25">
      <c r="A37" s="6">
        <v>31</v>
      </c>
      <c r="B37" s="7">
        <v>25.983606557377048</v>
      </c>
      <c r="C37" s="7">
        <v>7.8432387087620219</v>
      </c>
      <c r="D37" s="7">
        <v>54.83606557377049</v>
      </c>
      <c r="E37" s="7">
        <v>22.041007484435948</v>
      </c>
      <c r="F37" s="7">
        <v>35.744841269841274</v>
      </c>
      <c r="G37" s="7">
        <v>11.359601583188716</v>
      </c>
      <c r="H37" s="7">
        <v>51.761359126984118</v>
      </c>
      <c r="I37" s="7">
        <v>8.7394389360090354</v>
      </c>
      <c r="J37" s="7">
        <v>52.655836640211639</v>
      </c>
      <c r="K37" s="7">
        <v>11.455156052634877</v>
      </c>
      <c r="L37" s="7">
        <v>179.47114748677248</v>
      </c>
      <c r="M37" s="6">
        <v>179</v>
      </c>
      <c r="N37" s="6">
        <v>15</v>
      </c>
      <c r="O37" s="6">
        <v>5</v>
      </c>
      <c r="P37" s="6">
        <v>180</v>
      </c>
      <c r="Q37" s="6">
        <v>3</v>
      </c>
      <c r="R37" s="6">
        <v>1000</v>
      </c>
      <c r="S37" s="2">
        <v>27.1</v>
      </c>
      <c r="T37" s="2">
        <v>25</v>
      </c>
      <c r="U37" s="2">
        <v>24.7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</sheetData>
  <mergeCells count="1">
    <mergeCell ref="B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K14"/>
  <sheetViews>
    <sheetView topLeftCell="B5" workbookViewId="0">
      <selection activeCell="H11" sqref="H11"/>
    </sheetView>
  </sheetViews>
  <sheetFormatPr defaultRowHeight="15" x14ac:dyDescent="0.25"/>
  <sheetData>
    <row r="6" spans="5:11" ht="15.75" thickBot="1" x14ac:dyDescent="0.3">
      <c r="H6" s="8"/>
      <c r="I6" s="8"/>
      <c r="J6" s="8"/>
      <c r="K6" s="8"/>
    </row>
    <row r="7" spans="5:11" ht="17.25" thickTop="1" thickBot="1" x14ac:dyDescent="0.3">
      <c r="E7" s="9">
        <v>0.98699999999999999</v>
      </c>
      <c r="F7" s="9">
        <v>3.0000000000000001E-3</v>
      </c>
      <c r="H7" s="12">
        <v>0.82399999999999995</v>
      </c>
      <c r="I7" s="12">
        <v>0</v>
      </c>
      <c r="J7" s="8"/>
      <c r="K7" s="8"/>
    </row>
    <row r="8" spans="5:11" ht="16.5" thickBot="1" x14ac:dyDescent="0.3">
      <c r="E8" s="10">
        <v>0.97099999999999997</v>
      </c>
      <c r="F8" s="10">
        <v>4.0000000000000001E-3</v>
      </c>
      <c r="H8" s="13">
        <v>0.54500000000000004</v>
      </c>
      <c r="I8" s="13">
        <v>0</v>
      </c>
      <c r="J8" s="8"/>
      <c r="K8" s="8"/>
    </row>
    <row r="9" spans="5:11" ht="16.5" thickBot="1" x14ac:dyDescent="0.3">
      <c r="E9" s="10">
        <v>0.98299999999999998</v>
      </c>
      <c r="F9" s="10">
        <v>1E-3</v>
      </c>
      <c r="H9" s="14">
        <v>0.90200000000000002</v>
      </c>
      <c r="I9" s="14">
        <v>0</v>
      </c>
      <c r="J9" s="8"/>
      <c r="K9" s="8"/>
    </row>
    <row r="10" spans="5:11" ht="15.75" thickBot="1" x14ac:dyDescent="0.3">
      <c r="E10" s="10">
        <v>0.84699999999999998</v>
      </c>
      <c r="F10" s="10">
        <v>1E-3</v>
      </c>
      <c r="H10" s="8">
        <f>AVERAGE(H7:H9)</f>
        <v>0.75700000000000001</v>
      </c>
      <c r="I10" s="8"/>
      <c r="J10" s="8"/>
      <c r="K10" s="8"/>
    </row>
    <row r="11" spans="5:11" ht="15.75" thickBot="1" x14ac:dyDescent="0.3">
      <c r="E11" s="10">
        <v>0.88500000000000001</v>
      </c>
      <c r="F11" s="10">
        <v>0</v>
      </c>
      <c r="H11" s="8"/>
      <c r="I11" s="8"/>
      <c r="J11" s="8"/>
      <c r="K11" s="8"/>
    </row>
    <row r="12" spans="5:11" ht="15.75" thickBot="1" x14ac:dyDescent="0.3">
      <c r="E12" s="10">
        <v>1</v>
      </c>
      <c r="F12" s="10">
        <v>1E-3</v>
      </c>
    </row>
    <row r="13" spans="5:11" ht="15.75" thickBot="1" x14ac:dyDescent="0.3">
      <c r="E13" s="11">
        <v>0.999</v>
      </c>
      <c r="F13" s="11">
        <v>0</v>
      </c>
    </row>
    <row r="14" spans="5:11" ht="15.75" thickTop="1" x14ac:dyDescent="0.25">
      <c r="E14" s="8">
        <f>AVERAGE(E7:E13)</f>
        <v>0.95314285714285707</v>
      </c>
      <c r="F14" s="8">
        <f>AVERAGE(F7:F13)</f>
        <v>1.4285714285714288E-3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Western Sydney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30029744</dc:creator>
  <cp:lastModifiedBy>Nhung Nguyen</cp:lastModifiedBy>
  <dcterms:created xsi:type="dcterms:W3CDTF">2012-02-27T02:54:07Z</dcterms:created>
  <dcterms:modified xsi:type="dcterms:W3CDTF">2014-05-29T20:35:43Z</dcterms:modified>
</cp:coreProperties>
</file>