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Energy_metabolism_model/"/>
    </mc:Choice>
  </mc:AlternateContent>
  <xr:revisionPtr revIDLastSave="0" documentId="13_ncr:1_{46A3C9C5-CD85-8D4A-8EC1-FFA7F54EBABC}" xr6:coauthVersionLast="43" xr6:coauthVersionMax="43" xr10:uidLastSave="{00000000-0000-0000-0000-000000000000}"/>
  <bookViews>
    <workbookView xWindow="0" yWindow="460" windowWidth="32560" windowHeight="17540" xr2:uid="{CD698AC4-1C22-EE47-96FC-DE6CF8B15158}"/>
  </bookViews>
  <sheets>
    <sheet name="ecoli_raw" sheetId="1" r:id="rId1"/>
    <sheet name="yeast_raw" sheetId="2" r:id="rId2"/>
    <sheet name="comparison_rxn" sheetId="3" r:id="rId3"/>
    <sheet name="comparison_pathw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4" l="1"/>
  <c r="D4" i="4"/>
  <c r="D2" i="4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</calcChain>
</file>

<file path=xl/sharedStrings.xml><?xml version="1.0" encoding="utf-8"?>
<sst xmlns="http://schemas.openxmlformats.org/spreadsheetml/2006/main" count="154" uniqueCount="68">
  <si>
    <t>GLCptspp</t>
  </si>
  <si>
    <t>GLCt1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</si>
  <si>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</si>
  <si>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</si>
  <si>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</si>
  <si>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</si>
  <si>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</si>
  <si>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</si>
  <si>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</si>
  <si>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</si>
  <si>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</si>
  <si>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PDH</t>
  </si>
  <si>
    <t>ATPS4rpp</t>
  </si>
  <si>
    <t>CYTBO34pp</t>
  </si>
  <si>
    <t>NADH16pp</t>
  </si>
  <si>
    <t>HEX1</t>
  </si>
  <si>
    <t>CS</t>
  </si>
  <si>
    <t>ACONTa</t>
  </si>
  <si>
    <t>ACONTb</t>
  </si>
  <si>
    <t>ICDHyr</t>
  </si>
  <si>
    <t>AKGDH</t>
  </si>
  <si>
    <t>SUCOAS</t>
  </si>
  <si>
    <t>FUM</t>
  </si>
  <si>
    <t>MDH</t>
  </si>
  <si>
    <t>SUCDi</t>
  </si>
  <si>
    <t>NADTRHD</t>
  </si>
  <si>
    <t>ACKr</t>
  </si>
  <si>
    <t>PYRt2m</t>
  </si>
  <si>
    <t>ACt2rpp</t>
  </si>
  <si>
    <t>PDHm</t>
  </si>
  <si>
    <t>PTAr</t>
  </si>
  <si>
    <t>CSm</t>
  </si>
  <si>
    <t>ACONTam</t>
  </si>
  <si>
    <t>ACONTbm</t>
  </si>
  <si>
    <t>ICDHxm</t>
  </si>
  <si>
    <t>AKGDam</t>
  </si>
  <si>
    <t>AKGDbm</t>
  </si>
  <si>
    <t>GCC2cm</t>
  </si>
  <si>
    <t>SUCOASm</t>
  </si>
  <si>
    <t>SUCD2u6m</t>
  </si>
  <si>
    <t>FUMm</t>
  </si>
  <si>
    <t>MDHm</t>
  </si>
  <si>
    <t>CYOOm</t>
  </si>
  <si>
    <t>CYORu6m</t>
  </si>
  <si>
    <t>NADH2u6cm</t>
  </si>
  <si>
    <t>NADH2u6m</t>
  </si>
  <si>
    <t>ATPS3m</t>
  </si>
  <si>
    <t>ATPtmH</t>
  </si>
  <si>
    <t>PIt2m</t>
  </si>
  <si>
    <t>H2Ot</t>
  </si>
  <si>
    <t>PYRDC</t>
  </si>
  <si>
    <t>ALCD2ir</t>
  </si>
  <si>
    <t>kcat (/s)</t>
  </si>
  <si>
    <t>MW (kDa)</t>
  </si>
  <si>
    <t>MW/kcat</t>
  </si>
  <si>
    <t>ICDH</t>
  </si>
  <si>
    <t>SUCD</t>
  </si>
  <si>
    <t>ATPS</t>
  </si>
  <si>
    <t>ecoli</t>
  </si>
  <si>
    <t>yeast</t>
  </si>
  <si>
    <t>FC (ecoli/yeast)</t>
  </si>
  <si>
    <t>protein_cost</t>
  </si>
  <si>
    <t>Glycolysis</t>
  </si>
  <si>
    <t>TCA cycle</t>
  </si>
  <si>
    <t>OXPHOS</t>
  </si>
  <si>
    <t>g/gCDW per flux of glucose</t>
  </si>
  <si>
    <t>g/gCDW per flux of pyruvate</t>
  </si>
  <si>
    <t>g/gCDW per flux of NADH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</si>
</sst>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9824-B62D-8147-BF28-C6C24EB00CCE}">
  <dimension ref="A1:D41"/>
  <sheetViews>
    <sheetView tabSelected="1" workbookViewId="0">
      <selection activeCell="D3" sqref="D3"/>
    </sheetView>
  </sheetViews>
  <sheetFormatPr baseColWidth="10" defaultRowHeight="16" x14ac:dyDescent="0.2"/>
  <sheetData>
    <row r="1" spans="1:4" x14ac:dyDescent="0.2">
      <c r="B1" t="s">
        <v>53</v>
      </c>
      <c r="C1" t="s">
        <v>52</v>
      </c>
      <c r="D1" t="s">
        <v>54</v>
      </c>
    </row>
    <row r="2" spans="1:4" x14ac:dyDescent="0.2">
      <c r="A2" t="s">
        <v>0</v>
      </c>
      <c r="B2">
        <v>283.21800000000002</v>
      </c>
      <c r="C2">
        <v>127.44810000000001</v>
      </c>
      <c r="D2">
        <f>B2/C2</f>
        <v>2.2222222222222223</v>
      </c>
    </row>
    <row r="3" spans="1:4" x14ac:dyDescent="0.2">
      <c r="A3" t="s">
        <v>0</v>
      </c>
      <c r="B3">
        <v>295.11799999999999</v>
      </c>
      <c r="C3">
        <v>132.8031</v>
      </c>
      <c r="D3">
        <f t="shared" ref="D3:D41" si="0">B3/C3</f>
        <v>2.2222222222222223</v>
      </c>
    </row>
    <row r="4" spans="1:4" x14ac:dyDescent="0.2">
      <c r="A4" t="s">
        <v>0</v>
      </c>
      <c r="B4">
        <v>269.95600000000002</v>
      </c>
      <c r="C4">
        <v>121.4802</v>
      </c>
      <c r="D4">
        <f t="shared" si="0"/>
        <v>2.2222222222222223</v>
      </c>
    </row>
    <row r="5" spans="1:4" x14ac:dyDescent="0.2">
      <c r="A5" t="s">
        <v>2</v>
      </c>
      <c r="B5">
        <v>123.06</v>
      </c>
      <c r="C5">
        <v>141.51899999999998</v>
      </c>
      <c r="D5">
        <f t="shared" si="0"/>
        <v>0.86956521739130455</v>
      </c>
    </row>
    <row r="6" spans="1:4" x14ac:dyDescent="0.2">
      <c r="A6" t="s">
        <v>3</v>
      </c>
      <c r="B6">
        <v>139.36799999999999</v>
      </c>
      <c r="C6">
        <v>457.59159999999997</v>
      </c>
      <c r="D6">
        <f t="shared" si="0"/>
        <v>0.30456852791878175</v>
      </c>
    </row>
    <row r="7" spans="1:4" x14ac:dyDescent="0.2">
      <c r="A7" t="s">
        <v>3</v>
      </c>
      <c r="B7">
        <v>129.82400000000001</v>
      </c>
      <c r="C7">
        <v>426.25546666666668</v>
      </c>
      <c r="D7">
        <f t="shared" si="0"/>
        <v>0.30456852791878175</v>
      </c>
    </row>
    <row r="8" spans="1:4" x14ac:dyDescent="0.2">
      <c r="A8" t="s">
        <v>4</v>
      </c>
      <c r="B8">
        <v>78.293999999999997</v>
      </c>
      <c r="C8">
        <v>31.317600000000002</v>
      </c>
      <c r="D8">
        <f t="shared" si="0"/>
        <v>2.4999999999999996</v>
      </c>
    </row>
    <row r="9" spans="1:4" x14ac:dyDescent="0.2">
      <c r="A9" t="s">
        <v>4</v>
      </c>
      <c r="B9">
        <v>76.218000000000004</v>
      </c>
      <c r="C9">
        <v>30.487199999999998</v>
      </c>
      <c r="D9">
        <f t="shared" si="0"/>
        <v>2.5000000000000004</v>
      </c>
    </row>
    <row r="10" spans="1:4" x14ac:dyDescent="0.2">
      <c r="A10" t="s">
        <v>5</v>
      </c>
      <c r="B10">
        <v>53.944000000000003</v>
      </c>
      <c r="C10">
        <v>144.74973333333335</v>
      </c>
      <c r="D10">
        <f t="shared" si="0"/>
        <v>0.37267080745341613</v>
      </c>
    </row>
    <row r="11" spans="1:4" x14ac:dyDescent="0.2">
      <c r="A11" t="s">
        <v>6</v>
      </c>
      <c r="B11">
        <v>142.12799999999999</v>
      </c>
      <c r="C11">
        <v>113.7024</v>
      </c>
      <c r="D11">
        <f t="shared" si="0"/>
        <v>1.25</v>
      </c>
    </row>
    <row r="12" spans="1:4" x14ac:dyDescent="0.2">
      <c r="A12" t="s">
        <v>7</v>
      </c>
      <c r="B12">
        <v>164.47200000000001</v>
      </c>
      <c r="C12">
        <v>167.2132</v>
      </c>
      <c r="D12">
        <f t="shared" si="0"/>
        <v>0.98360655737704927</v>
      </c>
    </row>
    <row r="13" spans="1:4" x14ac:dyDescent="0.2">
      <c r="A13" t="s">
        <v>8</v>
      </c>
      <c r="B13">
        <v>57.112000000000002</v>
      </c>
      <c r="C13">
        <v>121.83893333333334</v>
      </c>
      <c r="D13">
        <f t="shared" si="0"/>
        <v>0.46875</v>
      </c>
    </row>
    <row r="14" spans="1:4" x14ac:dyDescent="0.2">
      <c r="A14" t="s">
        <v>8</v>
      </c>
      <c r="B14">
        <v>56.194000000000003</v>
      </c>
      <c r="C14">
        <v>119.88053333333333</v>
      </c>
      <c r="D14">
        <f t="shared" si="0"/>
        <v>0.46875</v>
      </c>
    </row>
    <row r="15" spans="1:4" x14ac:dyDescent="0.2">
      <c r="A15" t="s">
        <v>9</v>
      </c>
      <c r="B15">
        <v>91.31</v>
      </c>
      <c r="C15">
        <v>47.176833333333335</v>
      </c>
      <c r="D15">
        <f t="shared" si="0"/>
        <v>1.935483870967742</v>
      </c>
    </row>
    <row r="16" spans="1:4" x14ac:dyDescent="0.2">
      <c r="A16" t="s">
        <v>10</v>
      </c>
      <c r="B16">
        <v>205.428</v>
      </c>
      <c r="C16">
        <v>640</v>
      </c>
      <c r="D16">
        <f t="shared" si="0"/>
        <v>0.32098125</v>
      </c>
    </row>
    <row r="17" spans="1:4" x14ac:dyDescent="0.2">
      <c r="A17" t="s">
        <v>10</v>
      </c>
      <c r="B17">
        <v>202.916</v>
      </c>
      <c r="C17">
        <v>640</v>
      </c>
      <c r="D17">
        <f t="shared" si="0"/>
        <v>0.31705624999999998</v>
      </c>
    </row>
    <row r="18" spans="1:4" x14ac:dyDescent="0.2">
      <c r="A18" t="s">
        <v>11</v>
      </c>
      <c r="B18">
        <v>4586.5919999999996</v>
      </c>
      <c r="C18">
        <v>1375.9775999999999</v>
      </c>
      <c r="D18">
        <f t="shared" si="0"/>
        <v>3.333333333333333</v>
      </c>
    </row>
    <row r="19" spans="1:4" x14ac:dyDescent="0.2">
      <c r="A19" t="s">
        <v>12</v>
      </c>
      <c r="B19">
        <v>530.00900000000001</v>
      </c>
      <c r="C19">
        <v>936.34923333333325</v>
      </c>
      <c r="D19">
        <f t="shared" si="0"/>
        <v>0.5660377358490567</v>
      </c>
    </row>
    <row r="20" spans="1:4" x14ac:dyDescent="0.2">
      <c r="A20" t="s">
        <v>13</v>
      </c>
      <c r="B20">
        <v>123.931</v>
      </c>
      <c r="C20">
        <v>1565.6616333333334</v>
      </c>
      <c r="D20">
        <f t="shared" si="0"/>
        <v>7.9155672823218989E-2</v>
      </c>
    </row>
    <row r="21" spans="1:4" x14ac:dyDescent="0.2">
      <c r="A21" t="s">
        <v>14</v>
      </c>
      <c r="B21">
        <v>540.41399999999999</v>
      </c>
      <c r="C21">
        <v>7151.4786000000004</v>
      </c>
      <c r="D21">
        <f t="shared" si="0"/>
        <v>7.5566750629722915E-2</v>
      </c>
    </row>
    <row r="22" spans="1:4" x14ac:dyDescent="0.2">
      <c r="A22" t="s">
        <v>16</v>
      </c>
      <c r="B22">
        <v>288.08999999999997</v>
      </c>
      <c r="C22">
        <v>172.85399999999998</v>
      </c>
      <c r="D22">
        <f t="shared" si="0"/>
        <v>1.6666666666666667</v>
      </c>
    </row>
    <row r="23" spans="1:4" x14ac:dyDescent="0.2">
      <c r="A23" t="s">
        <v>17</v>
      </c>
      <c r="B23">
        <v>186.99600000000001</v>
      </c>
      <c r="C23">
        <v>121.5474</v>
      </c>
      <c r="D23">
        <f t="shared" si="0"/>
        <v>1.5384615384615385</v>
      </c>
    </row>
    <row r="24" spans="1:4" x14ac:dyDescent="0.2">
      <c r="A24" t="s">
        <v>17</v>
      </c>
      <c r="B24">
        <v>195.35400000000001</v>
      </c>
      <c r="C24">
        <v>126.98009999999999</v>
      </c>
      <c r="D24">
        <f t="shared" si="0"/>
        <v>1.5384615384615385</v>
      </c>
    </row>
    <row r="25" spans="1:4" x14ac:dyDescent="0.2">
      <c r="A25" t="s">
        <v>18</v>
      </c>
      <c r="B25">
        <v>186.99600000000001</v>
      </c>
      <c r="C25">
        <v>121.5474</v>
      </c>
      <c r="D25">
        <f t="shared" si="0"/>
        <v>1.5384615384615385</v>
      </c>
    </row>
    <row r="26" spans="1:4" x14ac:dyDescent="0.2">
      <c r="A26" t="s">
        <v>18</v>
      </c>
      <c r="B26">
        <v>195.35400000000001</v>
      </c>
      <c r="C26">
        <v>126.98009999999999</v>
      </c>
      <c r="D26">
        <f t="shared" si="0"/>
        <v>1.5384615384615385</v>
      </c>
    </row>
    <row r="27" spans="1:4" x14ac:dyDescent="0.2">
      <c r="A27" t="s">
        <v>19</v>
      </c>
      <c r="B27">
        <v>91.513999999999996</v>
      </c>
      <c r="C27">
        <v>21.353266666666666</v>
      </c>
      <c r="D27">
        <f t="shared" si="0"/>
        <v>4.2857142857142856</v>
      </c>
    </row>
    <row r="28" spans="1:4" x14ac:dyDescent="0.2">
      <c r="A28" t="s">
        <v>20</v>
      </c>
      <c r="B28">
        <v>2418.384</v>
      </c>
      <c r="C28">
        <v>443.37039999999996</v>
      </c>
      <c r="D28">
        <f t="shared" si="0"/>
        <v>5.454545454545455</v>
      </c>
    </row>
    <row r="29" spans="1:4" x14ac:dyDescent="0.2">
      <c r="A29" t="s">
        <v>21</v>
      </c>
      <c r="B29">
        <v>142.34</v>
      </c>
      <c r="C29">
        <v>54.56366666666667</v>
      </c>
      <c r="D29">
        <f t="shared" si="0"/>
        <v>2.6086956521739131</v>
      </c>
    </row>
    <row r="30" spans="1:4" x14ac:dyDescent="0.2">
      <c r="A30" t="s">
        <v>22</v>
      </c>
      <c r="B30">
        <v>120.21</v>
      </c>
      <c r="C30">
        <v>558.97649999999999</v>
      </c>
      <c r="D30">
        <f t="shared" si="0"/>
        <v>0.21505376344086022</v>
      </c>
    </row>
    <row r="31" spans="1:4" x14ac:dyDescent="0.2">
      <c r="A31" t="s">
        <v>22</v>
      </c>
      <c r="B31">
        <v>120.598</v>
      </c>
      <c r="C31">
        <v>560.78069999999991</v>
      </c>
      <c r="D31">
        <f t="shared" si="0"/>
        <v>0.21505376344086025</v>
      </c>
    </row>
    <row r="32" spans="1:4" x14ac:dyDescent="0.2">
      <c r="A32" t="s">
        <v>22</v>
      </c>
      <c r="B32">
        <v>201.95599999999999</v>
      </c>
      <c r="C32">
        <v>939.09540000000004</v>
      </c>
      <c r="D32">
        <f t="shared" si="0"/>
        <v>0.21505376344086019</v>
      </c>
    </row>
    <row r="33" spans="1:4" x14ac:dyDescent="0.2">
      <c r="A33" t="s">
        <v>23</v>
      </c>
      <c r="B33">
        <v>64.674000000000007</v>
      </c>
      <c r="C33">
        <v>14.012699999999999</v>
      </c>
      <c r="D33">
        <f t="shared" si="0"/>
        <v>4.6153846153846159</v>
      </c>
    </row>
    <row r="34" spans="1:4" x14ac:dyDescent="0.2">
      <c r="A34" t="s">
        <v>24</v>
      </c>
      <c r="B34">
        <v>355.077</v>
      </c>
      <c r="C34">
        <v>355.077</v>
      </c>
      <c r="D34">
        <f t="shared" si="0"/>
        <v>1</v>
      </c>
    </row>
    <row r="35" spans="1:4" x14ac:dyDescent="0.2">
      <c r="A35" t="s">
        <v>25</v>
      </c>
      <c r="B35">
        <v>412.48</v>
      </c>
      <c r="C35">
        <v>1343.2</v>
      </c>
      <c r="D35">
        <f t="shared" si="0"/>
        <v>0.30708755211435379</v>
      </c>
    </row>
    <row r="36" spans="1:4" x14ac:dyDescent="0.2">
      <c r="A36" t="s">
        <v>26</v>
      </c>
      <c r="B36">
        <v>84.867999999999995</v>
      </c>
      <c r="C36">
        <v>7200</v>
      </c>
      <c r="D36">
        <f t="shared" si="0"/>
        <v>1.1787222222222222E-2</v>
      </c>
    </row>
    <row r="37" spans="1:4" x14ac:dyDescent="0.2">
      <c r="A37" t="s">
        <v>26</v>
      </c>
      <c r="B37">
        <v>86.58</v>
      </c>
      <c r="C37">
        <v>7200</v>
      </c>
      <c r="D37">
        <f t="shared" si="0"/>
        <v>1.2024999999999999E-2</v>
      </c>
    </row>
    <row r="38" spans="1:4" x14ac:dyDescent="0.2">
      <c r="A38" t="s">
        <v>26</v>
      </c>
      <c r="B38">
        <v>86.768000000000001</v>
      </c>
      <c r="C38">
        <v>7200</v>
      </c>
      <c r="D38">
        <f t="shared" si="0"/>
        <v>1.2051111111111111E-2</v>
      </c>
    </row>
    <row r="39" spans="1:4" x14ac:dyDescent="0.2">
      <c r="A39" t="s">
        <v>28</v>
      </c>
      <c r="B39">
        <v>120.426</v>
      </c>
      <c r="C39">
        <v>474</v>
      </c>
      <c r="D39">
        <f t="shared" si="0"/>
        <v>0.25406329113924053</v>
      </c>
    </row>
    <row r="40" spans="1:4" x14ac:dyDescent="0.2">
      <c r="A40" t="s">
        <v>30</v>
      </c>
      <c r="B40">
        <v>463.03199999999998</v>
      </c>
      <c r="C40">
        <v>720</v>
      </c>
      <c r="D40">
        <f t="shared" si="0"/>
        <v>0.6431</v>
      </c>
    </row>
    <row r="41" spans="1:4" x14ac:dyDescent="0.2">
      <c r="A41" t="s">
        <v>30</v>
      </c>
      <c r="B41">
        <v>72.134</v>
      </c>
      <c r="C41">
        <v>240</v>
      </c>
      <c r="D41">
        <f t="shared" si="0"/>
        <v>0.30055833333333332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A5EB-23EF-7F4E-B07D-081C82BCC306}">
  <dimension ref="A1:D76"/>
  <sheetViews>
    <sheetView workbookViewId="0">
      <selection activeCell="D1" activeCellId="1" sqref="A1:A1048576 D1:D1048576"/>
    </sheetView>
  </sheetViews>
  <sheetFormatPr baseColWidth="10" defaultRowHeight="16" x14ac:dyDescent="0.2"/>
  <sheetData>
    <row r="1" spans="1:4" x14ac:dyDescent="0.2">
      <c r="B1" t="s">
        <v>53</v>
      </c>
      <c r="C1" t="s">
        <v>52</v>
      </c>
      <c r="D1" t="s">
        <v>54</v>
      </c>
    </row>
    <row r="2" spans="1:4" x14ac:dyDescent="0.2">
      <c r="A2" t="s">
        <v>1</v>
      </c>
      <c r="B2">
        <v>62.930999999999997</v>
      </c>
      <c r="C2">
        <v>200</v>
      </c>
      <c r="D2">
        <f>B2/C2</f>
        <v>0.31465499999999996</v>
      </c>
    </row>
    <row r="3" spans="1:4" x14ac:dyDescent="0.2">
      <c r="A3" t="s">
        <v>1</v>
      </c>
      <c r="B3">
        <v>68.188999999999993</v>
      </c>
      <c r="C3">
        <v>200</v>
      </c>
      <c r="D3">
        <f t="shared" ref="D3:D66" si="0">B3/C3</f>
        <v>0.34094499999999994</v>
      </c>
    </row>
    <row r="4" spans="1:4" x14ac:dyDescent="0.2">
      <c r="A4" t="s">
        <v>1</v>
      </c>
      <c r="B4">
        <v>62.734999999999999</v>
      </c>
      <c r="C4">
        <v>200</v>
      </c>
      <c r="D4">
        <f t="shared" si="0"/>
        <v>0.31367499999999998</v>
      </c>
    </row>
    <row r="5" spans="1:4" x14ac:dyDescent="0.2">
      <c r="A5" t="s">
        <v>1</v>
      </c>
      <c r="B5">
        <v>62.704999999999998</v>
      </c>
      <c r="C5">
        <v>200</v>
      </c>
      <c r="D5">
        <f t="shared" si="0"/>
        <v>0.313525</v>
      </c>
    </row>
    <row r="6" spans="1:4" x14ac:dyDescent="0.2">
      <c r="A6" t="s">
        <v>1</v>
      </c>
      <c r="B6">
        <v>62.558</v>
      </c>
      <c r="C6">
        <v>200</v>
      </c>
      <c r="D6">
        <f t="shared" si="0"/>
        <v>0.31279000000000001</v>
      </c>
    </row>
    <row r="7" spans="1:4" x14ac:dyDescent="0.2">
      <c r="A7" t="s">
        <v>1</v>
      </c>
      <c r="B7">
        <v>63.531999999999996</v>
      </c>
      <c r="C7">
        <v>200</v>
      </c>
      <c r="D7">
        <f t="shared" si="0"/>
        <v>0.31766</v>
      </c>
    </row>
    <row r="8" spans="1:4" x14ac:dyDescent="0.2">
      <c r="A8" t="s">
        <v>1</v>
      </c>
      <c r="B8">
        <v>62.734000000000002</v>
      </c>
      <c r="C8">
        <v>200</v>
      </c>
      <c r="D8">
        <f t="shared" si="0"/>
        <v>0.31367</v>
      </c>
    </row>
    <row r="9" spans="1:4" x14ac:dyDescent="0.2">
      <c r="A9" t="s">
        <v>1</v>
      </c>
      <c r="B9">
        <v>60.661999999999999</v>
      </c>
      <c r="C9">
        <v>200</v>
      </c>
      <c r="D9">
        <f t="shared" si="0"/>
        <v>0.30330999999999997</v>
      </c>
    </row>
    <row r="10" spans="1:4" x14ac:dyDescent="0.2">
      <c r="A10" t="s">
        <v>1</v>
      </c>
      <c r="B10">
        <v>63.91</v>
      </c>
      <c r="C10">
        <v>200</v>
      </c>
      <c r="D10">
        <f t="shared" si="0"/>
        <v>0.31955</v>
      </c>
    </row>
    <row r="11" spans="1:4" x14ac:dyDescent="0.2">
      <c r="A11" t="s">
        <v>1</v>
      </c>
      <c r="B11">
        <v>63.261000000000003</v>
      </c>
      <c r="C11">
        <v>200</v>
      </c>
      <c r="D11">
        <f t="shared" si="0"/>
        <v>0.316305</v>
      </c>
    </row>
    <row r="12" spans="1:4" x14ac:dyDescent="0.2">
      <c r="A12" t="s">
        <v>1</v>
      </c>
      <c r="B12">
        <v>66.251000000000005</v>
      </c>
      <c r="C12">
        <v>200</v>
      </c>
      <c r="D12">
        <f t="shared" si="0"/>
        <v>0.33125500000000002</v>
      </c>
    </row>
    <row r="13" spans="1:4" x14ac:dyDescent="0.2">
      <c r="A13" t="s">
        <v>1</v>
      </c>
      <c r="B13">
        <v>63.493000000000002</v>
      </c>
      <c r="C13">
        <v>200</v>
      </c>
      <c r="D13">
        <f t="shared" si="0"/>
        <v>0.317465</v>
      </c>
    </row>
    <row r="14" spans="1:4" x14ac:dyDescent="0.2">
      <c r="A14" t="s">
        <v>1</v>
      </c>
      <c r="B14">
        <v>62.857999999999997</v>
      </c>
      <c r="C14">
        <v>200</v>
      </c>
      <c r="D14">
        <f t="shared" si="0"/>
        <v>0.31428999999999996</v>
      </c>
    </row>
    <row r="15" spans="1:4" x14ac:dyDescent="0.2">
      <c r="A15" t="s">
        <v>1</v>
      </c>
      <c r="B15">
        <v>62.92</v>
      </c>
      <c r="C15">
        <v>200</v>
      </c>
      <c r="D15">
        <f t="shared" si="0"/>
        <v>0.31459999999999999</v>
      </c>
    </row>
    <row r="16" spans="1:4" x14ac:dyDescent="0.2">
      <c r="A16" t="s">
        <v>1</v>
      </c>
      <c r="B16">
        <v>67.257000000000005</v>
      </c>
      <c r="C16">
        <v>200</v>
      </c>
      <c r="D16">
        <f t="shared" si="0"/>
        <v>0.336285</v>
      </c>
    </row>
    <row r="17" spans="1:4" x14ac:dyDescent="0.2">
      <c r="A17" t="s">
        <v>1</v>
      </c>
      <c r="B17">
        <v>63.625999999999998</v>
      </c>
      <c r="C17">
        <v>200</v>
      </c>
      <c r="D17">
        <f t="shared" si="0"/>
        <v>0.31812999999999997</v>
      </c>
    </row>
    <row r="18" spans="1:4" x14ac:dyDescent="0.2">
      <c r="A18" t="s">
        <v>1</v>
      </c>
      <c r="B18">
        <v>59.841000000000001</v>
      </c>
      <c r="C18">
        <v>200</v>
      </c>
      <c r="D18">
        <f t="shared" si="0"/>
        <v>0.299205</v>
      </c>
    </row>
    <row r="19" spans="1:4" x14ac:dyDescent="0.2">
      <c r="A19" t="s">
        <v>1</v>
      </c>
      <c r="B19">
        <v>62.828000000000003</v>
      </c>
      <c r="C19">
        <v>200</v>
      </c>
      <c r="D19">
        <f t="shared" si="0"/>
        <v>0.31414000000000003</v>
      </c>
    </row>
    <row r="20" spans="1:4" x14ac:dyDescent="0.2">
      <c r="A20" t="s">
        <v>1</v>
      </c>
      <c r="B20">
        <v>62.732999999999997</v>
      </c>
      <c r="C20">
        <v>200</v>
      </c>
      <c r="D20">
        <f t="shared" si="0"/>
        <v>0.31366499999999997</v>
      </c>
    </row>
    <row r="21" spans="1:4" x14ac:dyDescent="0.2">
      <c r="A21" t="s">
        <v>15</v>
      </c>
      <c r="B21">
        <v>55.377000000000002</v>
      </c>
      <c r="C21">
        <v>110.75399999999999</v>
      </c>
      <c r="D21">
        <f t="shared" si="0"/>
        <v>0.50000000000000011</v>
      </c>
    </row>
    <row r="22" spans="1:4" x14ac:dyDescent="0.2">
      <c r="A22" t="s">
        <v>15</v>
      </c>
      <c r="B22">
        <v>53.738</v>
      </c>
      <c r="C22">
        <v>107.47600000000001</v>
      </c>
      <c r="D22">
        <f t="shared" si="0"/>
        <v>0.49999999999999994</v>
      </c>
    </row>
    <row r="23" spans="1:4" x14ac:dyDescent="0.2">
      <c r="A23" t="s">
        <v>15</v>
      </c>
      <c r="B23">
        <v>53.942</v>
      </c>
      <c r="C23">
        <v>107.884</v>
      </c>
      <c r="D23">
        <f t="shared" si="0"/>
        <v>0.5</v>
      </c>
    </row>
    <row r="24" spans="1:4" x14ac:dyDescent="0.2">
      <c r="A24" t="s">
        <v>2</v>
      </c>
      <c r="B24">
        <v>122.598</v>
      </c>
      <c r="C24">
        <v>974</v>
      </c>
      <c r="D24">
        <f t="shared" si="0"/>
        <v>0.125870636550308</v>
      </c>
    </row>
    <row r="25" spans="1:4" x14ac:dyDescent="0.2">
      <c r="A25" t="s">
        <v>3</v>
      </c>
      <c r="B25">
        <v>850.35199999999998</v>
      </c>
      <c r="C25">
        <v>2551.0559999999996</v>
      </c>
      <c r="D25">
        <f t="shared" si="0"/>
        <v>0.33333333333333337</v>
      </c>
    </row>
    <row r="26" spans="1:4" x14ac:dyDescent="0.2">
      <c r="A26" t="s">
        <v>4</v>
      </c>
      <c r="B26">
        <v>79.242000000000004</v>
      </c>
      <c r="C26">
        <v>8.2799999999999994</v>
      </c>
      <c r="D26">
        <f t="shared" si="0"/>
        <v>9.5702898550724651</v>
      </c>
    </row>
    <row r="27" spans="1:4" x14ac:dyDescent="0.2">
      <c r="A27" t="s">
        <v>5</v>
      </c>
      <c r="B27">
        <v>53.59</v>
      </c>
      <c r="C27">
        <v>1000</v>
      </c>
      <c r="D27">
        <f t="shared" si="0"/>
        <v>5.3590000000000006E-2</v>
      </c>
    </row>
    <row r="28" spans="1:4" x14ac:dyDescent="0.2">
      <c r="A28" t="s">
        <v>6</v>
      </c>
      <c r="B28">
        <v>142.988</v>
      </c>
      <c r="C28">
        <v>116</v>
      </c>
      <c r="D28">
        <f t="shared" si="0"/>
        <v>1.2326551724137931</v>
      </c>
    </row>
    <row r="29" spans="1:4" x14ac:dyDescent="0.2">
      <c r="A29" t="s">
        <v>6</v>
      </c>
      <c r="B29">
        <v>143</v>
      </c>
      <c r="C29">
        <v>116</v>
      </c>
      <c r="D29">
        <f t="shared" si="0"/>
        <v>1.2327586206896552</v>
      </c>
    </row>
    <row r="30" spans="1:4" x14ac:dyDescent="0.2">
      <c r="A30" t="s">
        <v>6</v>
      </c>
      <c r="B30">
        <v>143.38800000000001</v>
      </c>
      <c r="C30">
        <v>116</v>
      </c>
      <c r="D30">
        <f t="shared" si="0"/>
        <v>1.2361034482758622</v>
      </c>
    </row>
    <row r="31" spans="1:4" x14ac:dyDescent="0.2">
      <c r="A31" t="s">
        <v>7</v>
      </c>
      <c r="B31">
        <v>44.738</v>
      </c>
      <c r="C31">
        <v>963.1</v>
      </c>
      <c r="D31">
        <f t="shared" si="0"/>
        <v>4.6452081819125739E-2</v>
      </c>
    </row>
    <row r="32" spans="1:4" x14ac:dyDescent="0.2">
      <c r="A32" t="s">
        <v>8</v>
      </c>
      <c r="B32">
        <v>110.43600000000001</v>
      </c>
      <c r="C32">
        <v>2120</v>
      </c>
      <c r="D32">
        <f t="shared" si="0"/>
        <v>5.2092452830188679E-2</v>
      </c>
    </row>
    <row r="33" spans="1:4" x14ac:dyDescent="0.2">
      <c r="A33" t="s">
        <v>9</v>
      </c>
      <c r="B33">
        <v>93.632000000000005</v>
      </c>
      <c r="C33">
        <v>460</v>
      </c>
      <c r="D33">
        <f t="shared" si="0"/>
        <v>0.20354782608695654</v>
      </c>
    </row>
    <row r="34" spans="1:4" x14ac:dyDescent="0.2">
      <c r="A34" t="s">
        <v>9</v>
      </c>
      <c r="B34">
        <v>93.828000000000003</v>
      </c>
      <c r="C34">
        <v>460</v>
      </c>
      <c r="D34">
        <f t="shared" si="0"/>
        <v>0.20397391304347826</v>
      </c>
    </row>
    <row r="35" spans="1:4" x14ac:dyDescent="0.2">
      <c r="A35" t="s">
        <v>10</v>
      </c>
      <c r="B35">
        <v>218.18</v>
      </c>
      <c r="C35">
        <v>928</v>
      </c>
      <c r="D35">
        <f t="shared" si="0"/>
        <v>0.23510775862068967</v>
      </c>
    </row>
    <row r="36" spans="1:4" x14ac:dyDescent="0.2">
      <c r="A36" t="s">
        <v>10</v>
      </c>
      <c r="B36">
        <v>220.78</v>
      </c>
      <c r="C36">
        <v>928</v>
      </c>
      <c r="D36">
        <f t="shared" si="0"/>
        <v>0.2379094827586207</v>
      </c>
    </row>
    <row r="37" spans="1:4" x14ac:dyDescent="0.2">
      <c r="A37" t="s">
        <v>27</v>
      </c>
      <c r="B37">
        <v>31.225000000000001</v>
      </c>
      <c r="C37">
        <v>79</v>
      </c>
      <c r="D37">
        <f t="shared" si="0"/>
        <v>0.39525316455696202</v>
      </c>
    </row>
    <row r="38" spans="1:4" x14ac:dyDescent="0.2">
      <c r="A38" t="s">
        <v>27</v>
      </c>
      <c r="B38">
        <v>29.55</v>
      </c>
      <c r="C38">
        <v>79</v>
      </c>
      <c r="D38">
        <f t="shared" si="0"/>
        <v>0.3740506329113924</v>
      </c>
    </row>
    <row r="39" spans="1:4" x14ac:dyDescent="0.2">
      <c r="A39" t="s">
        <v>29</v>
      </c>
      <c r="B39">
        <v>377.99400000000003</v>
      </c>
      <c r="C39">
        <v>182.06710999999999</v>
      </c>
      <c r="D39">
        <f t="shared" si="0"/>
        <v>2.0761245674740487</v>
      </c>
    </row>
    <row r="40" spans="1:4" x14ac:dyDescent="0.2">
      <c r="A40" t="s">
        <v>31</v>
      </c>
      <c r="B40">
        <v>106.72</v>
      </c>
      <c r="C40">
        <v>284.5866666666667</v>
      </c>
      <c r="D40">
        <f t="shared" si="0"/>
        <v>0.37499999999999994</v>
      </c>
    </row>
    <row r="41" spans="1:4" x14ac:dyDescent="0.2">
      <c r="A41" t="s">
        <v>31</v>
      </c>
      <c r="B41">
        <v>107.622</v>
      </c>
      <c r="C41">
        <v>286.99200000000002</v>
      </c>
      <c r="D41">
        <f t="shared" si="0"/>
        <v>0.375</v>
      </c>
    </row>
    <row r="42" spans="1:4" x14ac:dyDescent="0.2">
      <c r="A42" t="s">
        <v>32</v>
      </c>
      <c r="B42">
        <v>85.367999999999995</v>
      </c>
      <c r="C42">
        <v>142.28</v>
      </c>
      <c r="D42">
        <f t="shared" si="0"/>
        <v>0.6</v>
      </c>
    </row>
    <row r="43" spans="1:4" x14ac:dyDescent="0.2">
      <c r="A43" t="s">
        <v>33</v>
      </c>
      <c r="B43">
        <v>85.367999999999995</v>
      </c>
      <c r="C43">
        <v>142.28</v>
      </c>
      <c r="D43">
        <f t="shared" si="0"/>
        <v>0.6</v>
      </c>
    </row>
    <row r="44" spans="1:4" x14ac:dyDescent="0.2">
      <c r="A44" t="s">
        <v>34</v>
      </c>
      <c r="B44">
        <v>316.25200000000001</v>
      </c>
      <c r="C44">
        <v>187.64285333333333</v>
      </c>
      <c r="D44">
        <f t="shared" si="0"/>
        <v>1.6853932584269664</v>
      </c>
    </row>
    <row r="45" spans="1:4" x14ac:dyDescent="0.2">
      <c r="A45" t="s">
        <v>35</v>
      </c>
      <c r="B45">
        <v>387.28300000000002</v>
      </c>
      <c r="C45">
        <v>223.5</v>
      </c>
      <c r="D45">
        <f t="shared" si="0"/>
        <v>1.7328098434004475</v>
      </c>
    </row>
    <row r="46" spans="1:4" x14ac:dyDescent="0.2">
      <c r="A46" t="s">
        <v>36</v>
      </c>
      <c r="B46">
        <v>387.28300000000002</v>
      </c>
      <c r="C46">
        <v>223.5</v>
      </c>
      <c r="D46">
        <f t="shared" si="0"/>
        <v>1.7328098434004475</v>
      </c>
    </row>
    <row r="47" spans="1:4" x14ac:dyDescent="0.2">
      <c r="A47" t="s">
        <v>37</v>
      </c>
      <c r="B47">
        <v>444.65300000000002</v>
      </c>
      <c r="C47">
        <v>1012</v>
      </c>
      <c r="D47">
        <f t="shared" si="0"/>
        <v>0.43938043478260874</v>
      </c>
    </row>
    <row r="48" spans="1:4" x14ac:dyDescent="0.2">
      <c r="A48" t="s">
        <v>37</v>
      </c>
      <c r="B48">
        <v>368.20100000000002</v>
      </c>
      <c r="C48">
        <v>1012</v>
      </c>
      <c r="D48">
        <f t="shared" si="0"/>
        <v>0.36383498023715416</v>
      </c>
    </row>
    <row r="49" spans="1:4" x14ac:dyDescent="0.2">
      <c r="A49" t="s">
        <v>38</v>
      </c>
      <c r="B49">
        <v>81.933000000000007</v>
      </c>
      <c r="C49">
        <v>22</v>
      </c>
      <c r="D49">
        <f t="shared" si="0"/>
        <v>3.7242272727272732</v>
      </c>
    </row>
    <row r="50" spans="1:4" x14ac:dyDescent="0.2">
      <c r="A50" t="s">
        <v>39</v>
      </c>
      <c r="B50">
        <v>141.93</v>
      </c>
      <c r="C50">
        <v>357.66359999999997</v>
      </c>
      <c r="D50">
        <f t="shared" si="0"/>
        <v>0.39682539682539686</v>
      </c>
    </row>
    <row r="51" spans="1:4" x14ac:dyDescent="0.2">
      <c r="A51" t="s">
        <v>39</v>
      </c>
      <c r="B51">
        <v>142.77699999999999</v>
      </c>
      <c r="C51">
        <v>359.79803999999996</v>
      </c>
      <c r="D51">
        <f t="shared" si="0"/>
        <v>0.39682539682539686</v>
      </c>
    </row>
    <row r="52" spans="1:4" x14ac:dyDescent="0.2">
      <c r="A52" t="s">
        <v>40</v>
      </c>
      <c r="B52">
        <v>212.608</v>
      </c>
      <c r="C52">
        <v>4074.9866666666667</v>
      </c>
      <c r="D52">
        <f t="shared" si="0"/>
        <v>5.2173913043478265E-2</v>
      </c>
    </row>
    <row r="53" spans="1:4" x14ac:dyDescent="0.2">
      <c r="A53" t="s">
        <v>41</v>
      </c>
      <c r="B53">
        <v>71.3</v>
      </c>
      <c r="C53">
        <v>366.83850000000001</v>
      </c>
      <c r="D53">
        <f t="shared" si="0"/>
        <v>0.1943634596695821</v>
      </c>
    </row>
    <row r="54" spans="1:4" x14ac:dyDescent="0.2">
      <c r="A54" t="s">
        <v>42</v>
      </c>
      <c r="B54">
        <v>229.55</v>
      </c>
      <c r="C54">
        <v>726.9083333333333</v>
      </c>
      <c r="D54">
        <f t="shared" si="0"/>
        <v>0.31578947368421056</v>
      </c>
    </row>
    <row r="55" spans="1:4" x14ac:dyDescent="0.2">
      <c r="A55" t="s">
        <v>42</v>
      </c>
      <c r="B55">
        <v>229.49299999999999</v>
      </c>
      <c r="C55">
        <v>726.72783333333325</v>
      </c>
      <c r="D55">
        <f t="shared" si="0"/>
        <v>0.31578947368421056</v>
      </c>
    </row>
    <row r="56" spans="1:4" x14ac:dyDescent="0.2">
      <c r="A56" t="s">
        <v>42</v>
      </c>
      <c r="B56">
        <v>229.2</v>
      </c>
      <c r="C56">
        <v>725.8</v>
      </c>
      <c r="D56">
        <f t="shared" si="0"/>
        <v>0.31578947368421051</v>
      </c>
    </row>
    <row r="57" spans="1:4" x14ac:dyDescent="0.2">
      <c r="A57" t="s">
        <v>42</v>
      </c>
      <c r="B57">
        <v>229.143</v>
      </c>
      <c r="C57">
        <v>725.61950000000002</v>
      </c>
      <c r="D57">
        <f t="shared" si="0"/>
        <v>0.31578947368421051</v>
      </c>
    </row>
    <row r="58" spans="1:4" x14ac:dyDescent="0.2">
      <c r="A58" t="s">
        <v>43</v>
      </c>
      <c r="B58">
        <v>324.09300000000002</v>
      </c>
      <c r="C58">
        <v>160</v>
      </c>
      <c r="D58">
        <f t="shared" si="0"/>
        <v>2.0255812500000001</v>
      </c>
    </row>
    <row r="59" spans="1:4" x14ac:dyDescent="0.2">
      <c r="A59" t="s">
        <v>43</v>
      </c>
      <c r="B59">
        <v>323.74299999999999</v>
      </c>
      <c r="C59">
        <v>160</v>
      </c>
      <c r="D59">
        <f t="shared" si="0"/>
        <v>2.0233937499999999</v>
      </c>
    </row>
    <row r="60" spans="1:4" x14ac:dyDescent="0.2">
      <c r="A60" t="s">
        <v>44</v>
      </c>
      <c r="B60">
        <v>61.658999999999999</v>
      </c>
      <c r="C60">
        <v>63.611535000000003</v>
      </c>
      <c r="D60">
        <f t="shared" si="0"/>
        <v>0.96930533117932138</v>
      </c>
    </row>
    <row r="61" spans="1:4" x14ac:dyDescent="0.2">
      <c r="A61" t="s">
        <v>44</v>
      </c>
      <c r="B61">
        <v>62.774000000000001</v>
      </c>
      <c r="C61">
        <v>64.761843333333331</v>
      </c>
      <c r="D61">
        <f t="shared" si="0"/>
        <v>0.96930533117932149</v>
      </c>
    </row>
    <row r="62" spans="1:4" x14ac:dyDescent="0.2">
      <c r="A62" t="s">
        <v>45</v>
      </c>
      <c r="B62">
        <v>57.25</v>
      </c>
      <c r="C62">
        <v>59.062916666666666</v>
      </c>
      <c r="D62">
        <f t="shared" si="0"/>
        <v>0.96930533117932149</v>
      </c>
    </row>
    <row r="63" spans="1:4" x14ac:dyDescent="0.2">
      <c r="A63" t="s">
        <v>46</v>
      </c>
      <c r="B63">
        <v>630.072</v>
      </c>
      <c r="C63">
        <v>120</v>
      </c>
      <c r="D63">
        <f t="shared" si="0"/>
        <v>5.2506000000000004</v>
      </c>
    </row>
    <row r="64" spans="1:4" x14ac:dyDescent="0.2">
      <c r="A64" t="s">
        <v>46</v>
      </c>
      <c r="B64">
        <v>632.11699999999996</v>
      </c>
      <c r="C64">
        <v>120</v>
      </c>
      <c r="D64">
        <f t="shared" si="0"/>
        <v>5.2676416666666661</v>
      </c>
    </row>
    <row r="65" spans="1:4" x14ac:dyDescent="0.2">
      <c r="A65" t="s">
        <v>47</v>
      </c>
      <c r="B65">
        <v>34.426000000000002</v>
      </c>
      <c r="C65">
        <v>79</v>
      </c>
      <c r="D65">
        <f t="shared" si="0"/>
        <v>0.43577215189873419</v>
      </c>
    </row>
    <row r="66" spans="1:4" x14ac:dyDescent="0.2">
      <c r="A66" t="s">
        <v>47</v>
      </c>
      <c r="B66">
        <v>33.313000000000002</v>
      </c>
      <c r="C66">
        <v>79</v>
      </c>
      <c r="D66">
        <f t="shared" si="0"/>
        <v>0.42168354430379751</v>
      </c>
    </row>
    <row r="67" spans="1:4" x14ac:dyDescent="0.2">
      <c r="A67" t="s">
        <v>47</v>
      </c>
      <c r="B67">
        <v>34.121000000000002</v>
      </c>
      <c r="C67">
        <v>79</v>
      </c>
      <c r="D67">
        <f t="shared" ref="D67:D76" si="1">B67/C67</f>
        <v>0.43191139240506332</v>
      </c>
    </row>
    <row r="68" spans="1:4" x14ac:dyDescent="0.2">
      <c r="A68" t="s">
        <v>48</v>
      </c>
      <c r="B68">
        <v>33.527999999999999</v>
      </c>
      <c r="C68">
        <v>79</v>
      </c>
      <c r="D68">
        <f t="shared" si="1"/>
        <v>0.42440506329113925</v>
      </c>
    </row>
    <row r="69" spans="1:4" x14ac:dyDescent="0.2">
      <c r="A69" t="s">
        <v>48</v>
      </c>
      <c r="B69">
        <v>32.811999999999998</v>
      </c>
      <c r="C69">
        <v>79</v>
      </c>
      <c r="D69">
        <f t="shared" si="1"/>
        <v>0.41534177215189871</v>
      </c>
    </row>
    <row r="70" spans="1:4" x14ac:dyDescent="0.2">
      <c r="A70" t="s">
        <v>49</v>
      </c>
      <c r="B70">
        <v>17.024000000000001</v>
      </c>
      <c r="C70">
        <v>79</v>
      </c>
      <c r="D70">
        <f t="shared" si="1"/>
        <v>0.21549367088607596</v>
      </c>
    </row>
    <row r="71" spans="1:4" x14ac:dyDescent="0.2">
      <c r="A71" t="s">
        <v>49</v>
      </c>
      <c r="B71">
        <v>130.852</v>
      </c>
      <c r="C71">
        <v>316</v>
      </c>
      <c r="D71">
        <f t="shared" si="1"/>
        <v>0.41408860759493671</v>
      </c>
    </row>
    <row r="72" spans="1:4" x14ac:dyDescent="0.2">
      <c r="A72" t="s">
        <v>50</v>
      </c>
      <c r="B72">
        <v>246.32</v>
      </c>
      <c r="C72">
        <v>260</v>
      </c>
      <c r="D72">
        <f t="shared" si="1"/>
        <v>0.94738461538461538</v>
      </c>
    </row>
    <row r="73" spans="1:4" x14ac:dyDescent="0.2">
      <c r="A73" t="s">
        <v>50</v>
      </c>
      <c r="B73">
        <v>245.98</v>
      </c>
      <c r="C73">
        <v>580</v>
      </c>
      <c r="D73">
        <f t="shared" si="1"/>
        <v>0.42410344827586205</v>
      </c>
    </row>
    <row r="74" spans="1:4" x14ac:dyDescent="0.2">
      <c r="A74" t="s">
        <v>50</v>
      </c>
      <c r="B74">
        <v>247.648</v>
      </c>
      <c r="C74">
        <v>828</v>
      </c>
      <c r="D74">
        <f t="shared" si="1"/>
        <v>0.29909178743961351</v>
      </c>
    </row>
    <row r="75" spans="1:4" x14ac:dyDescent="0.2">
      <c r="A75" t="s">
        <v>51</v>
      </c>
      <c r="B75">
        <v>150.59200000000001</v>
      </c>
      <c r="C75">
        <v>7200</v>
      </c>
      <c r="D75">
        <f t="shared" si="1"/>
        <v>2.0915555555555559E-2</v>
      </c>
    </row>
    <row r="76" spans="1:4" x14ac:dyDescent="0.2">
      <c r="A76" t="s">
        <v>51</v>
      </c>
      <c r="B76">
        <v>147.39599999999999</v>
      </c>
      <c r="C76">
        <v>7200</v>
      </c>
      <c r="D76">
        <f t="shared" si="1"/>
        <v>2.0471666666666666E-2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C704-9FB7-CF43-8824-26DF9418BAD5}">
  <dimension ref="A1:D20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t="s">
        <v>54</v>
      </c>
      <c r="B1" t="s">
        <v>58</v>
      </c>
      <c r="C1" t="s">
        <v>59</v>
      </c>
      <c r="D1" t="s">
        <v>60</v>
      </c>
    </row>
    <row r="2" spans="1:4" x14ac:dyDescent="0.2">
      <c r="A2" t="s">
        <v>2</v>
      </c>
      <c r="B2">
        <v>0.86956521739130455</v>
      </c>
      <c r="C2">
        <v>0.125870636550308</v>
      </c>
      <c r="D2">
        <f>B2/C2</f>
        <v>6.9084040664540263</v>
      </c>
    </row>
    <row r="3" spans="1:4" x14ac:dyDescent="0.2">
      <c r="A3" t="s">
        <v>3</v>
      </c>
      <c r="B3">
        <v>0.30456852791878175</v>
      </c>
      <c r="C3">
        <v>0.33333333333333337</v>
      </c>
      <c r="D3">
        <f t="shared" ref="D3:D20" si="0">B3/C3</f>
        <v>0.91370558375634514</v>
      </c>
    </row>
    <row r="4" spans="1:4" x14ac:dyDescent="0.2">
      <c r="A4" t="s">
        <v>4</v>
      </c>
      <c r="B4">
        <v>2.4999999999999996</v>
      </c>
      <c r="C4">
        <v>9.5702898550724651</v>
      </c>
      <c r="D4">
        <f t="shared" si="0"/>
        <v>0.26122510789732711</v>
      </c>
    </row>
    <row r="5" spans="1:4" x14ac:dyDescent="0.2">
      <c r="A5" t="s">
        <v>5</v>
      </c>
      <c r="B5">
        <v>0.37267080745341613</v>
      </c>
      <c r="C5">
        <v>5.3590000000000006E-2</v>
      </c>
      <c r="D5">
        <f t="shared" si="0"/>
        <v>6.9541109806571395</v>
      </c>
    </row>
    <row r="6" spans="1:4" x14ac:dyDescent="0.2">
      <c r="A6" t="s">
        <v>6</v>
      </c>
      <c r="B6">
        <v>1.25</v>
      </c>
      <c r="C6">
        <v>1.2326551724137931</v>
      </c>
      <c r="D6">
        <f t="shared" si="0"/>
        <v>1.0140711108624501</v>
      </c>
    </row>
    <row r="7" spans="1:4" x14ac:dyDescent="0.2">
      <c r="A7" t="s">
        <v>7</v>
      </c>
      <c r="B7">
        <v>0.98360655737704927</v>
      </c>
      <c r="C7">
        <v>4.6452081819125739E-2</v>
      </c>
      <c r="D7">
        <f t="shared" si="0"/>
        <v>21.174649635876349</v>
      </c>
    </row>
    <row r="8" spans="1:4" x14ac:dyDescent="0.2">
      <c r="A8" t="s">
        <v>8</v>
      </c>
      <c r="B8">
        <v>0.46875</v>
      </c>
      <c r="C8">
        <v>5.2092452830188679E-2</v>
      </c>
      <c r="D8">
        <f t="shared" si="0"/>
        <v>8.9984244268173423</v>
      </c>
    </row>
    <row r="9" spans="1:4" x14ac:dyDescent="0.2">
      <c r="A9" t="s">
        <v>9</v>
      </c>
      <c r="B9">
        <v>1.935483870967742</v>
      </c>
      <c r="C9">
        <v>0.20354782608695654</v>
      </c>
      <c r="D9">
        <f t="shared" si="0"/>
        <v>9.5087425308138371</v>
      </c>
    </row>
    <row r="10" spans="1:4" x14ac:dyDescent="0.2">
      <c r="A10" t="s">
        <v>10</v>
      </c>
      <c r="B10">
        <v>0.31705624999999998</v>
      </c>
      <c r="C10">
        <v>0.23510775862068967</v>
      </c>
      <c r="D10">
        <f t="shared" si="0"/>
        <v>1.3485571546429553</v>
      </c>
    </row>
    <row r="11" spans="1:4" x14ac:dyDescent="0.2">
      <c r="A11" t="s">
        <v>11</v>
      </c>
      <c r="B11">
        <v>3.333333333333333</v>
      </c>
      <c r="C11">
        <v>2.0761245674740487</v>
      </c>
      <c r="D11">
        <f t="shared" si="0"/>
        <v>1.6055555555555552</v>
      </c>
    </row>
    <row r="12" spans="1:4" x14ac:dyDescent="0.2">
      <c r="A12" t="s">
        <v>16</v>
      </c>
      <c r="B12">
        <v>1.6666666666666667</v>
      </c>
      <c r="C12">
        <v>0.37499999999999994</v>
      </c>
      <c r="D12">
        <f t="shared" si="0"/>
        <v>4.4444444444444455</v>
      </c>
    </row>
    <row r="13" spans="1:4" x14ac:dyDescent="0.2">
      <c r="A13" t="s">
        <v>17</v>
      </c>
      <c r="B13">
        <v>1.5384615384615385</v>
      </c>
      <c r="C13">
        <v>0.6</v>
      </c>
      <c r="D13">
        <f t="shared" si="0"/>
        <v>2.5641025641025643</v>
      </c>
    </row>
    <row r="14" spans="1:4" x14ac:dyDescent="0.2">
      <c r="A14" t="s">
        <v>18</v>
      </c>
      <c r="B14">
        <v>1.5384615384615385</v>
      </c>
      <c r="C14">
        <v>0.6</v>
      </c>
      <c r="D14">
        <f t="shared" si="0"/>
        <v>2.5641025641025643</v>
      </c>
    </row>
    <row r="15" spans="1:4" x14ac:dyDescent="0.2">
      <c r="A15" t="s">
        <v>55</v>
      </c>
      <c r="B15">
        <v>4.2857142857142856</v>
      </c>
      <c r="C15">
        <v>1.6853932584269664</v>
      </c>
      <c r="D15">
        <f t="shared" si="0"/>
        <v>2.5428571428571427</v>
      </c>
    </row>
    <row r="16" spans="1:4" x14ac:dyDescent="0.2">
      <c r="A16" t="s">
        <v>21</v>
      </c>
      <c r="B16">
        <v>2.6086956521739131</v>
      </c>
      <c r="C16">
        <v>3.7242272727272732</v>
      </c>
      <c r="D16">
        <f t="shared" si="0"/>
        <v>0.70046628767195251</v>
      </c>
    </row>
    <row r="17" spans="1:4" x14ac:dyDescent="0.2">
      <c r="A17" t="s">
        <v>56</v>
      </c>
      <c r="B17">
        <v>1</v>
      </c>
      <c r="C17">
        <v>0.39682539682539686</v>
      </c>
      <c r="D17">
        <f t="shared" si="0"/>
        <v>2.5199999999999996</v>
      </c>
    </row>
    <row r="18" spans="1:4" x14ac:dyDescent="0.2">
      <c r="A18" t="s">
        <v>22</v>
      </c>
      <c r="B18">
        <v>0.21505376344086022</v>
      </c>
      <c r="C18">
        <v>5.2173913043478265E-2</v>
      </c>
      <c r="D18">
        <f t="shared" si="0"/>
        <v>4.1218637992831537</v>
      </c>
    </row>
    <row r="19" spans="1:4" x14ac:dyDescent="0.2">
      <c r="A19" t="s">
        <v>23</v>
      </c>
      <c r="B19">
        <v>4.6153846153846159</v>
      </c>
      <c r="C19">
        <v>0.1943634596695821</v>
      </c>
      <c r="D19">
        <f t="shared" si="0"/>
        <v>23.746153846153852</v>
      </c>
    </row>
    <row r="20" spans="1:4" x14ac:dyDescent="0.2">
      <c r="A20" t="s">
        <v>57</v>
      </c>
      <c r="B20">
        <v>0.5660377358490567</v>
      </c>
      <c r="C20">
        <v>5.2506000000000004</v>
      </c>
      <c r="D20">
        <f t="shared" si="0"/>
        <v>0.10780439108845782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B67D-29F8-0940-92E8-B2F4FED07385}">
  <dimension ref="A1:E4"/>
  <sheetViews>
    <sheetView workbookViewId="0">
      <selection sqref="A1:E4"/>
    </sheetView>
  </sheetViews>
  <sheetFormatPr baseColWidth="10" defaultRowHeight="16" x14ac:dyDescent="0.2"/>
  <sheetData>
    <row r="1" spans="1:5" x14ac:dyDescent="0.2">
      <c r="A1" t="s">
        <v>61</v>
      </c>
      <c r="B1" t="s">
        <v>58</v>
      </c>
      <c r="C1" t="s">
        <v>59</v>
      </c>
      <c r="D1" t="s">
        <v>60</v>
      </c>
    </row>
    <row r="2" spans="1:5" x14ac:dyDescent="0.2">
      <c r="A2" t="s">
        <v>62</v>
      </c>
      <c r="B2">
        <v>4.4060455226875845</v>
      </c>
      <c r="C2">
        <v>4.0061109468048919</v>
      </c>
      <c r="D2">
        <f>B2/C2</f>
        <v>1.099831128292057</v>
      </c>
      <c r="E2" t="s">
        <v>65</v>
      </c>
    </row>
    <row r="3" spans="1:5" x14ac:dyDescent="0.2">
      <c r="A3" t="s">
        <v>63</v>
      </c>
      <c r="B3">
        <v>7.2934213467172793</v>
      </c>
      <c r="C3">
        <v>3.8632258800322741</v>
      </c>
      <c r="D3">
        <f t="shared" ref="D3:D4" si="0">B3/C3</f>
        <v>1.8879096312784973</v>
      </c>
      <c r="E3" t="s">
        <v>66</v>
      </c>
    </row>
    <row r="4" spans="1:5" x14ac:dyDescent="0.2">
      <c r="A4" t="s">
        <v>64</v>
      </c>
      <c r="B4">
        <v>0.30920015123752703</v>
      </c>
      <c r="C4">
        <v>3.0180397026365391</v>
      </c>
      <c r="D4">
        <f t="shared" si="0"/>
        <v>0.10245065728174876</v>
      </c>
      <c r="E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ecoli_raw</vt:lpstr>
      <vt:lpstr>yeast_raw</vt:lpstr>
      <vt:lpstr>comparison_rxn</vt:lpstr>
      <vt:lpstr>comparison_pathway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2019-04-12T08:35:15Z</dcterms:created>
  <dcterms:modified xsi:type="dcterms:W3CDTF">2019-04-15T06:47:04Z</dcterms:modified>
</cp:coreProperties>
</file>