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MATLAB/Code and Data/Modeling_energy_metabolism/"/>
    </mc:Choice>
  </mc:AlternateContent>
  <xr:revisionPtr revIDLastSave="0" documentId="13_ncr:1_{63A82009-B36E-8241-9B7C-7C6B3D7CD6C5}" xr6:coauthVersionLast="40" xr6:coauthVersionMax="40" xr10:uidLastSave="{00000000-0000-0000-0000-000000000000}"/>
  <bookViews>
    <workbookView xWindow="0" yWindow="460" windowWidth="27760" windowHeight="17540" activeTab="4" xr2:uid="{D395CF9F-7B94-C447-93AE-0F9E51C0DE18}"/>
  </bookViews>
  <sheets>
    <sheet name="Reaction List" sheetId="1" r:id="rId1"/>
    <sheet name="Metabolite List" sheetId="2" r:id="rId2"/>
    <sheet name="Gluc2Biomass" sheetId="5" r:id="rId3"/>
    <sheet name="Protein_list" sheetId="3" r:id="rId4"/>
    <sheet name="Protein_cost_info" sheetId="6" r:id="rId5"/>
    <sheet name="Protein_cost_analysis" sheetId="7" r:id="rId6"/>
    <sheet name="Summary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2" i="7"/>
</calcChain>
</file>

<file path=xl/sharedStrings.xml><?xml version="1.0" encoding="utf-8"?>
<sst xmlns="http://schemas.openxmlformats.org/spreadsheetml/2006/main" count="1080" uniqueCount="645">
  <si>
    <t>Abbreviation</t>
  </si>
  <si>
    <t>Description</t>
  </si>
  <si>
    <t>Reaction</t>
  </si>
  <si>
    <t>GPR</t>
  </si>
  <si>
    <t>Lower bound</t>
  </si>
  <si>
    <t>Upper bound</t>
  </si>
  <si>
    <t>Subsystem</t>
  </si>
  <si>
    <t>Reversible</t>
  </si>
  <si>
    <t>GLCptspp</t>
  </si>
  <si>
    <t>D-glucose transport via PEP:Pyr PTS (periplasm)</t>
  </si>
  <si>
    <t xml:space="preserve">pep[c] + glc__D[p]  -&gt; g6p[c] + pyr[c] </t>
  </si>
  <si>
    <t>(( b2415 and b1101 and b2416 and b2417 ) or ( b2417 and b1621 and b2415 and b2416 ) or ( b1817 and b2415 and b1819 and b1818 and b2416 ))</t>
  </si>
  <si>
    <t>PGI</t>
  </si>
  <si>
    <t>Glucose-6-phosphate isomerase</t>
  </si>
  <si>
    <t xml:space="preserve">g6p[c]  &lt;=&gt; f6p[c] </t>
  </si>
  <si>
    <t>b4025</t>
  </si>
  <si>
    <t>PFK</t>
  </si>
  <si>
    <t>Phosphofructokinase</t>
  </si>
  <si>
    <t xml:space="preserve">atp[c] + f6p[c]  -&gt; h[c] + adp[c] + fdp[c] </t>
  </si>
  <si>
    <t>( b3916 or b1723 )</t>
  </si>
  <si>
    <t>FBA</t>
  </si>
  <si>
    <t>Fructose-bisphosphate aldolase</t>
  </si>
  <si>
    <t xml:space="preserve">fdp[c]  &lt;=&gt; dhap[c] + g3p[c] </t>
  </si>
  <si>
    <t>( b2925 or b2097 )</t>
  </si>
  <si>
    <t>TPI</t>
  </si>
  <si>
    <t>Triose-phosphate isomerase</t>
  </si>
  <si>
    <t xml:space="preserve">dhap[c]  &lt;=&gt; g3p[c] </t>
  </si>
  <si>
    <t>b3919</t>
  </si>
  <si>
    <t>GAPD</t>
  </si>
  <si>
    <t>Glyceraldehyde-3-phosphate dehydrogenase</t>
  </si>
  <si>
    <t xml:space="preserve">nad[c] + g3p[c] + pi[c]  &lt;=&gt; 13dpg[c] + h[c] + nadh[c] </t>
  </si>
  <si>
    <t>b1779</t>
  </si>
  <si>
    <t>PGK</t>
  </si>
  <si>
    <t>Phosphoglycerate kinase</t>
  </si>
  <si>
    <t>b2926</t>
  </si>
  <si>
    <t>PGM</t>
  </si>
  <si>
    <t>Phosphoglycerate mutase</t>
  </si>
  <si>
    <t>( b0755 or b3612 )</t>
  </si>
  <si>
    <t>ENO</t>
  </si>
  <si>
    <t>Enolase</t>
  </si>
  <si>
    <t xml:space="preserve">2pg[c]  &lt;=&gt; pep[c] + h2o[c] </t>
  </si>
  <si>
    <t>b2779</t>
  </si>
  <si>
    <t>PYK</t>
  </si>
  <si>
    <t>Pyruvate kinase</t>
  </si>
  <si>
    <t xml:space="preserve">pep[c] + h[c] + adp[c]  -&gt; atp[c] + pyr[c] </t>
  </si>
  <si>
    <t>( b1854 or b1676 )</t>
  </si>
  <si>
    <t>PDH</t>
  </si>
  <si>
    <t>Pyruvate dehydrogenase</t>
  </si>
  <si>
    <t xml:space="preserve">nad[c] + pyr[c] + coa[c]  -&gt; accoa[c] + nadh[c] + co2[c] </t>
  </si>
  <si>
    <t>( b0116 and b0115 and b0114 )</t>
  </si>
  <si>
    <t>CS</t>
  </si>
  <si>
    <t>Citrate synthase</t>
  </si>
  <si>
    <t xml:space="preserve">accoa[c] + h2o[c] + oaa[c]  -&gt; h[c] + cit[c] + coa[c] </t>
  </si>
  <si>
    <t>b0720</t>
  </si>
  <si>
    <t>ACONTa</t>
  </si>
  <si>
    <t>Aconitase (half-reaction A, Citrate hydro-lyase)</t>
  </si>
  <si>
    <t xml:space="preserve">cit[c]  &lt;=&gt; h2o[c] + acon_C[c] </t>
  </si>
  <si>
    <t>( b0118 or b1276 )</t>
  </si>
  <si>
    <t>ACONTb</t>
  </si>
  <si>
    <t>Aconitase (half-reaction B, Isocitrate hydro-lyase)</t>
  </si>
  <si>
    <t xml:space="preserve">h2o[c] + acon_C[c]  &lt;=&gt; icit[c] </t>
  </si>
  <si>
    <t>ICDHyr</t>
  </si>
  <si>
    <t>Isocitrate dehydrogenase (NADP)</t>
  </si>
  <si>
    <t xml:space="preserve">nadp[c] + icit[c]  &lt;=&gt; akg[c] + nadph[c] + co2[c] </t>
  </si>
  <si>
    <t>b1136</t>
  </si>
  <si>
    <t>AKGDH</t>
  </si>
  <si>
    <t>2-Oxogluterate dehydrogenase</t>
  </si>
  <si>
    <t xml:space="preserve">akg[c] + nad[c] + coa[c]  -&gt; nadh[c] + co2[c] + succoa[c] </t>
  </si>
  <si>
    <t>( b0116 and b0727 and b0726 )</t>
  </si>
  <si>
    <t>SUCOAS</t>
  </si>
  <si>
    <t>Succinyl-CoA synthetase (ADP-forming)</t>
  </si>
  <si>
    <t>( b0729 and b0728 )</t>
  </si>
  <si>
    <t>FUM</t>
  </si>
  <si>
    <t>Fumarase</t>
  </si>
  <si>
    <t xml:space="preserve">fum[c] + h2o[c]  &lt;=&gt; mal__L[c] </t>
  </si>
  <si>
    <t>( b4122 or b1612 or b1611 )</t>
  </si>
  <si>
    <t>MDH</t>
  </si>
  <si>
    <t>Malate dehydrogenase</t>
  </si>
  <si>
    <t xml:space="preserve">nad[c] + mal__L[c]  &lt;=&gt; h[c] + oaa[c] + nadh[c] </t>
  </si>
  <si>
    <t>b3236</t>
  </si>
  <si>
    <t>SUCDi</t>
  </si>
  <si>
    <t>Succinate dehydrogenase (irreversible)</t>
  </si>
  <si>
    <t xml:space="preserve">q8[c] + succ[c]  -&gt; q8h2[c] + fum[c] </t>
  </si>
  <si>
    <t>( b0723 and b0721 and b0722 and b0724 )</t>
  </si>
  <si>
    <t>ATPS4rpp</t>
  </si>
  <si>
    <t>ATP synthase (four protons for one ATP) (periplasm)</t>
  </si>
  <si>
    <t xml:space="preserve">4 h[p] + adp[c] + pi[c]  &lt;=&gt; 3 h[c] + atp[c] + h2o[c] </t>
  </si>
  <si>
    <t>(( b3734 and b3733 and b3731 and b3735 and b3732 and b3739 and b3737 and b3738 and b3736 ) or ( b3732 and b3735 and b3731 and b3733 and b3734 and b3737 and b3738 and b3736 ))</t>
  </si>
  <si>
    <t>CYTBO3_4pp</t>
  </si>
  <si>
    <t>Cytochrome oxidase bo3 (ubiquinol-8: 4 protons) (periplasm)</t>
  </si>
  <si>
    <t xml:space="preserve">4 h[c] + 0.5 o2[c] + q8h2[c]  -&gt; 4 h[p] + h2o[c] + q8[c] </t>
  </si>
  <si>
    <t>( b0429 and b0432 and b0431 and b0430 )</t>
  </si>
  <si>
    <t>NADH16pp</t>
  </si>
  <si>
    <t>NADH dehydrogenase (ubiquinone-8 &amp; 3 protons) (periplasm)</t>
  </si>
  <si>
    <t xml:space="preserve">4 h[c] + q8[c] + nadh[c]  -&gt; 3 h[p] + nad[c] + q8h2[c] </t>
  </si>
  <si>
    <t>( b2280 and b2281 and b2287 and b2288 and b2282 and b2277 and b2279 and b2284 and b2278 and b2276 and b2283 and b2286 and b2285 )</t>
  </si>
  <si>
    <t>NADTRHD</t>
  </si>
  <si>
    <t>NAD transhydrogenase</t>
  </si>
  <si>
    <t xml:space="preserve">nad[c] + nadph[c]  -&gt; nadp[c] + nadh[c] </t>
  </si>
  <si>
    <t>b3962</t>
  </si>
  <si>
    <t>O2tpp</t>
  </si>
  <si>
    <t>O2 transport via diffusion (periplasm)</t>
  </si>
  <si>
    <t xml:space="preserve">o2[p]  &lt;=&gt; o2[c] </t>
  </si>
  <si>
    <t>CO2tpp</t>
  </si>
  <si>
    <t>CO2 transporter via diffusion (periplasm)</t>
  </si>
  <si>
    <t>H2Otpp</t>
  </si>
  <si>
    <t>H2O transport via diffusion (periplasm)</t>
  </si>
  <si>
    <t>H2Otex</t>
  </si>
  <si>
    <t>H2O transport via diffusion (extracellular to periplasm)</t>
  </si>
  <si>
    <t>O2tex</t>
  </si>
  <si>
    <t>Oxygen transport via diffusion (extracellular to periplasm)</t>
  </si>
  <si>
    <t xml:space="preserve">o2[e]  &lt;=&gt; o2[p] </t>
  </si>
  <si>
    <t>CO2tex</t>
  </si>
  <si>
    <t>CO2 transport via diffusion (extracellular to periplasm)</t>
  </si>
  <si>
    <t>GLCtex</t>
  </si>
  <si>
    <t>R_GLCtex</t>
  </si>
  <si>
    <t xml:space="preserve">glc__D[e]  =&gt; glc__D[p] </t>
  </si>
  <si>
    <t>ACKr</t>
  </si>
  <si>
    <t>Acetate kinase</t>
  </si>
  <si>
    <t>( b1849 or b2296 or b3115 )</t>
  </si>
  <si>
    <t>ACt2rpp</t>
  </si>
  <si>
    <t>Acetate reversible transport via proton symport (periplasm)</t>
  </si>
  <si>
    <t>b0010</t>
  </si>
  <si>
    <t>ACtex</t>
  </si>
  <si>
    <t>Acetate transport via diffusion (extracellular to periplasm)</t>
  </si>
  <si>
    <t>Htex</t>
  </si>
  <si>
    <t>Proton transport via diffusion (extracellular to periplasm)</t>
  </si>
  <si>
    <t>PTAr</t>
  </si>
  <si>
    <t>Phosphotransacetylase</t>
  </si>
  <si>
    <t xml:space="preserve">accoa[c] + pi[c]  &lt;=&gt; actp[c] + coa[c] </t>
  </si>
  <si>
    <t>( b2297 or b2458 )</t>
  </si>
  <si>
    <t>No.</t>
  </si>
  <si>
    <t>Flux (mmol/gCDW/h) to 1 /h biomass</t>
  </si>
  <si>
    <t>pseudo-reaction to biomass precursor</t>
  </si>
  <si>
    <t>High-yield pathway</t>
  </si>
  <si>
    <t>Low-yield pathway</t>
  </si>
  <si>
    <t>Biomass pathway</t>
  </si>
  <si>
    <t>DrainPrecursor</t>
  </si>
  <si>
    <t>﻿drain of precursors to biomass</t>
  </si>
  <si>
    <t>BioPrecursor</t>
  </si>
  <si>
    <t>precursors to biomass</t>
  </si>
  <si>
    <t>ConvertATPHY</t>
  </si>
  <si>
    <t>Convert to common ATP</t>
  </si>
  <si>
    <t xml:space="preserve">adp[c] + atp_hy[c]  =&gt; adp_hy[c] + atp[c] </t>
  </si>
  <si>
    <t>Convertion reation</t>
  </si>
  <si>
    <t>ConvertPiHY</t>
  </si>
  <si>
    <t>Convert to common Pi</t>
  </si>
  <si>
    <t xml:space="preserve">h[c] + pi[c]  =&gt; h_hy[c] + pi_hy[c] </t>
  </si>
  <si>
    <t>ConvertH2OHY</t>
  </si>
  <si>
    <t>Convert to common H2O</t>
  </si>
  <si>
    <t xml:space="preserve">h2o_hy[c]  =&gt; h2o[c] </t>
  </si>
  <si>
    <t>ConvertATPLY</t>
  </si>
  <si>
    <t xml:space="preserve">adp[c] + atp_ly[c]  =&gt; adp_ly[c] + atp[c] </t>
  </si>
  <si>
    <t>ConvertPiLY</t>
  </si>
  <si>
    <t xml:space="preserve">h[c] + pi[c]  =&gt; h_ly[c] + pi_ly[c] </t>
  </si>
  <si>
    <t>ConvertH2OLY</t>
  </si>
  <si>
    <t xml:space="preserve">h2o_ly[c]  =&gt; h2o[c] </t>
  </si>
  <si>
    <t>Biomass</t>
  </si>
  <si>
    <t>GAM</t>
  </si>
  <si>
    <t>ATP requirement</t>
  </si>
  <si>
    <t>ATPM</t>
  </si>
  <si>
    <t>NGAM</t>
  </si>
  <si>
    <t xml:space="preserve">atp[c] + h2o[c]  =&gt; adp[c] + h[c] + pi[c] </t>
  </si>
  <si>
    <t xml:space="preserve">bio_precursors[c] + 75.55 atp[c] + 75.55 h2o[c]  =&gt; biomass[e] + 75.55 adp[c] + 75.55 h[c] + 75.55 pi[c] </t>
  </si>
  <si>
    <t>Exchange reaction</t>
  </si>
  <si>
    <t>EXco2</t>
  </si>
  <si>
    <t>CO2 exchange</t>
  </si>
  <si>
    <t xml:space="preserve">co2[e]  &lt;=&gt; </t>
  </si>
  <si>
    <t>EXglc</t>
  </si>
  <si>
    <t>D Glucose exchange</t>
  </si>
  <si>
    <t>EXo2</t>
  </si>
  <si>
    <t>O2 exchange</t>
  </si>
  <si>
    <t xml:space="preserve">o2[e]  &lt;=&gt; </t>
  </si>
  <si>
    <t>EXh2o</t>
  </si>
  <si>
    <t>H2O exchange</t>
  </si>
  <si>
    <t xml:space="preserve">h2o[e]  &lt;=&gt; </t>
  </si>
  <si>
    <t>EXbiomass</t>
  </si>
  <si>
    <t>biomass formation</t>
  </si>
  <si>
    <t xml:space="preserve">biomass[e]  &lt;=&gt; </t>
  </si>
  <si>
    <t>acetate exchange</t>
  </si>
  <si>
    <t xml:space="preserve">ac[e]  &lt;=&gt; </t>
  </si>
  <si>
    <t xml:space="preserve">glc__D[e]  &lt;=&gt; </t>
  </si>
  <si>
    <t>GLCptspp_Bio</t>
  </si>
  <si>
    <t>PGI_Bio</t>
  </si>
  <si>
    <t>PFK_Bio</t>
  </si>
  <si>
    <t>FBA_Bio</t>
  </si>
  <si>
    <t>TPI_Bio</t>
  </si>
  <si>
    <t>GAPD_Bio</t>
  </si>
  <si>
    <t>PGK_Bio</t>
  </si>
  <si>
    <t>PGM_Bio</t>
  </si>
  <si>
    <t>ENO_Bio</t>
  </si>
  <si>
    <t>PDH_Bio</t>
  </si>
  <si>
    <t>CS_Bio</t>
  </si>
  <si>
    <t>ACONTa_Bio</t>
  </si>
  <si>
    <t>ACONTb_Bio</t>
  </si>
  <si>
    <t>ICDHyr_Bio</t>
  </si>
  <si>
    <t>FUM_Bio</t>
  </si>
  <si>
    <t>MDH_Bio</t>
  </si>
  <si>
    <t>ATPS4rpp_Bio</t>
  </si>
  <si>
    <t>NADH16pp_Bio</t>
  </si>
  <si>
    <t>GLCtex_LY</t>
  </si>
  <si>
    <t>GLCptspp_LY</t>
  </si>
  <si>
    <t>PGI_LY</t>
  </si>
  <si>
    <t>PFK_LY</t>
  </si>
  <si>
    <t>FBA_LY</t>
  </si>
  <si>
    <t>TPI_LY</t>
  </si>
  <si>
    <t>GAPD_LY</t>
  </si>
  <si>
    <t>PGK_LY</t>
  </si>
  <si>
    <t>PGM_LY</t>
  </si>
  <si>
    <t>ENO_LY</t>
  </si>
  <si>
    <t>PYK_LY</t>
  </si>
  <si>
    <t>PDH_LY</t>
  </si>
  <si>
    <t>ACKr_LY</t>
  </si>
  <si>
    <t>ACt2rpp_LY</t>
  </si>
  <si>
    <t>PTAr_LY</t>
  </si>
  <si>
    <t>ATPS4rpp_LY</t>
  </si>
  <si>
    <t>CYTBO34pp_LY</t>
  </si>
  <si>
    <t>NADH16pp_LY</t>
  </si>
  <si>
    <t>ACtex_LY</t>
  </si>
  <si>
    <t>Htex_LY</t>
  </si>
  <si>
    <t>O2tpp_LY</t>
  </si>
  <si>
    <t>CO2tpp_LY</t>
  </si>
  <si>
    <t>H2Otpp_LY</t>
  </si>
  <si>
    <t>H2Otex_LY</t>
  </si>
  <si>
    <t>O2tex_LY</t>
  </si>
  <si>
    <t>CO2tex_LY</t>
  </si>
  <si>
    <t>GLCtex_HY</t>
  </si>
  <si>
    <t>GLCptspp_HY</t>
  </si>
  <si>
    <t>PGI_HY</t>
  </si>
  <si>
    <t>PFK_HY</t>
  </si>
  <si>
    <t>FBA_HY</t>
  </si>
  <si>
    <t>TPI_HY</t>
  </si>
  <si>
    <t>GAPD_HY</t>
  </si>
  <si>
    <t>PGK_HY</t>
  </si>
  <si>
    <t>PGM_HY</t>
  </si>
  <si>
    <t>ENO_HY</t>
  </si>
  <si>
    <t>PYK_HY</t>
  </si>
  <si>
    <t>PDH_HY</t>
  </si>
  <si>
    <t>CS_HY</t>
  </si>
  <si>
    <t>ACONTa_HY</t>
  </si>
  <si>
    <t>ACONTb_HY</t>
  </si>
  <si>
    <t>ICDHyr_HY</t>
  </si>
  <si>
    <t>AKGDH_HY</t>
  </si>
  <si>
    <t>SUCOAS_HY</t>
  </si>
  <si>
    <t>FUM_HY</t>
  </si>
  <si>
    <t>MDH_HY</t>
  </si>
  <si>
    <t>SUCDi_HY</t>
  </si>
  <si>
    <t>ATPS4rpp_HY</t>
  </si>
  <si>
    <t>CYTBO34pp_HY</t>
  </si>
  <si>
    <t>NADH16pp_HY</t>
  </si>
  <si>
    <t>NADTRHD_HY</t>
  </si>
  <si>
    <t>O2tpp_HY</t>
  </si>
  <si>
    <t>CO2tpp_HY</t>
  </si>
  <si>
    <t>H2Otpp_HY</t>
  </si>
  <si>
    <t>H2Otex_HY</t>
  </si>
  <si>
    <t>O2tex_HY</t>
  </si>
  <si>
    <t>CO2tex_HY</t>
  </si>
  <si>
    <t xml:space="preserve">glc__D[e]  =&gt; glc__D_hy[p] </t>
  </si>
  <si>
    <t xml:space="preserve">h2o_hy[p]  =&gt; h2o[e] </t>
  </si>
  <si>
    <t xml:space="preserve">o2[e]  =&gt; o2_hy[p] </t>
  </si>
  <si>
    <t xml:space="preserve">co2_hy[p]  =&gt; co2[e] </t>
  </si>
  <si>
    <t xml:space="preserve">pep_hy[c] + glc__D_hy[p]  =&gt; g6p_hy[c] + pyr_hy[c] </t>
  </si>
  <si>
    <t xml:space="preserve">g6p_hy[c]  =&gt; f6p_hy[c] </t>
  </si>
  <si>
    <t xml:space="preserve">atp_hy[c] + f6p_hy[c]  =&gt; h_hy[c] + adp_hy[c] + fdp_hy[c] </t>
  </si>
  <si>
    <t xml:space="preserve">fdp_hy[c]  =&gt; dhap_hy[c] + g3p_hy[c] </t>
  </si>
  <si>
    <t xml:space="preserve">dhap_hy[c]  =&gt; g3p_hy[c] </t>
  </si>
  <si>
    <t xml:space="preserve">nad_hy[c] + g3p_hy[c] + pi_hy[c]  =&gt; 13dpg_hy[c] + h_hy[c] + nadh_hy[c] </t>
  </si>
  <si>
    <t xml:space="preserve">13dpg_hy[c] + adp_hy[c]  =&gt; 3pg_hy[c] + atp_hy[c] </t>
  </si>
  <si>
    <t xml:space="preserve">3pg_hy[c]  =&gt; 2pg_hy[c] </t>
  </si>
  <si>
    <t xml:space="preserve">2pg_hy[c]  =&gt; pep_hy[c] + h2o_hy[c] </t>
  </si>
  <si>
    <t xml:space="preserve">pep_hy[c] + h_hy[c] + adp_hy[c]  =&gt; atp_hy[c] + pyr_hy[c] </t>
  </si>
  <si>
    <t xml:space="preserve">nad_hy[c] + pyr_hy[c] + coa_hy[c]  =&gt; accoa_hy[c] + nadh_hy[c] + co2_hy[c] </t>
  </si>
  <si>
    <t xml:space="preserve">accoa_hy[c] + h2o_hy[c] + oaa_hy[c]  =&gt; h_hy[c] + cit_hy[c] + coa_hy[c] </t>
  </si>
  <si>
    <t xml:space="preserve">cit_hy[c]  =&gt; h2o_hy[c] + acon_C_hy[c] </t>
  </si>
  <si>
    <t xml:space="preserve">h2o_hy[c] + acon_C_hy[c]  =&gt; icit_hy[c] </t>
  </si>
  <si>
    <t xml:space="preserve">nadp_hy[c] + icit_hy[c]  =&gt; akg_hy[c] + nadph_hy[c] + co2_hy[c] </t>
  </si>
  <si>
    <t xml:space="preserve">akg_hy[c] + nad_hy[c] + coa_hy[c]  =&gt; nadh_hy[c] + co2_hy[c] + succoa_hy[c] </t>
  </si>
  <si>
    <t xml:space="preserve">adp_hy[c] + pi_hy[c] + succoa_hy[c]  =&gt; atp_hy[c] + succ_hy[c] + coa_hy[c] </t>
  </si>
  <si>
    <t xml:space="preserve">fum_hy[c] + h2o_hy[c]  =&gt; mal__L_hy[c] </t>
  </si>
  <si>
    <t xml:space="preserve">nad_hy[c] + mal__L_hy[c]  =&gt; h_hy[c] + oaa_hy[c] + nadh_hy[c] </t>
  </si>
  <si>
    <t xml:space="preserve">q8_hy[c] + succ_hy[c]  =&gt; q8h2_hy[c] + fum_hy[c] </t>
  </si>
  <si>
    <t xml:space="preserve">4 h_hy[p] + adp_hy[c] + pi_hy[c]  =&gt; 3 h_hy[c] + atp_hy[c] + h2o_hy[c] </t>
  </si>
  <si>
    <t xml:space="preserve">4 h_hy[c] + 0.5 o2_hy[c] + q8h2_hy[c]  =&gt; 4 h_hy[p] + h2o_hy[c] + q8_hy[c] </t>
  </si>
  <si>
    <t xml:space="preserve">4 h_hy[c] + q8_hy[c] + nadh_hy[c]  =&gt; 3 h_hy[p] + nad_hy[c] + q8h2_hy[c] </t>
  </si>
  <si>
    <t xml:space="preserve">nad_hy[c] + nadph_hy[c]  =&gt; nadp_hy[c] + nadh_hy[c] </t>
  </si>
  <si>
    <t xml:space="preserve">o2_hy[p]  =&gt; o2_hy[c] </t>
  </si>
  <si>
    <t xml:space="preserve">co2_hy[c]  =&gt; co2_hy[p] </t>
  </si>
  <si>
    <t xml:space="preserve">h2o_hy[c]  =&gt; h2o_hy[p] </t>
  </si>
  <si>
    <t>glc__D[e]</t>
  </si>
  <si>
    <t>glc__D_hy[p]</t>
  </si>
  <si>
    <t>pep_hy[c]</t>
  </si>
  <si>
    <t>g6p_hy[c]</t>
  </si>
  <si>
    <t>pyr_hy[c]</t>
  </si>
  <si>
    <t>f6p_hy[c]</t>
  </si>
  <si>
    <t>atp_hy[c]</t>
  </si>
  <si>
    <t>h_hy[c]</t>
  </si>
  <si>
    <t>adp_hy[c]</t>
  </si>
  <si>
    <t>fdp_hy[c]</t>
  </si>
  <si>
    <t>dhap_hy[c]</t>
  </si>
  <si>
    <t>g3p_hy[c]</t>
  </si>
  <si>
    <t>nad_hy[c]</t>
  </si>
  <si>
    <t>pi_hy[c]</t>
  </si>
  <si>
    <t>13dpg_hy[c]</t>
  </si>
  <si>
    <t>nadh_hy[c]</t>
  </si>
  <si>
    <t>3pg_hy[c]</t>
  </si>
  <si>
    <t>2pg_hy[c]</t>
  </si>
  <si>
    <t>h2o_hy[c]</t>
  </si>
  <si>
    <t>coa_hy[c]</t>
  </si>
  <si>
    <t>accoa_hy[c]</t>
  </si>
  <si>
    <t>co2_hy[c]</t>
  </si>
  <si>
    <t>oaa_hy[c]</t>
  </si>
  <si>
    <t>cit_hy[c]</t>
  </si>
  <si>
    <t>acon_C_hy[c]</t>
  </si>
  <si>
    <t>icit_hy[c]</t>
  </si>
  <si>
    <t>nadp_hy[c]</t>
  </si>
  <si>
    <t>akg_hy[c]</t>
  </si>
  <si>
    <t>nadph_hy[c]</t>
  </si>
  <si>
    <t>succoa_hy[c]</t>
  </si>
  <si>
    <t>succ_hy[c]</t>
  </si>
  <si>
    <t>fum_hy[c]</t>
  </si>
  <si>
    <t>mal__L_hy[c]</t>
  </si>
  <si>
    <t>q8_hy[c]</t>
  </si>
  <si>
    <t>q8h2_hy[c]</t>
  </si>
  <si>
    <t>h_hy[p]</t>
  </si>
  <si>
    <t>o2_hy[c]</t>
  </si>
  <si>
    <t>o2_hy[p]</t>
  </si>
  <si>
    <t>co2_hy[p]</t>
  </si>
  <si>
    <t>h2o_hy[p]</t>
  </si>
  <si>
    <t>h2o[e]</t>
  </si>
  <si>
    <t>o2[e]</t>
  </si>
  <si>
    <t>co2[e]</t>
  </si>
  <si>
    <t>actp_hy[c]</t>
  </si>
  <si>
    <t>ac_hy[c]</t>
  </si>
  <si>
    <t>ac_hy[p]</t>
  </si>
  <si>
    <t>ac[e]</t>
  </si>
  <si>
    <t>h[e]</t>
  </si>
  <si>
    <t>pcs_GLCptspp[c]</t>
  </si>
  <si>
    <t>pcs_PGI[c]</t>
  </si>
  <si>
    <t>pcs_PFK[c]</t>
  </si>
  <si>
    <t>pcs_FBA[c]</t>
  </si>
  <si>
    <t>pcs_TPI[c]</t>
  </si>
  <si>
    <t>pcs_GAPD[c]</t>
  </si>
  <si>
    <t>pcs_PGK[c]</t>
  </si>
  <si>
    <t>pcs_PGM[c]</t>
  </si>
  <si>
    <t>pcs_ENO[c]</t>
  </si>
  <si>
    <t>pcs_PDH[c]</t>
  </si>
  <si>
    <t>pcs_CS[c]</t>
  </si>
  <si>
    <t>pcs_ACONTa[c]</t>
  </si>
  <si>
    <t>pcs_ACONTb[c]</t>
  </si>
  <si>
    <t>pcs_ICDHyr[c]</t>
  </si>
  <si>
    <t>pcs_FUM[c]</t>
  </si>
  <si>
    <t>pcs_MDH[c]</t>
  </si>
  <si>
    <t>pcs_ATPS4rpp[c]</t>
  </si>
  <si>
    <t>pcs_NADH16pp[c]</t>
  </si>
  <si>
    <t>precursors[c]</t>
  </si>
  <si>
    <t>bio_precursors[c]</t>
  </si>
  <si>
    <t>adp[c]</t>
  </si>
  <si>
    <t>atp[c]</t>
  </si>
  <si>
    <t>h[c]</t>
  </si>
  <si>
    <t>pi[c]</t>
  </si>
  <si>
    <t>h2o[c]</t>
  </si>
  <si>
    <t>atp_ly[c]</t>
  </si>
  <si>
    <t>adp_ly[c]</t>
  </si>
  <si>
    <t>h_ly[c]</t>
  </si>
  <si>
    <t>pi_ly[c]</t>
  </si>
  <si>
    <t>h2o_ly[c]</t>
  </si>
  <si>
    <t>biomass[e]</t>
  </si>
  <si>
    <t>EXac</t>
  </si>
  <si>
    <t xml:space="preserve">glc__D[e]  =&gt; glc__D_ly[p] </t>
  </si>
  <si>
    <t xml:space="preserve">pep_ly[c] + glc__D_ly[p]  =&gt; g6p_ly[c] + pyr_ly[c] </t>
  </si>
  <si>
    <t xml:space="preserve">g6p_ly[c]  =&gt; f6p_ly[c] </t>
  </si>
  <si>
    <t xml:space="preserve">atp_ly[c] + f6p_ly[c]  =&gt; h_ly[c] + adp_ly[c] + fdp_ly[c] </t>
  </si>
  <si>
    <t xml:space="preserve">fdp_ly[c]  =&gt; dhap_ly[c] + g3p_ly[c] </t>
  </si>
  <si>
    <t xml:space="preserve">dhap_ly[c]  =&gt; g3p_ly[c] </t>
  </si>
  <si>
    <t xml:space="preserve">nad_ly[c] + g3p_ly[c] + pi_ly[c]  =&gt; 13dpg_ly[c] + h_ly[c] + nadh_ly[c] </t>
  </si>
  <si>
    <t xml:space="preserve">13dpg_ly[c] + adp_ly[c]  =&gt; 3pg_ly[c] + atp_ly[c] </t>
  </si>
  <si>
    <t xml:space="preserve">3pg_ly[c]  =&gt; 2pg_ly[c] </t>
  </si>
  <si>
    <t xml:space="preserve">2pg_ly[c]  =&gt; pep_ly[c] + h2o_ly[c] </t>
  </si>
  <si>
    <t xml:space="preserve">pep_ly[c] + h_ly[c] + adp_ly[c]  =&gt; atp_ly[c] + pyr_ly[c] </t>
  </si>
  <si>
    <t xml:space="preserve">nad_ly[c] + pyr_ly[c] + coa_ly[c]  =&gt; accoa_ly[c] + nadh_ly[c] + co2_ly[c] </t>
  </si>
  <si>
    <t xml:space="preserve">actp_ly[c] + adp_ly[c]  =&gt; ac_ly[c] + atp_ly[c] </t>
  </si>
  <si>
    <t xml:space="preserve">h_ly[c] + ac_ly[c]  =&gt; h_ly[p] + ac_ly[p] </t>
  </si>
  <si>
    <t xml:space="preserve">accoa_ly[c] + pi_ly[c]  =&gt; actp_ly[c] + coa_ly[c] </t>
  </si>
  <si>
    <t xml:space="preserve">4 h_ly[p] + adp_ly[c] + pi_ly[c]  =&gt; 3 h_ly[c] + atp_ly[c] + h2o_ly[c] </t>
  </si>
  <si>
    <t xml:space="preserve">4 h_ly[c] + 0.5 o2_ly[c] + q8h2_ly[c]  =&gt; 4 h_ly[p] + h2o_ly[c] + q8_ly[c] </t>
  </si>
  <si>
    <t xml:space="preserve">4 h_ly[c] + q8_ly[c] + nadh_ly[c]  =&gt; 3 h_ly[p] + nad_ly[c] + q8h2_ly[c] </t>
  </si>
  <si>
    <t xml:space="preserve">ac_ly[p]  =&gt; ac[e] </t>
  </si>
  <si>
    <t xml:space="preserve">h_ly[p]  =&gt; h[e] </t>
  </si>
  <si>
    <t xml:space="preserve">o2_ly[p]  =&gt; o2_ly[c] </t>
  </si>
  <si>
    <t xml:space="preserve">co2_ly[c]  =&gt; co2_ly[p] </t>
  </si>
  <si>
    <t xml:space="preserve">h2o_ly[c]  =&gt; h2o_ly[p] </t>
  </si>
  <si>
    <t xml:space="preserve">h2o_ly[p]  =&gt; h2o[e] </t>
  </si>
  <si>
    <t xml:space="preserve">o2[e]  =&gt; o2_ly[p] </t>
  </si>
  <si>
    <t xml:space="preserve">co2_ly[p]  =&gt; co2[e] </t>
  </si>
  <si>
    <t>glc__D_ly[p]</t>
  </si>
  <si>
    <t>pep_ly[c]</t>
  </si>
  <si>
    <t>g6p_ly[c]</t>
  </si>
  <si>
    <t>pyr_ly[c]</t>
  </si>
  <si>
    <t>f6p_ly[c]</t>
  </si>
  <si>
    <t>fdp_ly[c]</t>
  </si>
  <si>
    <t>dhap_ly[c]</t>
  </si>
  <si>
    <t>g3p_ly[c]</t>
  </si>
  <si>
    <t>nad_ly[c]</t>
  </si>
  <si>
    <t>13dpg_ly[c]</t>
  </si>
  <si>
    <t>nadh_ly[c]</t>
  </si>
  <si>
    <t>3pg_ly[c]</t>
  </si>
  <si>
    <t>2pg_ly[c]</t>
  </si>
  <si>
    <t>coa_ly[c]</t>
  </si>
  <si>
    <t>accoa_ly[c]</t>
  </si>
  <si>
    <t>co2_ly[c]</t>
  </si>
  <si>
    <t>actp_ly[c]</t>
  </si>
  <si>
    <t>ac_ly[c]</t>
  </si>
  <si>
    <t>h_ly[p]</t>
  </si>
  <si>
    <t>ac_ly[p]</t>
  </si>
  <si>
    <t>o2_ly[c]</t>
  </si>
  <si>
    <t>q8h2_ly[c]</t>
  </si>
  <si>
    <t>q8_ly[c]</t>
  </si>
  <si>
    <t>o2_ly[p]</t>
  </si>
  <si>
    <t>co2_ly[p]</t>
  </si>
  <si>
    <t>h2o_ly[p]</t>
  </si>
  <si>
    <t>H exchange</t>
  </si>
  <si>
    <t xml:space="preserve">h[e]  &lt;=&gt; </t>
  </si>
  <si>
    <t>EXh</t>
  </si>
  <si>
    <t>b1101</t>
  </si>
  <si>
    <t>b1621</t>
  </si>
  <si>
    <t>b1817</t>
  </si>
  <si>
    <t>b1818</t>
  </si>
  <si>
    <t>b1819</t>
  </si>
  <si>
    <t>b2415</t>
  </si>
  <si>
    <t>b2416</t>
  </si>
  <si>
    <t>b2417</t>
  </si>
  <si>
    <t>b1723</t>
  </si>
  <si>
    <t>b3916</t>
  </si>
  <si>
    <t>b2097</t>
  </si>
  <si>
    <t>b2925</t>
  </si>
  <si>
    <t>b0755</t>
  </si>
  <si>
    <t>b3612</t>
  </si>
  <si>
    <t>b1676</t>
  </si>
  <si>
    <t>b1854</t>
  </si>
  <si>
    <t>b0114</t>
  </si>
  <si>
    <t>b0115</t>
  </si>
  <si>
    <t>b0116</t>
  </si>
  <si>
    <t>b0118</t>
  </si>
  <si>
    <t>b1276</t>
  </si>
  <si>
    <t>b0726</t>
  </si>
  <si>
    <t>b0727</t>
  </si>
  <si>
    <t>b0728</t>
  </si>
  <si>
    <t>b0729</t>
  </si>
  <si>
    <t>b1611</t>
  </si>
  <si>
    <t>b1612</t>
  </si>
  <si>
    <t>b4122</t>
  </si>
  <si>
    <t>b0721</t>
  </si>
  <si>
    <t>b0722</t>
  </si>
  <si>
    <t>b0723</t>
  </si>
  <si>
    <t>b0724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</si>
  <si>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</si>
  <si>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</si>
  <si>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</si>
  <si>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</si>
  <si>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</si>
  <si>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</si>
  <si>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</si>
  <si>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</si>
  <si>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</si>
  <si>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b0429</t>
  </si>
  <si>
    <t>b0430</t>
  </si>
  <si>
    <t>b0431</t>
  </si>
  <si>
    <t>b0432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</si>
  <si>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</si>
  <si>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</si>
  <si>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</si>
  <si>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</si>
  <si>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</si>
  <si>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</si>
  <si>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</si>
  <si>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</si>
  <si>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</si>
  <si>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</si>
  <si>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</si>
  <si>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</si>
  <si>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</si>
  <si>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b1849</t>
  </si>
  <si>
    <t>b2296</t>
  </si>
  <si>
    <t>b3115</t>
  </si>
  <si>
    <t>b2297</t>
  </si>
  <si>
    <t>b2458</t>
  </si>
  <si>
    <t xml:space="preserve">3pg[c] + atp[c]  &lt;=&gt; 13dpg[c] + adp[c] </t>
  </si>
  <si>
    <t xml:space="preserve">2pg[c]  &lt;=&gt; 3pg[c] </t>
  </si>
  <si>
    <t xml:space="preserve">atp[c] + succ[c] + coa[c]  &lt;=&gt; adp[c] + pi[c] + succoa[c] </t>
  </si>
  <si>
    <t xml:space="preserve">co2[p]  &lt;=&gt; co2[c] </t>
  </si>
  <si>
    <t xml:space="preserve">h2o[p]  &lt;=&gt; h2o[c] </t>
  </si>
  <si>
    <t xml:space="preserve">h2o[e]  &lt;=&gt; h2o[p] </t>
  </si>
  <si>
    <t xml:space="preserve">co2[e]  &lt;=&gt; co2[p] </t>
  </si>
  <si>
    <t xml:space="preserve">ac[c] + atp[c]  &lt;=&gt; actp[c] + adp[c] </t>
  </si>
  <si>
    <t xml:space="preserve">h[p] + ac[p]  &lt;=&gt; h[c] + ac[c] </t>
  </si>
  <si>
    <t xml:space="preserve">ac[e]  &lt;=&gt; ac[p] </t>
  </si>
  <si>
    <t xml:space="preserve">h[e]  &lt;=&gt; h[p] </t>
  </si>
  <si>
    <t>Only reactions with flux &gt; 0 and with GPR were selected</t>
  </si>
  <si>
    <t>SUCOAS_Bio</t>
  </si>
  <si>
    <t>SUCDi_Bio</t>
  </si>
  <si>
    <t>ACKr_Bio</t>
  </si>
  <si>
    <t>PTAr_Bio</t>
  </si>
  <si>
    <t xml:space="preserve">  =&gt; pcs_GLCptspp[c]</t>
  </si>
  <si>
    <t xml:space="preserve">  =&gt; pcs_PGI[c]</t>
  </si>
  <si>
    <t xml:space="preserve">  =&gt; pcs_PFK[c]</t>
  </si>
  <si>
    <t xml:space="preserve">  =&gt; pcs_FBA[c]</t>
  </si>
  <si>
    <t xml:space="preserve">  =&gt; pcs_TPI[c]</t>
  </si>
  <si>
    <t xml:space="preserve">  =&gt; pcs_GAPD[c]</t>
  </si>
  <si>
    <t xml:space="preserve">  =&gt; pcs_PGK[c]</t>
  </si>
  <si>
    <t xml:space="preserve">  =&gt; pcs_PGM[c]</t>
  </si>
  <si>
    <t xml:space="preserve">  =&gt; pcs_ENO[c]</t>
  </si>
  <si>
    <t xml:space="preserve">  =&gt; pcs_PDH[c]</t>
  </si>
  <si>
    <t xml:space="preserve">  =&gt; pcs_CS[c]</t>
  </si>
  <si>
    <t xml:space="preserve">  =&gt; pcs_ACONTa[c]</t>
  </si>
  <si>
    <t xml:space="preserve">  =&gt; pcs_ACONTb[c]</t>
  </si>
  <si>
    <t xml:space="preserve">  =&gt; pcs_ICDHyr[c]</t>
  </si>
  <si>
    <t xml:space="preserve">  =&gt; pcs_SUCOAS[c]</t>
  </si>
  <si>
    <t xml:space="preserve">  =&gt; pcs_FUM[c]</t>
  </si>
  <si>
    <t xml:space="preserve">  =&gt; pcs_MDH[c]</t>
  </si>
  <si>
    <t xml:space="preserve">  =&gt; pcs_SUCDi[c]</t>
  </si>
  <si>
    <t xml:space="preserve">  =&gt; pcs_ATPS4rpp[c]</t>
  </si>
  <si>
    <t xml:space="preserve">  =&gt; pcs_NADH16pp[c]</t>
  </si>
  <si>
    <t xml:space="preserve">  =&gt; pcs_ACKr[c]</t>
  </si>
  <si>
    <t xml:space="preserve">  =&gt; pcs_PTAr[c]</t>
  </si>
  <si>
    <t xml:space="preserve">8.0256 glc__D[e] + 4.9742 o2[e] + precursors[c]  =&gt; 7.1082 co2[e] + 33.5154 h2o[e] + bio_precursors[c] </t>
  </si>
  <si>
    <t>pcs_SUCOAS[c]</t>
  </si>
  <si>
    <t>pcs_SUCDi[c]</t>
  </si>
  <si>
    <t>pcs_ACKr[c]</t>
  </si>
  <si>
    <t>pcs_PTAr[c]</t>
  </si>
  <si>
    <t>CYTBO34pp</t>
  </si>
  <si>
    <t>EC</t>
  </si>
  <si>
    <t>b2415 and b1101 and b2416 and b2417</t>
  </si>
  <si>
    <t>EC2.7.1.199; EC2.7.3.9</t>
  </si>
  <si>
    <t>NA</t>
  </si>
  <si>
    <t>9119; 50677; 63562; 18251</t>
  </si>
  <si>
    <t>PDB; PMID: 3023349; PMID: 6992959; PDB</t>
  </si>
  <si>
    <t>samax (PMID: 26951675)</t>
  </si>
  <si>
    <t>b2417 and b1621 and b2415 and b2416</t>
  </si>
  <si>
    <t>EC2.7.1.208; EC2.7.3.9</t>
  </si>
  <si>
    <t>18251; 56627; 9119; 63562</t>
  </si>
  <si>
    <t>PDB; Assumed = 2; PDB; PMID: 6992959</t>
  </si>
  <si>
    <t>b1817 and b2415 and b1819 and b1818 and b2416</t>
  </si>
  <si>
    <t>EC2.7.1.191; EC2.7.3.9</t>
  </si>
  <si>
    <t>35048; 9119; 30955; 27636; 63562</t>
  </si>
  <si>
    <t>Assumed = 1; PDB; PMID: 7811395; PMID: 7811395; PMID: 6992959</t>
  </si>
  <si>
    <t>EC5.3.1.9</t>
  </si>
  <si>
    <t>PMID: 7004378</t>
  </si>
  <si>
    <t>EC2.7.1.11</t>
  </si>
  <si>
    <t>PMID: 6218375</t>
  </si>
  <si>
    <t>EC4.1.2.13</t>
  </si>
  <si>
    <t>PMID: 417719</t>
  </si>
  <si>
    <t>EC5.3.1.1</t>
  </si>
  <si>
    <t>PMID: 20694739</t>
  </si>
  <si>
    <t>EC1.2.1.12</t>
  </si>
  <si>
    <t>PMID: 4932978</t>
  </si>
  <si>
    <t>EC2.7.2.3</t>
  </si>
  <si>
    <t>EC5.4.2.11</t>
  </si>
  <si>
    <t>PMID: 11884145</t>
  </si>
  <si>
    <t>EC5.4.2.12</t>
  </si>
  <si>
    <t>Assumed = 1</t>
  </si>
  <si>
    <t>EC4.2.1.11</t>
  </si>
  <si>
    <t>PMID: 11676541</t>
  </si>
  <si>
    <t>EC2.7.1.40</t>
  </si>
  <si>
    <t>PMID: 6759852</t>
  </si>
  <si>
    <t>kcat_Sabio-RK</t>
  </si>
  <si>
    <t>b0116 and b0115 and b0114</t>
  </si>
  <si>
    <t>EC1.8.1.4; EC2.3.1.12; EC1.2.4.1</t>
  </si>
  <si>
    <t>NA; NA; 37.9</t>
  </si>
  <si>
    <t>50688; 66096; 99668</t>
  </si>
  <si>
    <t>PMID: 386335</t>
  </si>
  <si>
    <t>b3732 and b3735 and b3731 and b3733 and b3734 and b3737 and b3738 and b3736</t>
  </si>
  <si>
    <t>EC3.6.3.14</t>
  </si>
  <si>
    <t>50325; 19332; 15068; 31577; 55222; 8256; 30303; 17264</t>
  </si>
  <si>
    <t>PMID: 11997128</t>
  </si>
  <si>
    <t>b0429 and b0432 and b0431 and b0430</t>
  </si>
  <si>
    <t>EC1.10.3.10</t>
  </si>
  <si>
    <t>12029; 34911; 74368; 22623</t>
  </si>
  <si>
    <t>EcoCyc</t>
  </si>
  <si>
    <t>b2280 and b2281 and b2287 and b2288 and b2282 and b2277 and b2279 and b2284 and b2278 and b2276 and b2283 and b2286 and b2285</t>
  </si>
  <si>
    <t>EC1.6.5.11</t>
  </si>
  <si>
    <t>19875; 20538; 25056; 16457; 36219; 56525; 10845; 49292; 66438; 52044; 100299; 68236; 18590</t>
  </si>
  <si>
    <t>EC2.3.3.16</t>
  </si>
  <si>
    <t>PMID: 6339275</t>
  </si>
  <si>
    <t>EC4.2.1.3; EC4.2.1.99</t>
  </si>
  <si>
    <t>PMID: 19116142</t>
  </si>
  <si>
    <t>EC4.2.1.3</t>
  </si>
  <si>
    <t>EC1.1.1.42</t>
  </si>
  <si>
    <t>PMID: 18640291</t>
  </si>
  <si>
    <t>b0116 and b0727 and b0726</t>
  </si>
  <si>
    <t>EC1.8.1.4; EC2.3.1.61; EC1.2.4.2</t>
  </si>
  <si>
    <t>50688; 44011; 105062</t>
  </si>
  <si>
    <t>PMID: 16338405</t>
  </si>
  <si>
    <t>b0729 and b0728</t>
  </si>
  <si>
    <t>EC6.2.1.5</t>
  </si>
  <si>
    <t>29777; 41393</t>
  </si>
  <si>
    <t>PMID: 4605130</t>
  </si>
  <si>
    <t>EC4.2.1.2; EC4.2.1.81</t>
  </si>
  <si>
    <t>1150; NA</t>
  </si>
  <si>
    <t>PMID: 1917897</t>
  </si>
  <si>
    <t>EC4.2.1.2; EC5.3.2.2</t>
  </si>
  <si>
    <t>EC4.2.1.2</t>
  </si>
  <si>
    <t>PMID: 3282546</t>
  </si>
  <si>
    <t>EC1.1.1.37</t>
  </si>
  <si>
    <t>PMID: 7028159</t>
  </si>
  <si>
    <t>b0723 and b0721 and b0722 and b0724</t>
  </si>
  <si>
    <t>EC1.3.5.1</t>
  </si>
  <si>
    <t>64422; 14299; 12868; 26770</t>
  </si>
  <si>
    <t>PMID: 12560550</t>
  </si>
  <si>
    <t>EC1.6.1.1</t>
  </si>
  <si>
    <t>PMID: 9922271</t>
  </si>
  <si>
    <t>kcat_BRENDA</t>
  </si>
  <si>
    <t>samax (PMID: 26951675) (µmol/min/mg)</t>
  </si>
  <si>
    <t>EC2.1.2.-</t>
  </si>
  <si>
    <t>PDB</t>
  </si>
  <si>
    <t>kcat_EC2.7.2.1</t>
  </si>
  <si>
    <t>EC2.7.2.1</t>
  </si>
  <si>
    <t>PMID: 24801996</t>
  </si>
  <si>
    <t>EC2.7.2.15</t>
  </si>
  <si>
    <t>Assumed = 2</t>
  </si>
  <si>
    <t>Assumed</t>
  </si>
  <si>
    <t>EC2.3.1.8</t>
  </si>
  <si>
    <t>PMID: 20236319</t>
  </si>
  <si>
    <t>PMID: 21046341</t>
  </si>
  <si>
    <t>kcat_EC2.3.1.8</t>
  </si>
  <si>
    <t>CYTBO34pp_Bio</t>
  </si>
  <si>
    <t xml:space="preserve">  =&gt; pcs_CYTBO34pp[c]</t>
  </si>
  <si>
    <t>pcs_CYTBO34pp[c]</t>
  </si>
  <si>
    <t xml:space="preserve">8.0256 pcs_GLCptspp[c] + 6.2699 pcs_PGI[c] + 6.1825 pcs_PFK[c] + 6.1825 pcs_FBA[c] + 6.4294 pcs_TPI[c] + 13.0607 pcs_GAPD[c] + 13.0607 pcs_PGK[c] + 11.397 pcs_PGM[c] + 11.397 pcs_ENO[c] + 4.9683 pcs_PDH[c] + 1.4929 pcs_CS[c] + 1.4929 pcs_ACONTa[c] + 1.4929 pcs_ACONTb[c] + 1.0752 pcs_ICDHyr[c] + 0.525 pcs_SUCOAS[c] + 1.4605 pcs_FUM[c] + 1.8782 pcs_MDH[c] + 0.4183 pcs_SUCDi[c] + 9.8266 pcs_ATPS4rpp[c] + 9.9401 pcs_CYTBO34pp[c] + 9.191 pcs_NADH16pp[c] + 0.5822 pcs_ACKr[c] + 0.5822 pcs_PTAr[c]  =&gt; precursors[c] </t>
  </si>
  <si>
    <t>Protein required per mol/gCDW/h of flux (g/gCDW)</t>
  </si>
  <si>
    <t>kcat BRENDA (/s)</t>
  </si>
  <si>
    <t>MW of protein (g/mol)</t>
  </si>
  <si>
    <t>MW of enzyme (g/mol)</t>
  </si>
  <si>
    <t>Stoichiometry source</t>
  </si>
  <si>
    <t>Catalytic rate (mol_substrate/mol_enzyme/s) (adjusted by coefficient of substrate and number of chains per enzyme)</t>
  </si>
  <si>
    <t>Catalytic rate source</t>
  </si>
  <si>
    <t>ATP produced per flux of glucose</t>
  </si>
  <si>
    <t>Protein required per flux of glucose</t>
  </si>
  <si>
    <t>Protein efficiency</t>
  </si>
  <si>
    <t>0.005 g/gCDW</t>
  </si>
  <si>
    <t>0.0227 g/gCDW</t>
  </si>
  <si>
    <t>0.0078 g/gCDW</t>
  </si>
  <si>
    <t>23.5 mmol/gCDW/h</t>
  </si>
  <si>
    <t>11  mmol/gCDW/h</t>
  </si>
  <si>
    <t>1035 mmol/gProtein/h</t>
  </si>
  <si>
    <t>1410 mmol/gProtein/h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</si>
</sst>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34F3-0C2A-AE40-9365-CBC9E529EEB6}">
  <dimension ref="A1:H98"/>
  <sheetViews>
    <sheetView topLeftCell="A16" workbookViewId="0">
      <selection activeCell="B48" sqref="B48:B50"/>
    </sheetView>
  </sheetViews>
  <sheetFormatPr baseColWidth="10" defaultRowHeight="16" x14ac:dyDescent="0.2"/>
  <cols>
    <col min="2" max="2" width="17.33203125" customWidth="1"/>
    <col min="3" max="3" width="5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3" t="s">
        <v>226</v>
      </c>
      <c r="B2" s="3" t="s">
        <v>115</v>
      </c>
      <c r="C2" s="3" t="s">
        <v>257</v>
      </c>
      <c r="D2" s="3"/>
      <c r="E2" s="3">
        <v>0</v>
      </c>
      <c r="F2" s="3">
        <v>1000</v>
      </c>
      <c r="G2" s="3" t="s">
        <v>134</v>
      </c>
      <c r="H2" s="3">
        <v>0</v>
      </c>
    </row>
    <row r="3" spans="1:8" x14ac:dyDescent="0.2">
      <c r="A3" s="3" t="s">
        <v>227</v>
      </c>
      <c r="B3" s="3" t="s">
        <v>9</v>
      </c>
      <c r="C3" s="3" t="s">
        <v>261</v>
      </c>
      <c r="D3" s="3" t="s">
        <v>11</v>
      </c>
      <c r="E3" s="3">
        <v>0</v>
      </c>
      <c r="F3" s="3">
        <v>1000</v>
      </c>
      <c r="G3" s="3" t="s">
        <v>134</v>
      </c>
      <c r="H3" s="3">
        <v>0</v>
      </c>
    </row>
    <row r="4" spans="1:8" x14ac:dyDescent="0.2">
      <c r="A4" s="3" t="s">
        <v>228</v>
      </c>
      <c r="B4" s="3" t="s">
        <v>13</v>
      </c>
      <c r="C4" s="3" t="s">
        <v>262</v>
      </c>
      <c r="D4" s="3" t="s">
        <v>15</v>
      </c>
      <c r="E4" s="3">
        <v>0</v>
      </c>
      <c r="F4" s="3">
        <v>1000</v>
      </c>
      <c r="G4" s="3" t="s">
        <v>134</v>
      </c>
      <c r="H4" s="3">
        <v>0</v>
      </c>
    </row>
    <row r="5" spans="1:8" x14ac:dyDescent="0.2">
      <c r="A5" s="3" t="s">
        <v>229</v>
      </c>
      <c r="B5" s="3" t="s">
        <v>17</v>
      </c>
      <c r="C5" s="3" t="s">
        <v>263</v>
      </c>
      <c r="D5" s="3" t="s">
        <v>19</v>
      </c>
      <c r="E5" s="3">
        <v>0</v>
      </c>
      <c r="F5" s="3">
        <v>1000</v>
      </c>
      <c r="G5" s="3" t="s">
        <v>134</v>
      </c>
      <c r="H5" s="3">
        <v>0</v>
      </c>
    </row>
    <row r="6" spans="1:8" x14ac:dyDescent="0.2">
      <c r="A6" s="3" t="s">
        <v>230</v>
      </c>
      <c r="B6" s="3" t="s">
        <v>21</v>
      </c>
      <c r="C6" s="3" t="s">
        <v>264</v>
      </c>
      <c r="D6" s="3" t="s">
        <v>23</v>
      </c>
      <c r="E6" s="3">
        <v>0</v>
      </c>
      <c r="F6" s="3">
        <v>1000</v>
      </c>
      <c r="G6" s="3" t="s">
        <v>134</v>
      </c>
      <c r="H6" s="3">
        <v>0</v>
      </c>
    </row>
    <row r="7" spans="1:8" x14ac:dyDescent="0.2">
      <c r="A7" s="3" t="s">
        <v>231</v>
      </c>
      <c r="B7" s="3" t="s">
        <v>25</v>
      </c>
      <c r="C7" s="3" t="s">
        <v>265</v>
      </c>
      <c r="D7" s="3" t="s">
        <v>27</v>
      </c>
      <c r="E7" s="3">
        <v>0</v>
      </c>
      <c r="F7" s="3">
        <v>1000</v>
      </c>
      <c r="G7" s="3" t="s">
        <v>134</v>
      </c>
      <c r="H7" s="3">
        <v>0</v>
      </c>
    </row>
    <row r="8" spans="1:8" x14ac:dyDescent="0.2">
      <c r="A8" s="3" t="s">
        <v>232</v>
      </c>
      <c r="B8" s="3" t="s">
        <v>29</v>
      </c>
      <c r="C8" s="3" t="s">
        <v>266</v>
      </c>
      <c r="D8" s="3" t="s">
        <v>31</v>
      </c>
      <c r="E8" s="3">
        <v>0</v>
      </c>
      <c r="F8" s="3">
        <v>1000</v>
      </c>
      <c r="G8" s="3" t="s">
        <v>134</v>
      </c>
      <c r="H8" s="3">
        <v>0</v>
      </c>
    </row>
    <row r="9" spans="1:8" x14ac:dyDescent="0.2">
      <c r="A9" s="3" t="s">
        <v>233</v>
      </c>
      <c r="B9" s="3" t="s">
        <v>33</v>
      </c>
      <c r="C9" s="3" t="s">
        <v>267</v>
      </c>
      <c r="D9" s="3" t="s">
        <v>34</v>
      </c>
      <c r="E9" s="3">
        <v>0</v>
      </c>
      <c r="F9" s="3">
        <v>1000</v>
      </c>
      <c r="G9" s="3" t="s">
        <v>134</v>
      </c>
      <c r="H9" s="3">
        <v>0</v>
      </c>
    </row>
    <row r="10" spans="1:8" x14ac:dyDescent="0.2">
      <c r="A10" s="3" t="s">
        <v>234</v>
      </c>
      <c r="B10" s="3" t="s">
        <v>36</v>
      </c>
      <c r="C10" s="3" t="s">
        <v>268</v>
      </c>
      <c r="D10" s="3" t="s">
        <v>37</v>
      </c>
      <c r="E10" s="3">
        <v>0</v>
      </c>
      <c r="F10" s="3">
        <v>1000</v>
      </c>
      <c r="G10" s="3" t="s">
        <v>134</v>
      </c>
      <c r="H10" s="3">
        <v>0</v>
      </c>
    </row>
    <row r="11" spans="1:8" x14ac:dyDescent="0.2">
      <c r="A11" s="3" t="s">
        <v>235</v>
      </c>
      <c r="B11" s="3" t="s">
        <v>39</v>
      </c>
      <c r="C11" s="3" t="s">
        <v>269</v>
      </c>
      <c r="D11" s="3" t="s">
        <v>41</v>
      </c>
      <c r="E11" s="3">
        <v>0</v>
      </c>
      <c r="F11" s="3">
        <v>1000</v>
      </c>
      <c r="G11" s="3" t="s">
        <v>134</v>
      </c>
      <c r="H11" s="3">
        <v>0</v>
      </c>
    </row>
    <row r="12" spans="1:8" x14ac:dyDescent="0.2">
      <c r="A12" s="3" t="s">
        <v>236</v>
      </c>
      <c r="B12" s="3" t="s">
        <v>43</v>
      </c>
      <c r="C12" s="3" t="s">
        <v>270</v>
      </c>
      <c r="D12" s="3" t="s">
        <v>45</v>
      </c>
      <c r="E12" s="3">
        <v>0</v>
      </c>
      <c r="F12" s="3">
        <v>1000</v>
      </c>
      <c r="G12" s="3" t="s">
        <v>134</v>
      </c>
      <c r="H12" s="3">
        <v>0</v>
      </c>
    </row>
    <row r="13" spans="1:8" x14ac:dyDescent="0.2">
      <c r="A13" s="3" t="s">
        <v>237</v>
      </c>
      <c r="B13" s="3" t="s">
        <v>47</v>
      </c>
      <c r="C13" s="3" t="s">
        <v>271</v>
      </c>
      <c r="D13" s="3" t="s">
        <v>49</v>
      </c>
      <c r="E13" s="3">
        <v>0</v>
      </c>
      <c r="F13" s="3">
        <v>1000</v>
      </c>
      <c r="G13" s="3" t="s">
        <v>134</v>
      </c>
      <c r="H13" s="3">
        <v>0</v>
      </c>
    </row>
    <row r="14" spans="1:8" x14ac:dyDescent="0.2">
      <c r="A14" s="3" t="s">
        <v>238</v>
      </c>
      <c r="B14" s="3" t="s">
        <v>51</v>
      </c>
      <c r="C14" s="3" t="s">
        <v>272</v>
      </c>
      <c r="D14" s="3" t="s">
        <v>53</v>
      </c>
      <c r="E14" s="3">
        <v>0</v>
      </c>
      <c r="F14" s="3">
        <v>1000</v>
      </c>
      <c r="G14" s="3" t="s">
        <v>134</v>
      </c>
      <c r="H14" s="3">
        <v>0</v>
      </c>
    </row>
    <row r="15" spans="1:8" x14ac:dyDescent="0.2">
      <c r="A15" s="3" t="s">
        <v>239</v>
      </c>
      <c r="B15" s="3" t="s">
        <v>55</v>
      </c>
      <c r="C15" s="3" t="s">
        <v>273</v>
      </c>
      <c r="D15" s="3" t="s">
        <v>57</v>
      </c>
      <c r="E15" s="3">
        <v>0</v>
      </c>
      <c r="F15" s="3">
        <v>1000</v>
      </c>
      <c r="G15" s="3" t="s">
        <v>134</v>
      </c>
      <c r="H15" s="3">
        <v>0</v>
      </c>
    </row>
    <row r="16" spans="1:8" x14ac:dyDescent="0.2">
      <c r="A16" s="3" t="s">
        <v>240</v>
      </c>
      <c r="B16" s="3" t="s">
        <v>59</v>
      </c>
      <c r="C16" s="3" t="s">
        <v>274</v>
      </c>
      <c r="D16" s="3" t="s">
        <v>57</v>
      </c>
      <c r="E16" s="3">
        <v>0</v>
      </c>
      <c r="F16" s="3">
        <v>1000</v>
      </c>
      <c r="G16" s="3" t="s">
        <v>134</v>
      </c>
      <c r="H16" s="3">
        <v>0</v>
      </c>
    </row>
    <row r="17" spans="1:8" x14ac:dyDescent="0.2">
      <c r="A17" s="3" t="s">
        <v>241</v>
      </c>
      <c r="B17" s="3" t="s">
        <v>62</v>
      </c>
      <c r="C17" s="3" t="s">
        <v>275</v>
      </c>
      <c r="D17" s="3" t="s">
        <v>64</v>
      </c>
      <c r="E17" s="3">
        <v>0</v>
      </c>
      <c r="F17" s="3">
        <v>1000</v>
      </c>
      <c r="G17" s="3" t="s">
        <v>134</v>
      </c>
      <c r="H17" s="3">
        <v>0</v>
      </c>
    </row>
    <row r="18" spans="1:8" x14ac:dyDescent="0.2">
      <c r="A18" s="3" t="s">
        <v>242</v>
      </c>
      <c r="B18" s="3" t="s">
        <v>66</v>
      </c>
      <c r="C18" s="3" t="s">
        <v>276</v>
      </c>
      <c r="D18" s="3" t="s">
        <v>68</v>
      </c>
      <c r="E18" s="3">
        <v>0</v>
      </c>
      <c r="F18" s="3">
        <v>1000</v>
      </c>
      <c r="G18" s="3" t="s">
        <v>134</v>
      </c>
      <c r="H18" s="3">
        <v>0</v>
      </c>
    </row>
    <row r="19" spans="1:8" x14ac:dyDescent="0.2">
      <c r="A19" s="3" t="s">
        <v>243</v>
      </c>
      <c r="B19" s="3" t="s">
        <v>70</v>
      </c>
      <c r="C19" s="3" t="s">
        <v>277</v>
      </c>
      <c r="D19" s="3" t="s">
        <v>71</v>
      </c>
      <c r="E19" s="3">
        <v>0</v>
      </c>
      <c r="F19" s="3">
        <v>1000</v>
      </c>
      <c r="G19" s="3" t="s">
        <v>134</v>
      </c>
      <c r="H19" s="3">
        <v>0</v>
      </c>
    </row>
    <row r="20" spans="1:8" x14ac:dyDescent="0.2">
      <c r="A20" s="3" t="s">
        <v>244</v>
      </c>
      <c r="B20" s="3" t="s">
        <v>73</v>
      </c>
      <c r="C20" s="3" t="s">
        <v>278</v>
      </c>
      <c r="D20" s="3" t="s">
        <v>75</v>
      </c>
      <c r="E20" s="3">
        <v>0</v>
      </c>
      <c r="F20" s="3">
        <v>1000</v>
      </c>
      <c r="G20" s="3" t="s">
        <v>134</v>
      </c>
      <c r="H20" s="3">
        <v>0</v>
      </c>
    </row>
    <row r="21" spans="1:8" x14ac:dyDescent="0.2">
      <c r="A21" s="3" t="s">
        <v>245</v>
      </c>
      <c r="B21" s="3" t="s">
        <v>77</v>
      </c>
      <c r="C21" s="3" t="s">
        <v>279</v>
      </c>
      <c r="D21" s="3" t="s">
        <v>79</v>
      </c>
      <c r="E21" s="3">
        <v>0</v>
      </c>
      <c r="F21" s="3">
        <v>1000</v>
      </c>
      <c r="G21" s="3" t="s">
        <v>134</v>
      </c>
      <c r="H21" s="3">
        <v>0</v>
      </c>
    </row>
    <row r="22" spans="1:8" x14ac:dyDescent="0.2">
      <c r="A22" s="3" t="s">
        <v>246</v>
      </c>
      <c r="B22" s="3" t="s">
        <v>81</v>
      </c>
      <c r="C22" s="3" t="s">
        <v>280</v>
      </c>
      <c r="D22" s="3" t="s">
        <v>83</v>
      </c>
      <c r="E22" s="3">
        <v>0</v>
      </c>
      <c r="F22" s="3">
        <v>1000</v>
      </c>
      <c r="G22" s="3" t="s">
        <v>134</v>
      </c>
      <c r="H22" s="3">
        <v>0</v>
      </c>
    </row>
    <row r="23" spans="1:8" x14ac:dyDescent="0.2">
      <c r="A23" s="3" t="s">
        <v>247</v>
      </c>
      <c r="B23" s="3" t="s">
        <v>85</v>
      </c>
      <c r="C23" s="3" t="s">
        <v>281</v>
      </c>
      <c r="D23" s="3" t="s">
        <v>87</v>
      </c>
      <c r="E23" s="3">
        <v>0</v>
      </c>
      <c r="F23" s="3">
        <v>1000</v>
      </c>
      <c r="G23" s="3" t="s">
        <v>134</v>
      </c>
      <c r="H23" s="3">
        <v>0</v>
      </c>
    </row>
    <row r="24" spans="1:8" x14ac:dyDescent="0.2">
      <c r="A24" s="3" t="s">
        <v>248</v>
      </c>
      <c r="B24" s="3" t="s">
        <v>89</v>
      </c>
      <c r="C24" s="3" t="s">
        <v>282</v>
      </c>
      <c r="D24" s="3" t="s">
        <v>91</v>
      </c>
      <c r="E24" s="3">
        <v>0</v>
      </c>
      <c r="F24" s="3">
        <v>1000</v>
      </c>
      <c r="G24" s="3" t="s">
        <v>134</v>
      </c>
      <c r="H24" s="3">
        <v>0</v>
      </c>
    </row>
    <row r="25" spans="1:8" x14ac:dyDescent="0.2">
      <c r="A25" s="3" t="s">
        <v>249</v>
      </c>
      <c r="B25" s="3" t="s">
        <v>93</v>
      </c>
      <c r="C25" s="3" t="s">
        <v>283</v>
      </c>
      <c r="D25" s="3" t="s">
        <v>95</v>
      </c>
      <c r="E25" s="3">
        <v>0</v>
      </c>
      <c r="F25" s="3">
        <v>1000</v>
      </c>
      <c r="G25" s="3" t="s">
        <v>134</v>
      </c>
      <c r="H25" s="3">
        <v>0</v>
      </c>
    </row>
    <row r="26" spans="1:8" x14ac:dyDescent="0.2">
      <c r="A26" s="3" t="s">
        <v>250</v>
      </c>
      <c r="B26" s="3" t="s">
        <v>97</v>
      </c>
      <c r="C26" s="3" t="s">
        <v>284</v>
      </c>
      <c r="D26" s="3" t="s">
        <v>99</v>
      </c>
      <c r="E26" s="3">
        <v>0</v>
      </c>
      <c r="F26" s="3">
        <v>1000</v>
      </c>
      <c r="G26" s="3" t="s">
        <v>134</v>
      </c>
      <c r="H26" s="3">
        <v>0</v>
      </c>
    </row>
    <row r="27" spans="1:8" x14ac:dyDescent="0.2">
      <c r="A27" s="3" t="s">
        <v>251</v>
      </c>
      <c r="B27" s="3" t="s">
        <v>101</v>
      </c>
      <c r="C27" s="3" t="s">
        <v>285</v>
      </c>
      <c r="D27" s="3"/>
      <c r="E27" s="3">
        <v>0</v>
      </c>
      <c r="F27" s="3">
        <v>1000</v>
      </c>
      <c r="G27" s="3" t="s">
        <v>134</v>
      </c>
      <c r="H27" s="3">
        <v>0</v>
      </c>
    </row>
    <row r="28" spans="1:8" x14ac:dyDescent="0.2">
      <c r="A28" s="3" t="s">
        <v>252</v>
      </c>
      <c r="B28" s="3" t="s">
        <v>104</v>
      </c>
      <c r="C28" s="3" t="s">
        <v>286</v>
      </c>
      <c r="D28" s="3"/>
      <c r="E28" s="3">
        <v>0</v>
      </c>
      <c r="F28" s="3">
        <v>1000</v>
      </c>
      <c r="G28" s="3" t="s">
        <v>134</v>
      </c>
      <c r="H28" s="3">
        <v>0</v>
      </c>
    </row>
    <row r="29" spans="1:8" x14ac:dyDescent="0.2">
      <c r="A29" s="3" t="s">
        <v>253</v>
      </c>
      <c r="B29" s="3" t="s">
        <v>106</v>
      </c>
      <c r="C29" s="3" t="s">
        <v>287</v>
      </c>
      <c r="D29" s="3"/>
      <c r="E29" s="3">
        <v>0</v>
      </c>
      <c r="F29" s="3">
        <v>1000</v>
      </c>
      <c r="G29" s="3" t="s">
        <v>134</v>
      </c>
      <c r="H29" s="3">
        <v>0</v>
      </c>
    </row>
    <row r="30" spans="1:8" x14ac:dyDescent="0.2">
      <c r="A30" s="3" t="s">
        <v>254</v>
      </c>
      <c r="B30" s="3" t="s">
        <v>108</v>
      </c>
      <c r="C30" s="3" t="s">
        <v>258</v>
      </c>
      <c r="D30" s="3"/>
      <c r="E30" s="3">
        <v>0</v>
      </c>
      <c r="F30" s="3">
        <v>1000</v>
      </c>
      <c r="G30" s="3" t="s">
        <v>134</v>
      </c>
      <c r="H30" s="3">
        <v>0</v>
      </c>
    </row>
    <row r="31" spans="1:8" x14ac:dyDescent="0.2">
      <c r="A31" s="3" t="s">
        <v>255</v>
      </c>
      <c r="B31" s="3" t="s">
        <v>110</v>
      </c>
      <c r="C31" s="3" t="s">
        <v>259</v>
      </c>
      <c r="D31" s="3"/>
      <c r="E31" s="3">
        <v>0</v>
      </c>
      <c r="F31" s="3">
        <v>1000</v>
      </c>
      <c r="G31" s="3" t="s">
        <v>134</v>
      </c>
      <c r="H31" s="3">
        <v>0</v>
      </c>
    </row>
    <row r="32" spans="1:8" x14ac:dyDescent="0.2">
      <c r="A32" s="3" t="s">
        <v>256</v>
      </c>
      <c r="B32" s="3" t="s">
        <v>113</v>
      </c>
      <c r="C32" s="3" t="s">
        <v>260</v>
      </c>
      <c r="D32" s="3"/>
      <c r="E32" s="3">
        <v>0</v>
      </c>
      <c r="F32" s="3">
        <v>1000</v>
      </c>
      <c r="G32" s="3" t="s">
        <v>134</v>
      </c>
      <c r="H32" s="3">
        <v>0</v>
      </c>
    </row>
    <row r="33" spans="1:8" x14ac:dyDescent="0.2">
      <c r="A33" s="4" t="s">
        <v>200</v>
      </c>
      <c r="B33" s="4" t="s">
        <v>115</v>
      </c>
      <c r="C33" s="4" t="s">
        <v>368</v>
      </c>
      <c r="D33" s="4"/>
      <c r="E33" s="4">
        <v>0</v>
      </c>
      <c r="F33" s="4">
        <v>1000</v>
      </c>
      <c r="G33" s="4" t="s">
        <v>135</v>
      </c>
      <c r="H33" s="4">
        <v>0</v>
      </c>
    </row>
    <row r="34" spans="1:8" x14ac:dyDescent="0.2">
      <c r="A34" s="4" t="s">
        <v>201</v>
      </c>
      <c r="B34" s="4" t="s">
        <v>9</v>
      </c>
      <c r="C34" s="4" t="s">
        <v>369</v>
      </c>
      <c r="D34" s="4" t="s">
        <v>11</v>
      </c>
      <c r="E34" s="4">
        <v>0</v>
      </c>
      <c r="F34" s="4">
        <v>1000</v>
      </c>
      <c r="G34" s="4" t="s">
        <v>135</v>
      </c>
      <c r="H34" s="4">
        <v>0</v>
      </c>
    </row>
    <row r="35" spans="1:8" x14ac:dyDescent="0.2">
      <c r="A35" s="4" t="s">
        <v>202</v>
      </c>
      <c r="B35" s="4" t="s">
        <v>13</v>
      </c>
      <c r="C35" s="4" t="s">
        <v>370</v>
      </c>
      <c r="D35" s="4" t="s">
        <v>15</v>
      </c>
      <c r="E35" s="4">
        <v>0</v>
      </c>
      <c r="F35" s="4">
        <v>1000</v>
      </c>
      <c r="G35" s="4" t="s">
        <v>135</v>
      </c>
      <c r="H35" s="4">
        <v>0</v>
      </c>
    </row>
    <row r="36" spans="1:8" x14ac:dyDescent="0.2">
      <c r="A36" s="4" t="s">
        <v>203</v>
      </c>
      <c r="B36" s="4" t="s">
        <v>17</v>
      </c>
      <c r="C36" s="4" t="s">
        <v>371</v>
      </c>
      <c r="D36" s="4" t="s">
        <v>19</v>
      </c>
      <c r="E36" s="4">
        <v>0</v>
      </c>
      <c r="F36" s="4">
        <v>1000</v>
      </c>
      <c r="G36" s="4" t="s">
        <v>135</v>
      </c>
      <c r="H36" s="4">
        <v>0</v>
      </c>
    </row>
    <row r="37" spans="1:8" x14ac:dyDescent="0.2">
      <c r="A37" s="4" t="s">
        <v>204</v>
      </c>
      <c r="B37" s="4" t="s">
        <v>21</v>
      </c>
      <c r="C37" s="4" t="s">
        <v>372</v>
      </c>
      <c r="D37" s="4" t="s">
        <v>23</v>
      </c>
      <c r="E37" s="4">
        <v>0</v>
      </c>
      <c r="F37" s="4">
        <v>1000</v>
      </c>
      <c r="G37" s="4" t="s">
        <v>135</v>
      </c>
      <c r="H37" s="4">
        <v>0</v>
      </c>
    </row>
    <row r="38" spans="1:8" x14ac:dyDescent="0.2">
      <c r="A38" s="4" t="s">
        <v>205</v>
      </c>
      <c r="B38" s="4" t="s">
        <v>25</v>
      </c>
      <c r="C38" s="4" t="s">
        <v>373</v>
      </c>
      <c r="D38" s="4" t="s">
        <v>27</v>
      </c>
      <c r="E38" s="4">
        <v>0</v>
      </c>
      <c r="F38" s="4">
        <v>1000</v>
      </c>
      <c r="G38" s="4" t="s">
        <v>135</v>
      </c>
      <c r="H38" s="4">
        <v>0</v>
      </c>
    </row>
    <row r="39" spans="1:8" x14ac:dyDescent="0.2">
      <c r="A39" s="4" t="s">
        <v>206</v>
      </c>
      <c r="B39" s="4" t="s">
        <v>29</v>
      </c>
      <c r="C39" s="4" t="s">
        <v>374</v>
      </c>
      <c r="D39" s="4" t="s">
        <v>31</v>
      </c>
      <c r="E39" s="4">
        <v>0</v>
      </c>
      <c r="F39" s="4">
        <v>1000</v>
      </c>
      <c r="G39" s="4" t="s">
        <v>135</v>
      </c>
      <c r="H39" s="4">
        <v>0</v>
      </c>
    </row>
    <row r="40" spans="1:8" x14ac:dyDescent="0.2">
      <c r="A40" s="4" t="s">
        <v>207</v>
      </c>
      <c r="B40" s="4" t="s">
        <v>33</v>
      </c>
      <c r="C40" s="4" t="s">
        <v>375</v>
      </c>
      <c r="D40" s="4" t="s">
        <v>34</v>
      </c>
      <c r="E40" s="4">
        <v>0</v>
      </c>
      <c r="F40" s="4">
        <v>1000</v>
      </c>
      <c r="G40" s="4" t="s">
        <v>135</v>
      </c>
      <c r="H40" s="4">
        <v>0</v>
      </c>
    </row>
    <row r="41" spans="1:8" x14ac:dyDescent="0.2">
      <c r="A41" s="4" t="s">
        <v>208</v>
      </c>
      <c r="B41" s="4" t="s">
        <v>36</v>
      </c>
      <c r="C41" s="4" t="s">
        <v>376</v>
      </c>
      <c r="D41" s="4" t="s">
        <v>37</v>
      </c>
      <c r="E41" s="4">
        <v>0</v>
      </c>
      <c r="F41" s="4">
        <v>1000</v>
      </c>
      <c r="G41" s="4" t="s">
        <v>135</v>
      </c>
      <c r="H41" s="4">
        <v>0</v>
      </c>
    </row>
    <row r="42" spans="1:8" x14ac:dyDescent="0.2">
      <c r="A42" s="4" t="s">
        <v>209</v>
      </c>
      <c r="B42" s="4" t="s">
        <v>39</v>
      </c>
      <c r="C42" s="4" t="s">
        <v>377</v>
      </c>
      <c r="D42" s="4" t="s">
        <v>41</v>
      </c>
      <c r="E42" s="4">
        <v>0</v>
      </c>
      <c r="F42" s="4">
        <v>1000</v>
      </c>
      <c r="G42" s="4" t="s">
        <v>135</v>
      </c>
      <c r="H42" s="4">
        <v>0</v>
      </c>
    </row>
    <row r="43" spans="1:8" x14ac:dyDescent="0.2">
      <c r="A43" s="4" t="s">
        <v>210</v>
      </c>
      <c r="B43" s="4" t="s">
        <v>43</v>
      </c>
      <c r="C43" s="4" t="s">
        <v>378</v>
      </c>
      <c r="D43" s="4" t="s">
        <v>45</v>
      </c>
      <c r="E43" s="4">
        <v>0</v>
      </c>
      <c r="F43" s="4">
        <v>1000</v>
      </c>
      <c r="G43" s="4" t="s">
        <v>135</v>
      </c>
      <c r="H43" s="4">
        <v>0</v>
      </c>
    </row>
    <row r="44" spans="1:8" x14ac:dyDescent="0.2">
      <c r="A44" s="4" t="s">
        <v>211</v>
      </c>
      <c r="B44" s="4" t="s">
        <v>47</v>
      </c>
      <c r="C44" s="4" t="s">
        <v>379</v>
      </c>
      <c r="D44" s="4" t="s">
        <v>49</v>
      </c>
      <c r="E44" s="4">
        <v>0</v>
      </c>
      <c r="F44" s="4">
        <v>1000</v>
      </c>
      <c r="G44" s="4" t="s">
        <v>135</v>
      </c>
      <c r="H44" s="4">
        <v>0</v>
      </c>
    </row>
    <row r="45" spans="1:8" x14ac:dyDescent="0.2">
      <c r="A45" s="4" t="s">
        <v>212</v>
      </c>
      <c r="B45" s="4" t="s">
        <v>118</v>
      </c>
      <c r="C45" s="4" t="s">
        <v>380</v>
      </c>
      <c r="D45" s="4" t="s">
        <v>119</v>
      </c>
      <c r="E45" s="4">
        <v>0</v>
      </c>
      <c r="F45" s="4">
        <v>1000</v>
      </c>
      <c r="G45" s="4" t="s">
        <v>135</v>
      </c>
      <c r="H45" s="4">
        <v>0</v>
      </c>
    </row>
    <row r="46" spans="1:8" x14ac:dyDescent="0.2">
      <c r="A46" s="4" t="s">
        <v>213</v>
      </c>
      <c r="B46" s="4" t="s">
        <v>121</v>
      </c>
      <c r="C46" s="4" t="s">
        <v>381</v>
      </c>
      <c r="D46" s="4" t="s">
        <v>122</v>
      </c>
      <c r="E46" s="4">
        <v>0</v>
      </c>
      <c r="F46" s="4">
        <v>1000</v>
      </c>
      <c r="G46" s="4" t="s">
        <v>135</v>
      </c>
      <c r="H46" s="4">
        <v>0</v>
      </c>
    </row>
    <row r="47" spans="1:8" x14ac:dyDescent="0.2">
      <c r="A47" s="4" t="s">
        <v>214</v>
      </c>
      <c r="B47" s="4" t="s">
        <v>128</v>
      </c>
      <c r="C47" s="4" t="s">
        <v>382</v>
      </c>
      <c r="D47" s="4" t="s">
        <v>130</v>
      </c>
      <c r="E47" s="4">
        <v>0</v>
      </c>
      <c r="F47" s="4">
        <v>1000</v>
      </c>
      <c r="G47" s="4" t="s">
        <v>135</v>
      </c>
      <c r="H47" s="4">
        <v>0</v>
      </c>
    </row>
    <row r="48" spans="1:8" x14ac:dyDescent="0.2">
      <c r="A48" s="4" t="s">
        <v>215</v>
      </c>
      <c r="B48" s="4" t="s">
        <v>85</v>
      </c>
      <c r="C48" s="4" t="s">
        <v>383</v>
      </c>
      <c r="D48" s="4" t="s">
        <v>87</v>
      </c>
      <c r="E48" s="4">
        <v>0</v>
      </c>
      <c r="F48" s="4">
        <v>1000</v>
      </c>
      <c r="G48" s="4" t="s">
        <v>135</v>
      </c>
      <c r="H48" s="4">
        <v>0</v>
      </c>
    </row>
    <row r="49" spans="1:8" x14ac:dyDescent="0.2">
      <c r="A49" s="4" t="s">
        <v>216</v>
      </c>
      <c r="B49" s="4" t="s">
        <v>89</v>
      </c>
      <c r="C49" s="4" t="s">
        <v>384</v>
      </c>
      <c r="D49" s="4" t="s">
        <v>91</v>
      </c>
      <c r="E49" s="4">
        <v>0</v>
      </c>
      <c r="F49" s="4">
        <v>1000</v>
      </c>
      <c r="G49" s="4" t="s">
        <v>135</v>
      </c>
      <c r="H49" s="4">
        <v>0</v>
      </c>
    </row>
    <row r="50" spans="1:8" x14ac:dyDescent="0.2">
      <c r="A50" s="4" t="s">
        <v>217</v>
      </c>
      <c r="B50" s="4" t="s">
        <v>93</v>
      </c>
      <c r="C50" s="4" t="s">
        <v>385</v>
      </c>
      <c r="D50" s="4" t="s">
        <v>95</v>
      </c>
      <c r="E50" s="4">
        <v>0</v>
      </c>
      <c r="F50" s="4">
        <v>1000</v>
      </c>
      <c r="G50" s="4" t="s">
        <v>135</v>
      </c>
      <c r="H50" s="4">
        <v>0</v>
      </c>
    </row>
    <row r="51" spans="1:8" x14ac:dyDescent="0.2">
      <c r="A51" s="4" t="s">
        <v>218</v>
      </c>
      <c r="B51" s="4" t="s">
        <v>124</v>
      </c>
      <c r="C51" s="4" t="s">
        <v>386</v>
      </c>
      <c r="D51" s="4"/>
      <c r="E51" s="4">
        <v>0</v>
      </c>
      <c r="F51" s="4">
        <v>1000</v>
      </c>
      <c r="G51" s="4" t="s">
        <v>135</v>
      </c>
      <c r="H51" s="4">
        <v>0</v>
      </c>
    </row>
    <row r="52" spans="1:8" x14ac:dyDescent="0.2">
      <c r="A52" s="4" t="s">
        <v>219</v>
      </c>
      <c r="B52" s="4" t="s">
        <v>126</v>
      </c>
      <c r="C52" s="4" t="s">
        <v>387</v>
      </c>
      <c r="D52" s="4"/>
      <c r="E52" s="4">
        <v>0</v>
      </c>
      <c r="F52" s="4">
        <v>1000</v>
      </c>
      <c r="G52" s="4" t="s">
        <v>135</v>
      </c>
      <c r="H52" s="4">
        <v>0</v>
      </c>
    </row>
    <row r="53" spans="1:8" x14ac:dyDescent="0.2">
      <c r="A53" s="4" t="s">
        <v>220</v>
      </c>
      <c r="B53" s="4" t="s">
        <v>101</v>
      </c>
      <c r="C53" s="4" t="s">
        <v>388</v>
      </c>
      <c r="D53" s="4"/>
      <c r="E53" s="4">
        <v>0</v>
      </c>
      <c r="F53" s="4">
        <v>1000</v>
      </c>
      <c r="G53" s="4" t="s">
        <v>135</v>
      </c>
      <c r="H53" s="4">
        <v>0</v>
      </c>
    </row>
    <row r="54" spans="1:8" x14ac:dyDescent="0.2">
      <c r="A54" s="4" t="s">
        <v>221</v>
      </c>
      <c r="B54" s="4" t="s">
        <v>104</v>
      </c>
      <c r="C54" s="4" t="s">
        <v>389</v>
      </c>
      <c r="D54" s="4"/>
      <c r="E54" s="4">
        <v>0</v>
      </c>
      <c r="F54" s="4">
        <v>1000</v>
      </c>
      <c r="G54" s="4" t="s">
        <v>135</v>
      </c>
      <c r="H54" s="4">
        <v>0</v>
      </c>
    </row>
    <row r="55" spans="1:8" x14ac:dyDescent="0.2">
      <c r="A55" s="4" t="s">
        <v>222</v>
      </c>
      <c r="B55" s="4" t="s">
        <v>106</v>
      </c>
      <c r="C55" s="4" t="s">
        <v>390</v>
      </c>
      <c r="D55" s="4"/>
      <c r="E55" s="4">
        <v>0</v>
      </c>
      <c r="F55" s="4">
        <v>1000</v>
      </c>
      <c r="G55" s="4" t="s">
        <v>135</v>
      </c>
      <c r="H55" s="4">
        <v>0</v>
      </c>
    </row>
    <row r="56" spans="1:8" x14ac:dyDescent="0.2">
      <c r="A56" s="4" t="s">
        <v>223</v>
      </c>
      <c r="B56" s="4" t="s">
        <v>108</v>
      </c>
      <c r="C56" s="4" t="s">
        <v>391</v>
      </c>
      <c r="D56" s="4"/>
      <c r="E56" s="4">
        <v>0</v>
      </c>
      <c r="F56" s="4">
        <v>1000</v>
      </c>
      <c r="G56" s="4" t="s">
        <v>135</v>
      </c>
      <c r="H56" s="4">
        <v>0</v>
      </c>
    </row>
    <row r="57" spans="1:8" x14ac:dyDescent="0.2">
      <c r="A57" s="4" t="s">
        <v>224</v>
      </c>
      <c r="B57" s="4" t="s">
        <v>110</v>
      </c>
      <c r="C57" s="4" t="s">
        <v>392</v>
      </c>
      <c r="D57" s="4"/>
      <c r="E57" s="4">
        <v>0</v>
      </c>
      <c r="F57" s="4">
        <v>1000</v>
      </c>
      <c r="G57" s="4" t="s">
        <v>135</v>
      </c>
      <c r="H57" s="4">
        <v>0</v>
      </c>
    </row>
    <row r="58" spans="1:8" x14ac:dyDescent="0.2">
      <c r="A58" s="4" t="s">
        <v>225</v>
      </c>
      <c r="B58" s="4" t="s">
        <v>113</v>
      </c>
      <c r="C58" s="4" t="s">
        <v>393</v>
      </c>
      <c r="D58" s="4"/>
      <c r="E58" s="4">
        <v>0</v>
      </c>
      <c r="F58" s="4">
        <v>1000</v>
      </c>
      <c r="G58" s="4" t="s">
        <v>135</v>
      </c>
      <c r="H58" s="4">
        <v>0</v>
      </c>
    </row>
    <row r="59" spans="1:8" x14ac:dyDescent="0.2">
      <c r="A59" s="1" t="s">
        <v>182</v>
      </c>
      <c r="B59" s="1" t="s">
        <v>133</v>
      </c>
      <c r="C59" s="1" t="s">
        <v>502</v>
      </c>
      <c r="D59" s="1" t="s">
        <v>11</v>
      </c>
      <c r="E59" s="1">
        <v>0</v>
      </c>
      <c r="F59" s="1">
        <v>1000</v>
      </c>
      <c r="G59" s="1" t="s">
        <v>136</v>
      </c>
      <c r="H59" s="1">
        <v>0</v>
      </c>
    </row>
    <row r="60" spans="1:8" x14ac:dyDescent="0.2">
      <c r="A60" s="1" t="s">
        <v>183</v>
      </c>
      <c r="B60" s="1" t="s">
        <v>133</v>
      </c>
      <c r="C60" s="1" t="s">
        <v>503</v>
      </c>
      <c r="D60" s="1" t="s">
        <v>15</v>
      </c>
      <c r="E60" s="1">
        <v>0</v>
      </c>
      <c r="F60" s="1">
        <v>1000</v>
      </c>
      <c r="G60" s="1" t="s">
        <v>136</v>
      </c>
      <c r="H60" s="1">
        <v>0</v>
      </c>
    </row>
    <row r="61" spans="1:8" x14ac:dyDescent="0.2">
      <c r="A61" s="1" t="s">
        <v>184</v>
      </c>
      <c r="B61" s="1" t="s">
        <v>133</v>
      </c>
      <c r="C61" s="1" t="s">
        <v>504</v>
      </c>
      <c r="D61" s="1" t="s">
        <v>19</v>
      </c>
      <c r="E61" s="1">
        <v>0</v>
      </c>
      <c r="F61" s="1">
        <v>1000</v>
      </c>
      <c r="G61" s="1" t="s">
        <v>136</v>
      </c>
      <c r="H61" s="1">
        <v>0</v>
      </c>
    </row>
    <row r="62" spans="1:8" x14ac:dyDescent="0.2">
      <c r="A62" s="1" t="s">
        <v>185</v>
      </c>
      <c r="B62" s="1" t="s">
        <v>133</v>
      </c>
      <c r="C62" s="1" t="s">
        <v>505</v>
      </c>
      <c r="D62" s="1" t="s">
        <v>23</v>
      </c>
      <c r="E62" s="1">
        <v>0</v>
      </c>
      <c r="F62" s="1">
        <v>1000</v>
      </c>
      <c r="G62" s="1" t="s">
        <v>136</v>
      </c>
      <c r="H62" s="1">
        <v>0</v>
      </c>
    </row>
    <row r="63" spans="1:8" x14ac:dyDescent="0.2">
      <c r="A63" s="1" t="s">
        <v>186</v>
      </c>
      <c r="B63" s="1" t="s">
        <v>133</v>
      </c>
      <c r="C63" s="1" t="s">
        <v>506</v>
      </c>
      <c r="D63" s="1" t="s">
        <v>27</v>
      </c>
      <c r="E63" s="1">
        <v>0</v>
      </c>
      <c r="F63" s="1">
        <v>1000</v>
      </c>
      <c r="G63" s="1" t="s">
        <v>136</v>
      </c>
      <c r="H63" s="1">
        <v>0</v>
      </c>
    </row>
    <row r="64" spans="1:8" x14ac:dyDescent="0.2">
      <c r="A64" s="1" t="s">
        <v>187</v>
      </c>
      <c r="B64" s="1" t="s">
        <v>133</v>
      </c>
      <c r="C64" s="1" t="s">
        <v>507</v>
      </c>
      <c r="D64" s="1" t="s">
        <v>31</v>
      </c>
      <c r="E64" s="1">
        <v>0</v>
      </c>
      <c r="F64" s="1">
        <v>1000</v>
      </c>
      <c r="G64" s="1" t="s">
        <v>136</v>
      </c>
      <c r="H64" s="1">
        <v>0</v>
      </c>
    </row>
    <row r="65" spans="1:8" x14ac:dyDescent="0.2">
      <c r="A65" s="1" t="s">
        <v>188</v>
      </c>
      <c r="B65" s="1" t="s">
        <v>133</v>
      </c>
      <c r="C65" s="1" t="s">
        <v>508</v>
      </c>
      <c r="D65" s="1" t="s">
        <v>34</v>
      </c>
      <c r="E65" s="1">
        <v>0</v>
      </c>
      <c r="F65" s="1">
        <v>1000</v>
      </c>
      <c r="G65" s="1" t="s">
        <v>136</v>
      </c>
      <c r="H65" s="1">
        <v>0</v>
      </c>
    </row>
    <row r="66" spans="1:8" x14ac:dyDescent="0.2">
      <c r="A66" s="1" t="s">
        <v>189</v>
      </c>
      <c r="B66" s="1" t="s">
        <v>133</v>
      </c>
      <c r="C66" s="1" t="s">
        <v>509</v>
      </c>
      <c r="D66" s="1" t="s">
        <v>37</v>
      </c>
      <c r="E66" s="1">
        <v>0</v>
      </c>
      <c r="F66" s="1">
        <v>1000</v>
      </c>
      <c r="G66" s="1" t="s">
        <v>136</v>
      </c>
      <c r="H66" s="1">
        <v>0</v>
      </c>
    </row>
    <row r="67" spans="1:8" x14ac:dyDescent="0.2">
      <c r="A67" s="1" t="s">
        <v>190</v>
      </c>
      <c r="B67" s="1" t="s">
        <v>133</v>
      </c>
      <c r="C67" s="1" t="s">
        <v>510</v>
      </c>
      <c r="D67" s="1" t="s">
        <v>41</v>
      </c>
      <c r="E67" s="1">
        <v>0</v>
      </c>
      <c r="F67" s="1">
        <v>1000</v>
      </c>
      <c r="G67" s="1" t="s">
        <v>136</v>
      </c>
      <c r="H67" s="1">
        <v>0</v>
      </c>
    </row>
    <row r="68" spans="1:8" x14ac:dyDescent="0.2">
      <c r="A68" s="1" t="s">
        <v>191</v>
      </c>
      <c r="B68" s="1" t="s">
        <v>133</v>
      </c>
      <c r="C68" s="1" t="s">
        <v>511</v>
      </c>
      <c r="D68" s="1" t="s">
        <v>49</v>
      </c>
      <c r="E68" s="1">
        <v>0</v>
      </c>
      <c r="F68" s="1">
        <v>1000</v>
      </c>
      <c r="G68" s="1" t="s">
        <v>136</v>
      </c>
      <c r="H68" s="1">
        <v>0</v>
      </c>
    </row>
    <row r="69" spans="1:8" x14ac:dyDescent="0.2">
      <c r="A69" s="1" t="s">
        <v>192</v>
      </c>
      <c r="B69" s="1" t="s">
        <v>133</v>
      </c>
      <c r="C69" s="1" t="s">
        <v>512</v>
      </c>
      <c r="D69" s="1" t="s">
        <v>53</v>
      </c>
      <c r="E69" s="1">
        <v>0</v>
      </c>
      <c r="F69" s="1">
        <v>1000</v>
      </c>
      <c r="G69" s="1" t="s">
        <v>136</v>
      </c>
      <c r="H69" s="1">
        <v>0</v>
      </c>
    </row>
    <row r="70" spans="1:8" x14ac:dyDescent="0.2">
      <c r="A70" s="1" t="s">
        <v>193</v>
      </c>
      <c r="B70" s="1" t="s">
        <v>133</v>
      </c>
      <c r="C70" s="1" t="s">
        <v>513</v>
      </c>
      <c r="D70" s="1" t="s">
        <v>57</v>
      </c>
      <c r="E70" s="1">
        <v>0</v>
      </c>
      <c r="F70" s="1">
        <v>1000</v>
      </c>
      <c r="G70" s="1" t="s">
        <v>136</v>
      </c>
      <c r="H70" s="1">
        <v>0</v>
      </c>
    </row>
    <row r="71" spans="1:8" x14ac:dyDescent="0.2">
      <c r="A71" s="1" t="s">
        <v>194</v>
      </c>
      <c r="B71" s="1" t="s">
        <v>133</v>
      </c>
      <c r="C71" s="1" t="s">
        <v>514</v>
      </c>
      <c r="D71" s="1" t="s">
        <v>57</v>
      </c>
      <c r="E71" s="1">
        <v>0</v>
      </c>
      <c r="F71" s="1">
        <v>1000</v>
      </c>
      <c r="G71" s="1" t="s">
        <v>136</v>
      </c>
      <c r="H71" s="1">
        <v>0</v>
      </c>
    </row>
    <row r="72" spans="1:8" x14ac:dyDescent="0.2">
      <c r="A72" s="1" t="s">
        <v>195</v>
      </c>
      <c r="B72" s="1" t="s">
        <v>133</v>
      </c>
      <c r="C72" s="1" t="s">
        <v>515</v>
      </c>
      <c r="D72" s="1" t="s">
        <v>64</v>
      </c>
      <c r="E72" s="1">
        <v>0</v>
      </c>
      <c r="F72" s="1">
        <v>1000</v>
      </c>
      <c r="G72" s="1" t="s">
        <v>136</v>
      </c>
      <c r="H72" s="1">
        <v>0</v>
      </c>
    </row>
    <row r="73" spans="1:8" x14ac:dyDescent="0.2">
      <c r="A73" s="1" t="s">
        <v>498</v>
      </c>
      <c r="B73" s="1" t="s">
        <v>133</v>
      </c>
      <c r="C73" s="1" t="s">
        <v>516</v>
      </c>
      <c r="D73" s="1" t="s">
        <v>71</v>
      </c>
      <c r="E73" s="1">
        <v>0</v>
      </c>
      <c r="F73" s="1">
        <v>1000</v>
      </c>
      <c r="G73" s="1" t="s">
        <v>136</v>
      </c>
      <c r="H73" s="1">
        <v>0</v>
      </c>
    </row>
    <row r="74" spans="1:8" x14ac:dyDescent="0.2">
      <c r="A74" s="1" t="s">
        <v>196</v>
      </c>
      <c r="B74" s="1" t="s">
        <v>133</v>
      </c>
      <c r="C74" s="1" t="s">
        <v>517</v>
      </c>
      <c r="D74" s="1" t="s">
        <v>75</v>
      </c>
      <c r="E74" s="1">
        <v>0</v>
      </c>
      <c r="F74" s="1">
        <v>1000</v>
      </c>
      <c r="G74" s="1" t="s">
        <v>136</v>
      </c>
      <c r="H74" s="1">
        <v>0</v>
      </c>
    </row>
    <row r="75" spans="1:8" x14ac:dyDescent="0.2">
      <c r="A75" s="1" t="s">
        <v>197</v>
      </c>
      <c r="B75" s="1" t="s">
        <v>133</v>
      </c>
      <c r="C75" s="1" t="s">
        <v>518</v>
      </c>
      <c r="D75" s="1" t="s">
        <v>79</v>
      </c>
      <c r="E75" s="1">
        <v>0</v>
      </c>
      <c r="F75" s="1">
        <v>1000</v>
      </c>
      <c r="G75" s="1" t="s">
        <v>136</v>
      </c>
      <c r="H75" s="1">
        <v>0</v>
      </c>
    </row>
    <row r="76" spans="1:8" x14ac:dyDescent="0.2">
      <c r="A76" s="1" t="s">
        <v>499</v>
      </c>
      <c r="B76" s="1" t="s">
        <v>133</v>
      </c>
      <c r="C76" s="1" t="s">
        <v>519</v>
      </c>
      <c r="D76" s="1" t="s">
        <v>83</v>
      </c>
      <c r="E76" s="1">
        <v>0</v>
      </c>
      <c r="F76" s="1">
        <v>1000</v>
      </c>
      <c r="G76" s="1" t="s">
        <v>136</v>
      </c>
      <c r="H76" s="1">
        <v>0</v>
      </c>
    </row>
    <row r="77" spans="1:8" x14ac:dyDescent="0.2">
      <c r="A77" s="1" t="s">
        <v>198</v>
      </c>
      <c r="B77" s="1" t="s">
        <v>133</v>
      </c>
      <c r="C77" s="1" t="s">
        <v>520</v>
      </c>
      <c r="D77" s="1" t="s">
        <v>87</v>
      </c>
      <c r="E77" s="1">
        <v>0</v>
      </c>
      <c r="F77" s="1">
        <v>1000</v>
      </c>
      <c r="G77" s="1" t="s">
        <v>136</v>
      </c>
      <c r="H77" s="1">
        <v>0</v>
      </c>
    </row>
    <row r="78" spans="1:8" x14ac:dyDescent="0.2">
      <c r="A78" s="1" t="s">
        <v>624</v>
      </c>
      <c r="B78" s="1" t="s">
        <v>133</v>
      </c>
      <c r="C78" s="1" t="s">
        <v>625</v>
      </c>
      <c r="D78" s="1" t="s">
        <v>91</v>
      </c>
      <c r="E78" s="1">
        <v>0</v>
      </c>
      <c r="F78" s="1">
        <v>1000</v>
      </c>
      <c r="G78" s="1" t="s">
        <v>136</v>
      </c>
      <c r="H78" s="1">
        <v>0</v>
      </c>
    </row>
    <row r="79" spans="1:8" x14ac:dyDescent="0.2">
      <c r="A79" s="1" t="s">
        <v>199</v>
      </c>
      <c r="B79" s="1" t="s">
        <v>133</v>
      </c>
      <c r="C79" s="1" t="s">
        <v>521</v>
      </c>
      <c r="D79" s="1" t="s">
        <v>95</v>
      </c>
      <c r="E79" s="1">
        <v>0</v>
      </c>
      <c r="F79" s="1">
        <v>1000</v>
      </c>
      <c r="G79" s="1" t="s">
        <v>136</v>
      </c>
      <c r="H79" s="1">
        <v>0</v>
      </c>
    </row>
    <row r="80" spans="1:8" x14ac:dyDescent="0.2">
      <c r="A80" s="1" t="s">
        <v>500</v>
      </c>
      <c r="B80" s="1" t="s">
        <v>133</v>
      </c>
      <c r="C80" s="1" t="s">
        <v>522</v>
      </c>
      <c r="D80" s="1" t="s">
        <v>119</v>
      </c>
      <c r="E80" s="1">
        <v>0</v>
      </c>
      <c r="F80" s="1">
        <v>1000</v>
      </c>
      <c r="G80" s="1" t="s">
        <v>136</v>
      </c>
      <c r="H80" s="1">
        <v>0</v>
      </c>
    </row>
    <row r="81" spans="1:8" x14ac:dyDescent="0.2">
      <c r="A81" s="1" t="s">
        <v>501</v>
      </c>
      <c r="B81" s="1" t="s">
        <v>133</v>
      </c>
      <c r="C81" s="1" t="s">
        <v>523</v>
      </c>
      <c r="D81" s="1" t="s">
        <v>130</v>
      </c>
      <c r="E81" s="1">
        <v>0</v>
      </c>
      <c r="F81" s="1">
        <v>1000</v>
      </c>
      <c r="G81" s="1" t="s">
        <v>136</v>
      </c>
      <c r="H81" s="1">
        <v>0</v>
      </c>
    </row>
    <row r="82" spans="1:8" x14ac:dyDescent="0.2">
      <c r="A82" s="1" t="s">
        <v>137</v>
      </c>
      <c r="B82" s="1" t="s">
        <v>138</v>
      </c>
      <c r="C82" s="1" t="s">
        <v>627</v>
      </c>
      <c r="D82" s="1"/>
      <c r="E82" s="1">
        <v>0</v>
      </c>
      <c r="F82" s="1">
        <v>1000</v>
      </c>
      <c r="G82" s="1" t="s">
        <v>136</v>
      </c>
      <c r="H82" s="1">
        <v>0</v>
      </c>
    </row>
    <row r="83" spans="1:8" x14ac:dyDescent="0.2">
      <c r="A83" s="1" t="s">
        <v>139</v>
      </c>
      <c r="B83" s="1" t="s">
        <v>140</v>
      </c>
      <c r="C83" s="1" t="s">
        <v>524</v>
      </c>
      <c r="D83" s="1"/>
      <c r="E83" s="1">
        <v>0</v>
      </c>
      <c r="F83" s="1">
        <v>1000</v>
      </c>
      <c r="G83" s="1" t="s">
        <v>136</v>
      </c>
      <c r="H83" s="1">
        <v>0</v>
      </c>
    </row>
    <row r="84" spans="1:8" x14ac:dyDescent="0.2">
      <c r="A84" t="s">
        <v>141</v>
      </c>
      <c r="B84" t="s">
        <v>142</v>
      </c>
      <c r="C84" t="s">
        <v>143</v>
      </c>
      <c r="E84">
        <v>0</v>
      </c>
      <c r="F84">
        <v>1000</v>
      </c>
      <c r="G84" s="2" t="s">
        <v>144</v>
      </c>
      <c r="H84">
        <v>0</v>
      </c>
    </row>
    <row r="85" spans="1:8" x14ac:dyDescent="0.2">
      <c r="A85" t="s">
        <v>145</v>
      </c>
      <c r="B85" t="s">
        <v>146</v>
      </c>
      <c r="C85" t="s">
        <v>147</v>
      </c>
      <c r="E85">
        <v>0</v>
      </c>
      <c r="F85">
        <v>1000</v>
      </c>
      <c r="G85" s="2" t="s">
        <v>144</v>
      </c>
      <c r="H85">
        <v>0</v>
      </c>
    </row>
    <row r="86" spans="1:8" x14ac:dyDescent="0.2">
      <c r="A86" t="s">
        <v>148</v>
      </c>
      <c r="B86" t="s">
        <v>149</v>
      </c>
      <c r="C86" t="s">
        <v>150</v>
      </c>
      <c r="E86">
        <v>0</v>
      </c>
      <c r="F86">
        <v>1000</v>
      </c>
      <c r="G86" s="2" t="s">
        <v>144</v>
      </c>
      <c r="H86">
        <v>0</v>
      </c>
    </row>
    <row r="87" spans="1:8" x14ac:dyDescent="0.2">
      <c r="A87" t="s">
        <v>151</v>
      </c>
      <c r="B87" t="s">
        <v>142</v>
      </c>
      <c r="C87" t="s">
        <v>152</v>
      </c>
      <c r="E87">
        <v>0</v>
      </c>
      <c r="F87">
        <v>1000</v>
      </c>
      <c r="G87" s="2" t="s">
        <v>144</v>
      </c>
      <c r="H87">
        <v>0</v>
      </c>
    </row>
    <row r="88" spans="1:8" x14ac:dyDescent="0.2">
      <c r="A88" t="s">
        <v>153</v>
      </c>
      <c r="B88" t="s">
        <v>146</v>
      </c>
      <c r="C88" t="s">
        <v>154</v>
      </c>
      <c r="E88">
        <v>0</v>
      </c>
      <c r="F88">
        <v>1000</v>
      </c>
      <c r="G88" s="2" t="s">
        <v>144</v>
      </c>
      <c r="H88">
        <v>0</v>
      </c>
    </row>
    <row r="89" spans="1:8" x14ac:dyDescent="0.2">
      <c r="A89" t="s">
        <v>155</v>
      </c>
      <c r="B89" t="s">
        <v>149</v>
      </c>
      <c r="C89" t="s">
        <v>156</v>
      </c>
      <c r="E89">
        <v>0</v>
      </c>
      <c r="F89">
        <v>1000</v>
      </c>
      <c r="G89" s="2" t="s">
        <v>144</v>
      </c>
      <c r="H89">
        <v>0</v>
      </c>
    </row>
    <row r="90" spans="1:8" x14ac:dyDescent="0.2">
      <c r="A90" t="s">
        <v>157</v>
      </c>
      <c r="B90" t="s">
        <v>158</v>
      </c>
      <c r="C90" t="s">
        <v>163</v>
      </c>
      <c r="E90">
        <v>0</v>
      </c>
      <c r="F90">
        <v>1000</v>
      </c>
      <c r="G90" t="s">
        <v>159</v>
      </c>
      <c r="H90">
        <v>0</v>
      </c>
    </row>
    <row r="91" spans="1:8" x14ac:dyDescent="0.2">
      <c r="A91" t="s">
        <v>160</v>
      </c>
      <c r="B91" t="s">
        <v>161</v>
      </c>
      <c r="C91" t="s">
        <v>162</v>
      </c>
      <c r="E91">
        <v>6.86</v>
      </c>
      <c r="F91">
        <v>6.86</v>
      </c>
      <c r="G91" t="s">
        <v>159</v>
      </c>
      <c r="H91">
        <v>0</v>
      </c>
    </row>
    <row r="92" spans="1:8" x14ac:dyDescent="0.2">
      <c r="A92" t="s">
        <v>367</v>
      </c>
      <c r="B92" t="s">
        <v>179</v>
      </c>
      <c r="C92" t="s">
        <v>180</v>
      </c>
      <c r="E92">
        <v>0</v>
      </c>
      <c r="F92">
        <v>1000</v>
      </c>
      <c r="G92" t="s">
        <v>164</v>
      </c>
      <c r="H92">
        <v>1</v>
      </c>
    </row>
    <row r="93" spans="1:8" x14ac:dyDescent="0.2">
      <c r="A93" t="s">
        <v>165</v>
      </c>
      <c r="B93" t="s">
        <v>166</v>
      </c>
      <c r="C93" t="s">
        <v>167</v>
      </c>
      <c r="E93">
        <v>0</v>
      </c>
      <c r="F93">
        <v>1000</v>
      </c>
      <c r="G93" t="s">
        <v>164</v>
      </c>
      <c r="H93">
        <v>1</v>
      </c>
    </row>
    <row r="94" spans="1:8" x14ac:dyDescent="0.2">
      <c r="A94" t="s">
        <v>168</v>
      </c>
      <c r="B94" t="s">
        <v>169</v>
      </c>
      <c r="C94" t="s">
        <v>181</v>
      </c>
      <c r="E94">
        <v>-1000</v>
      </c>
      <c r="F94">
        <v>0</v>
      </c>
      <c r="G94" t="s">
        <v>164</v>
      </c>
      <c r="H94">
        <v>1</v>
      </c>
    </row>
    <row r="95" spans="1:8" x14ac:dyDescent="0.2">
      <c r="A95" t="s">
        <v>170</v>
      </c>
      <c r="B95" t="s">
        <v>171</v>
      </c>
      <c r="C95" t="s">
        <v>172</v>
      </c>
      <c r="E95">
        <v>-1000</v>
      </c>
      <c r="F95">
        <v>0</v>
      </c>
      <c r="G95" t="s">
        <v>164</v>
      </c>
      <c r="H95">
        <v>1</v>
      </c>
    </row>
    <row r="96" spans="1:8" x14ac:dyDescent="0.2">
      <c r="A96" t="s">
        <v>173</v>
      </c>
      <c r="B96" t="s">
        <v>174</v>
      </c>
      <c r="C96" t="s">
        <v>175</v>
      </c>
      <c r="E96">
        <v>-1000</v>
      </c>
      <c r="F96">
        <v>1000</v>
      </c>
      <c r="G96" t="s">
        <v>164</v>
      </c>
      <c r="H96">
        <v>1</v>
      </c>
    </row>
    <row r="97" spans="1:8" x14ac:dyDescent="0.2">
      <c r="A97" t="s">
        <v>422</v>
      </c>
      <c r="B97" t="s">
        <v>420</v>
      </c>
      <c r="C97" t="s">
        <v>421</v>
      </c>
      <c r="E97">
        <v>-1000</v>
      </c>
      <c r="F97">
        <v>1000</v>
      </c>
      <c r="G97" t="s">
        <v>164</v>
      </c>
      <c r="H97">
        <v>1</v>
      </c>
    </row>
    <row r="98" spans="1:8" x14ac:dyDescent="0.2">
      <c r="A98" t="s">
        <v>176</v>
      </c>
      <c r="B98" t="s">
        <v>177</v>
      </c>
      <c r="C98" t="s">
        <v>178</v>
      </c>
      <c r="E98">
        <v>0</v>
      </c>
      <c r="F98">
        <v>1000</v>
      </c>
      <c r="G98" t="s">
        <v>164</v>
      </c>
      <c r="H98">
        <v>1</v>
      </c>
    </row>
  </sheetData>
  <sortState ref="A59:E81">
    <sortCondition ref="B59:B8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EF10-AB4E-FB42-A2E1-ECDD14511FDD}">
  <dimension ref="A1:A111"/>
  <sheetViews>
    <sheetView topLeftCell="A34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302</v>
      </c>
    </row>
    <row r="3" spans="1:1" x14ac:dyDescent="0.2">
      <c r="A3" t="s">
        <v>305</v>
      </c>
    </row>
    <row r="4" spans="1:1" x14ac:dyDescent="0.2">
      <c r="A4" t="s">
        <v>304</v>
      </c>
    </row>
    <row r="5" spans="1:1" x14ac:dyDescent="0.2">
      <c r="A5" t="s">
        <v>333</v>
      </c>
    </row>
    <row r="6" spans="1:1" x14ac:dyDescent="0.2">
      <c r="A6" t="s">
        <v>334</v>
      </c>
    </row>
    <row r="7" spans="1:1" x14ac:dyDescent="0.2">
      <c r="A7" t="s">
        <v>308</v>
      </c>
    </row>
    <row r="8" spans="1:1" x14ac:dyDescent="0.2">
      <c r="A8" t="s">
        <v>331</v>
      </c>
    </row>
    <row r="9" spans="1:1" x14ac:dyDescent="0.2">
      <c r="A9" t="s">
        <v>296</v>
      </c>
    </row>
    <row r="10" spans="1:1" x14ac:dyDescent="0.2">
      <c r="A10" t="s">
        <v>356</v>
      </c>
    </row>
    <row r="11" spans="1:1" x14ac:dyDescent="0.2">
      <c r="A11" t="s">
        <v>315</v>
      </c>
    </row>
    <row r="12" spans="1:1" x14ac:dyDescent="0.2">
      <c r="A12" t="s">
        <v>294</v>
      </c>
    </row>
    <row r="13" spans="1:1" x14ac:dyDescent="0.2">
      <c r="A13" t="s">
        <v>357</v>
      </c>
    </row>
    <row r="14" spans="1:1" x14ac:dyDescent="0.2">
      <c r="A14" t="s">
        <v>355</v>
      </c>
    </row>
    <row r="15" spans="1:1" x14ac:dyDescent="0.2">
      <c r="A15" t="s">
        <v>366</v>
      </c>
    </row>
    <row r="16" spans="1:1" x14ac:dyDescent="0.2">
      <c r="A16" t="s">
        <v>311</v>
      </c>
    </row>
    <row r="17" spans="1:1" x14ac:dyDescent="0.2">
      <c r="A17" t="s">
        <v>309</v>
      </c>
    </row>
    <row r="18" spans="1:1" x14ac:dyDescent="0.2">
      <c r="A18" t="s">
        <v>326</v>
      </c>
    </row>
    <row r="19" spans="1:1" x14ac:dyDescent="0.2">
      <c r="A19" t="s">
        <v>330</v>
      </c>
    </row>
    <row r="20" spans="1:1" x14ac:dyDescent="0.2">
      <c r="A20" t="s">
        <v>298</v>
      </c>
    </row>
    <row r="21" spans="1:1" x14ac:dyDescent="0.2">
      <c r="A21" t="s">
        <v>297</v>
      </c>
    </row>
    <row r="22" spans="1:1" x14ac:dyDescent="0.2">
      <c r="A22" t="s">
        <v>319</v>
      </c>
    </row>
    <row r="23" spans="1:1" x14ac:dyDescent="0.2">
      <c r="A23" t="s">
        <v>291</v>
      </c>
    </row>
    <row r="24" spans="1:1" x14ac:dyDescent="0.2">
      <c r="A24" t="s">
        <v>288</v>
      </c>
    </row>
    <row r="25" spans="1:1" x14ac:dyDescent="0.2">
      <c r="A25" t="s">
        <v>295</v>
      </c>
    </row>
    <row r="26" spans="1:1" x14ac:dyDescent="0.2">
      <c r="A26" t="s">
        <v>323</v>
      </c>
    </row>
    <row r="27" spans="1:1" x14ac:dyDescent="0.2">
      <c r="A27" t="s">
        <v>358</v>
      </c>
    </row>
    <row r="28" spans="1:1" x14ac:dyDescent="0.2">
      <c r="A28" t="s">
        <v>306</v>
      </c>
    </row>
    <row r="29" spans="1:1" x14ac:dyDescent="0.2">
      <c r="A29" t="s">
        <v>327</v>
      </c>
    </row>
    <row r="30" spans="1:1" x14ac:dyDescent="0.2">
      <c r="A30" t="s">
        <v>365</v>
      </c>
    </row>
    <row r="31" spans="1:1" x14ac:dyDescent="0.2">
      <c r="A31" t="s">
        <v>328</v>
      </c>
    </row>
    <row r="32" spans="1:1" x14ac:dyDescent="0.2">
      <c r="A32" t="s">
        <v>300</v>
      </c>
    </row>
    <row r="33" spans="1:1" x14ac:dyDescent="0.2">
      <c r="A33" t="s">
        <v>314</v>
      </c>
    </row>
    <row r="34" spans="1:1" x14ac:dyDescent="0.2">
      <c r="A34" t="s">
        <v>325</v>
      </c>
    </row>
    <row r="35" spans="1:1" x14ac:dyDescent="0.2">
      <c r="A35" t="s">
        <v>329</v>
      </c>
    </row>
    <row r="36" spans="1:1" x14ac:dyDescent="0.2">
      <c r="A36" t="s">
        <v>290</v>
      </c>
    </row>
    <row r="37" spans="1:1" x14ac:dyDescent="0.2">
      <c r="A37" t="s">
        <v>321</v>
      </c>
    </row>
    <row r="38" spans="1:1" x14ac:dyDescent="0.2">
      <c r="A38" t="s">
        <v>307</v>
      </c>
    </row>
    <row r="39" spans="1:1" x14ac:dyDescent="0.2">
      <c r="A39" t="s">
        <v>303</v>
      </c>
    </row>
    <row r="40" spans="1:1" x14ac:dyDescent="0.2">
      <c r="A40" t="s">
        <v>317</v>
      </c>
    </row>
    <row r="41" spans="1:1" x14ac:dyDescent="0.2">
      <c r="A41" t="s">
        <v>322</v>
      </c>
    </row>
    <row r="42" spans="1:1" x14ac:dyDescent="0.2">
      <c r="A42" t="s">
        <v>359</v>
      </c>
    </row>
    <row r="43" spans="1:1" x14ac:dyDescent="0.2">
      <c r="A43" t="s">
        <v>332</v>
      </c>
    </row>
    <row r="44" spans="1:1" x14ac:dyDescent="0.2">
      <c r="A44" t="s">
        <v>312</v>
      </c>
    </row>
    <row r="45" spans="1:1" x14ac:dyDescent="0.2">
      <c r="A45" t="s">
        <v>361</v>
      </c>
    </row>
    <row r="46" spans="1:1" x14ac:dyDescent="0.2">
      <c r="A46" t="s">
        <v>293</v>
      </c>
    </row>
    <row r="47" spans="1:1" x14ac:dyDescent="0.2">
      <c r="A47" t="s">
        <v>299</v>
      </c>
    </row>
    <row r="48" spans="1:1" x14ac:dyDescent="0.2">
      <c r="A48" t="s">
        <v>289</v>
      </c>
    </row>
    <row r="49" spans="1:1" x14ac:dyDescent="0.2">
      <c r="A49" t="s">
        <v>335</v>
      </c>
    </row>
    <row r="50" spans="1:1" x14ac:dyDescent="0.2">
      <c r="A50" t="s">
        <v>360</v>
      </c>
    </row>
    <row r="51" spans="1:1" x14ac:dyDescent="0.2">
      <c r="A51" t="s">
        <v>313</v>
      </c>
    </row>
    <row r="52" spans="1:1" x14ac:dyDescent="0.2">
      <c r="A52" t="s">
        <v>320</v>
      </c>
    </row>
    <row r="53" spans="1:1" x14ac:dyDescent="0.2">
      <c r="A53" t="s">
        <v>316</v>
      </c>
    </row>
    <row r="54" spans="1:1" x14ac:dyDescent="0.2">
      <c r="A54" t="s">
        <v>324</v>
      </c>
    </row>
    <row r="55" spans="1:1" x14ac:dyDescent="0.2">
      <c r="A55" t="s">
        <v>527</v>
      </c>
    </row>
    <row r="56" spans="1:1" x14ac:dyDescent="0.2">
      <c r="A56" t="s">
        <v>347</v>
      </c>
    </row>
    <row r="57" spans="1:1" x14ac:dyDescent="0.2">
      <c r="A57" t="s">
        <v>348</v>
      </c>
    </row>
    <row r="58" spans="1:1" x14ac:dyDescent="0.2">
      <c r="A58" t="s">
        <v>352</v>
      </c>
    </row>
    <row r="59" spans="1:1" x14ac:dyDescent="0.2">
      <c r="A59" t="s">
        <v>346</v>
      </c>
    </row>
    <row r="60" spans="1:1" x14ac:dyDescent="0.2">
      <c r="A60" t="s">
        <v>626</v>
      </c>
    </row>
    <row r="61" spans="1:1" x14ac:dyDescent="0.2">
      <c r="A61" t="s">
        <v>344</v>
      </c>
    </row>
    <row r="62" spans="1:1" x14ac:dyDescent="0.2">
      <c r="A62" t="s">
        <v>339</v>
      </c>
    </row>
    <row r="63" spans="1:1" x14ac:dyDescent="0.2">
      <c r="A63" t="s">
        <v>350</v>
      </c>
    </row>
    <row r="64" spans="1:1" x14ac:dyDescent="0.2">
      <c r="A64" t="s">
        <v>341</v>
      </c>
    </row>
    <row r="65" spans="1:1" x14ac:dyDescent="0.2">
      <c r="A65" t="s">
        <v>336</v>
      </c>
    </row>
    <row r="66" spans="1:1" x14ac:dyDescent="0.2">
      <c r="A66" t="s">
        <v>349</v>
      </c>
    </row>
    <row r="67" spans="1:1" x14ac:dyDescent="0.2">
      <c r="A67" t="s">
        <v>351</v>
      </c>
    </row>
    <row r="68" spans="1:1" x14ac:dyDescent="0.2">
      <c r="A68" t="s">
        <v>353</v>
      </c>
    </row>
    <row r="69" spans="1:1" x14ac:dyDescent="0.2">
      <c r="A69" t="s">
        <v>345</v>
      </c>
    </row>
    <row r="70" spans="1:1" x14ac:dyDescent="0.2">
      <c r="A70" t="s">
        <v>338</v>
      </c>
    </row>
    <row r="71" spans="1:1" x14ac:dyDescent="0.2">
      <c r="A71" t="s">
        <v>337</v>
      </c>
    </row>
    <row r="72" spans="1:1" x14ac:dyDescent="0.2">
      <c r="A72" t="s">
        <v>342</v>
      </c>
    </row>
    <row r="73" spans="1:1" x14ac:dyDescent="0.2">
      <c r="A73" t="s">
        <v>343</v>
      </c>
    </row>
    <row r="74" spans="1:1" x14ac:dyDescent="0.2">
      <c r="A74" t="s">
        <v>528</v>
      </c>
    </row>
    <row r="75" spans="1:1" x14ac:dyDescent="0.2">
      <c r="A75" t="s">
        <v>526</v>
      </c>
    </row>
    <row r="76" spans="1:1" x14ac:dyDescent="0.2">
      <c r="A76" t="s">
        <v>525</v>
      </c>
    </row>
    <row r="77" spans="1:1" x14ac:dyDescent="0.2">
      <c r="A77" t="s">
        <v>340</v>
      </c>
    </row>
    <row r="78" spans="1:1" x14ac:dyDescent="0.2">
      <c r="A78" t="s">
        <v>301</v>
      </c>
    </row>
    <row r="79" spans="1:1" x14ac:dyDescent="0.2">
      <c r="A79" t="s">
        <v>292</v>
      </c>
    </row>
    <row r="80" spans="1:1" x14ac:dyDescent="0.2">
      <c r="A80" t="s">
        <v>318</v>
      </c>
    </row>
    <row r="81" spans="1:1" x14ac:dyDescent="0.2">
      <c r="A81" t="s">
        <v>362</v>
      </c>
    </row>
    <row r="82" spans="1:1" x14ac:dyDescent="0.2">
      <c r="A82" t="s">
        <v>363</v>
      </c>
    </row>
    <row r="83" spans="1:1" x14ac:dyDescent="0.2">
      <c r="A83" t="s">
        <v>310</v>
      </c>
    </row>
    <row r="84" spans="1:1" x14ac:dyDescent="0.2">
      <c r="A84" t="s">
        <v>364</v>
      </c>
    </row>
    <row r="85" spans="1:1" x14ac:dyDescent="0.2">
      <c r="A85" t="s">
        <v>354</v>
      </c>
    </row>
    <row r="86" spans="1:1" x14ac:dyDescent="0.2">
      <c r="A86" t="s">
        <v>395</v>
      </c>
    </row>
    <row r="87" spans="1:1" x14ac:dyDescent="0.2">
      <c r="A87" t="s">
        <v>396</v>
      </c>
    </row>
    <row r="88" spans="1:1" x14ac:dyDescent="0.2">
      <c r="A88" t="s">
        <v>399</v>
      </c>
    </row>
    <row r="89" spans="1:1" x14ac:dyDescent="0.2">
      <c r="A89" t="s">
        <v>400</v>
      </c>
    </row>
    <row r="90" spans="1:1" x14ac:dyDescent="0.2">
      <c r="A90" t="s">
        <v>402</v>
      </c>
    </row>
    <row r="91" spans="1:1" x14ac:dyDescent="0.2">
      <c r="A91" t="s">
        <v>403</v>
      </c>
    </row>
    <row r="92" spans="1:1" x14ac:dyDescent="0.2">
      <c r="A92" t="s">
        <v>405</v>
      </c>
    </row>
    <row r="93" spans="1:1" x14ac:dyDescent="0.2">
      <c r="A93" t="s">
        <v>406</v>
      </c>
    </row>
    <row r="94" spans="1:1" x14ac:dyDescent="0.2">
      <c r="A94" t="s">
        <v>410</v>
      </c>
    </row>
    <row r="95" spans="1:1" x14ac:dyDescent="0.2">
      <c r="A95" t="s">
        <v>408</v>
      </c>
    </row>
    <row r="96" spans="1:1" x14ac:dyDescent="0.2">
      <c r="A96" t="s">
        <v>413</v>
      </c>
    </row>
    <row r="97" spans="1:1" x14ac:dyDescent="0.2">
      <c r="A97" t="s">
        <v>412</v>
      </c>
    </row>
    <row r="98" spans="1:1" x14ac:dyDescent="0.2">
      <c r="A98" t="s">
        <v>417</v>
      </c>
    </row>
    <row r="99" spans="1:1" x14ac:dyDescent="0.2">
      <c r="A99" t="s">
        <v>409</v>
      </c>
    </row>
    <row r="100" spans="1:1" x14ac:dyDescent="0.2">
      <c r="A100" t="s">
        <v>419</v>
      </c>
    </row>
    <row r="101" spans="1:1" x14ac:dyDescent="0.2">
      <c r="A101" t="s">
        <v>418</v>
      </c>
    </row>
    <row r="102" spans="1:1" x14ac:dyDescent="0.2">
      <c r="A102" t="s">
        <v>394</v>
      </c>
    </row>
    <row r="103" spans="1:1" x14ac:dyDescent="0.2">
      <c r="A103" t="s">
        <v>398</v>
      </c>
    </row>
    <row r="104" spans="1:1" x14ac:dyDescent="0.2">
      <c r="A104" t="s">
        <v>401</v>
      </c>
    </row>
    <row r="105" spans="1:1" x14ac:dyDescent="0.2">
      <c r="A105" t="s">
        <v>397</v>
      </c>
    </row>
    <row r="106" spans="1:1" x14ac:dyDescent="0.2">
      <c r="A106" t="s">
        <v>411</v>
      </c>
    </row>
    <row r="107" spans="1:1" x14ac:dyDescent="0.2">
      <c r="A107" t="s">
        <v>414</v>
      </c>
    </row>
    <row r="108" spans="1:1" x14ac:dyDescent="0.2">
      <c r="A108" t="s">
        <v>415</v>
      </c>
    </row>
    <row r="109" spans="1:1" x14ac:dyDescent="0.2">
      <c r="A109" t="s">
        <v>404</v>
      </c>
    </row>
    <row r="110" spans="1:1" x14ac:dyDescent="0.2">
      <c r="A110" t="s">
        <v>416</v>
      </c>
    </row>
    <row r="111" spans="1:1" x14ac:dyDescent="0.2">
      <c r="A111" t="s">
        <v>407</v>
      </c>
    </row>
  </sheetData>
  <sortState ref="A55:A77">
    <sortCondition ref="A55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C60-CEB5-DB4B-BFB2-A76B2AA76F61}">
  <dimension ref="A1:I37"/>
  <sheetViews>
    <sheetView workbookViewId="0">
      <selection activeCell="C27" sqref="C27"/>
    </sheetView>
  </sheetViews>
  <sheetFormatPr baseColWidth="10" defaultRowHeight="16" x14ac:dyDescent="0.2"/>
  <cols>
    <col min="1" max="1" width="5.33203125" customWidth="1"/>
    <col min="3" max="3" width="46.33203125" customWidth="1"/>
  </cols>
  <sheetData>
    <row r="1" spans="1:9" x14ac:dyDescent="0.2">
      <c r="A1" t="s">
        <v>131</v>
      </c>
      <c r="B1" t="s">
        <v>0</v>
      </c>
      <c r="C1" t="s">
        <v>2</v>
      </c>
      <c r="D1" t="s">
        <v>3</v>
      </c>
      <c r="E1" t="s">
        <v>132</v>
      </c>
      <c r="I1" t="s">
        <v>497</v>
      </c>
    </row>
    <row r="2" spans="1:9" x14ac:dyDescent="0.2">
      <c r="A2">
        <v>1</v>
      </c>
      <c r="B2" t="s">
        <v>114</v>
      </c>
      <c r="C2" t="s">
        <v>116</v>
      </c>
      <c r="E2">
        <v>8.0256011291866098</v>
      </c>
    </row>
    <row r="3" spans="1:9" x14ac:dyDescent="0.2">
      <c r="A3">
        <v>2</v>
      </c>
      <c r="B3" t="s">
        <v>8</v>
      </c>
      <c r="C3" t="s">
        <v>10</v>
      </c>
      <c r="D3" t="s">
        <v>11</v>
      </c>
      <c r="E3">
        <v>8.0256011291866098</v>
      </c>
    </row>
    <row r="4" spans="1:9" x14ac:dyDescent="0.2">
      <c r="A4">
        <v>3</v>
      </c>
      <c r="B4" t="s">
        <v>12</v>
      </c>
      <c r="C4" t="s">
        <v>14</v>
      </c>
      <c r="D4" t="s">
        <v>15</v>
      </c>
      <c r="E4">
        <v>6.2699085478458301</v>
      </c>
    </row>
    <row r="5" spans="1:9" x14ac:dyDescent="0.2">
      <c r="A5">
        <v>4</v>
      </c>
      <c r="B5" t="s">
        <v>16</v>
      </c>
      <c r="C5" t="s">
        <v>18</v>
      </c>
      <c r="D5" t="s">
        <v>19</v>
      </c>
      <c r="E5">
        <v>6.18248674162614</v>
      </c>
    </row>
    <row r="6" spans="1:9" x14ac:dyDescent="0.2">
      <c r="A6">
        <v>5</v>
      </c>
      <c r="B6" t="s">
        <v>20</v>
      </c>
      <c r="C6" t="s">
        <v>22</v>
      </c>
      <c r="D6" t="s">
        <v>23</v>
      </c>
      <c r="E6">
        <v>6.1824867416261204</v>
      </c>
    </row>
    <row r="7" spans="1:9" x14ac:dyDescent="0.2">
      <c r="A7">
        <v>6</v>
      </c>
      <c r="B7" t="s">
        <v>24</v>
      </c>
      <c r="C7" t="s">
        <v>26</v>
      </c>
      <c r="D7" t="s">
        <v>27</v>
      </c>
      <c r="E7">
        <v>6.4293679354063897</v>
      </c>
    </row>
    <row r="8" spans="1:9" x14ac:dyDescent="0.2">
      <c r="A8">
        <v>7</v>
      </c>
      <c r="B8" t="s">
        <v>28</v>
      </c>
      <c r="C8" t="s">
        <v>30</v>
      </c>
      <c r="D8" t="s">
        <v>31</v>
      </c>
      <c r="E8">
        <v>13.0606680645932</v>
      </c>
    </row>
    <row r="9" spans="1:9" x14ac:dyDescent="0.2">
      <c r="A9">
        <v>8</v>
      </c>
      <c r="B9" t="s">
        <v>32</v>
      </c>
      <c r="C9" t="s">
        <v>486</v>
      </c>
      <c r="D9" t="s">
        <v>34</v>
      </c>
      <c r="E9">
        <v>-13.0606680645932</v>
      </c>
    </row>
    <row r="10" spans="1:9" x14ac:dyDescent="0.2">
      <c r="A10">
        <v>9</v>
      </c>
      <c r="B10" t="s">
        <v>35</v>
      </c>
      <c r="C10" t="s">
        <v>487</v>
      </c>
      <c r="D10" t="s">
        <v>37</v>
      </c>
      <c r="E10">
        <v>-11.3970420645933</v>
      </c>
    </row>
    <row r="11" spans="1:9" x14ac:dyDescent="0.2">
      <c r="A11">
        <v>10</v>
      </c>
      <c r="B11" t="s">
        <v>38</v>
      </c>
      <c r="C11" t="s">
        <v>40</v>
      </c>
      <c r="D11" t="s">
        <v>41</v>
      </c>
      <c r="E11">
        <v>11.3970420645933</v>
      </c>
    </row>
    <row r="12" spans="1:9" x14ac:dyDescent="0.2">
      <c r="A12">
        <v>11</v>
      </c>
      <c r="B12" t="s">
        <v>42</v>
      </c>
      <c r="C12" t="s">
        <v>44</v>
      </c>
      <c r="D12" t="s">
        <v>45</v>
      </c>
      <c r="E12">
        <v>0</v>
      </c>
    </row>
    <row r="13" spans="1:9" x14ac:dyDescent="0.2">
      <c r="A13">
        <v>12</v>
      </c>
      <c r="B13" t="s">
        <v>46</v>
      </c>
      <c r="C13" t="s">
        <v>48</v>
      </c>
      <c r="D13" t="s">
        <v>49</v>
      </c>
      <c r="E13">
        <v>4.9683411291867401</v>
      </c>
    </row>
    <row r="14" spans="1:9" x14ac:dyDescent="0.2">
      <c r="A14">
        <v>13</v>
      </c>
      <c r="B14" t="s">
        <v>50</v>
      </c>
      <c r="C14" t="s">
        <v>52</v>
      </c>
      <c r="D14" t="s">
        <v>53</v>
      </c>
      <c r="E14">
        <v>1.4929120645933101</v>
      </c>
    </row>
    <row r="15" spans="1:9" x14ac:dyDescent="0.2">
      <c r="A15">
        <v>14</v>
      </c>
      <c r="B15" t="s">
        <v>54</v>
      </c>
      <c r="C15" t="s">
        <v>56</v>
      </c>
      <c r="D15" t="s">
        <v>57</v>
      </c>
      <c r="E15">
        <v>1.4929120645932701</v>
      </c>
    </row>
    <row r="16" spans="1:9" x14ac:dyDescent="0.2">
      <c r="A16">
        <v>15</v>
      </c>
      <c r="B16" t="s">
        <v>58</v>
      </c>
      <c r="C16" t="s">
        <v>60</v>
      </c>
      <c r="D16" t="s">
        <v>57</v>
      </c>
      <c r="E16">
        <v>1.4929120645932701</v>
      </c>
    </row>
    <row r="17" spans="1:5" x14ac:dyDescent="0.2">
      <c r="A17">
        <v>16</v>
      </c>
      <c r="B17" t="s">
        <v>61</v>
      </c>
      <c r="C17" t="s">
        <v>63</v>
      </c>
      <c r="D17" t="s">
        <v>64</v>
      </c>
      <c r="E17">
        <v>1.0751920000000199</v>
      </c>
    </row>
    <row r="18" spans="1:5" x14ac:dyDescent="0.2">
      <c r="A18">
        <v>17</v>
      </c>
      <c r="B18" t="s">
        <v>65</v>
      </c>
      <c r="C18" t="s">
        <v>67</v>
      </c>
      <c r="D18" t="s">
        <v>68</v>
      </c>
      <c r="E18">
        <v>0</v>
      </c>
    </row>
    <row r="19" spans="1:5" x14ac:dyDescent="0.2">
      <c r="A19">
        <v>18</v>
      </c>
      <c r="B19" t="s">
        <v>69</v>
      </c>
      <c r="C19" t="s">
        <v>488</v>
      </c>
      <c r="D19" t="s">
        <v>71</v>
      </c>
      <c r="E19">
        <v>0.52495799999996995</v>
      </c>
    </row>
    <row r="20" spans="1:5" x14ac:dyDescent="0.2">
      <c r="A20">
        <v>19</v>
      </c>
      <c r="B20" t="s">
        <v>72</v>
      </c>
      <c r="C20" t="s">
        <v>74</v>
      </c>
      <c r="D20" t="s">
        <v>75</v>
      </c>
      <c r="E20">
        <v>1.4605120645931</v>
      </c>
    </row>
    <row r="21" spans="1:5" x14ac:dyDescent="0.2">
      <c r="A21">
        <v>20</v>
      </c>
      <c r="B21" t="s">
        <v>76</v>
      </c>
      <c r="C21" t="s">
        <v>78</v>
      </c>
      <c r="D21" t="s">
        <v>79</v>
      </c>
      <c r="E21">
        <v>1.87823212918636</v>
      </c>
    </row>
    <row r="22" spans="1:5" x14ac:dyDescent="0.2">
      <c r="A22">
        <v>21</v>
      </c>
      <c r="B22" t="s">
        <v>80</v>
      </c>
      <c r="C22" t="s">
        <v>82</v>
      </c>
      <c r="D22" t="s">
        <v>83</v>
      </c>
      <c r="E22">
        <v>0.41829106459330501</v>
      </c>
    </row>
    <row r="23" spans="1:5" x14ac:dyDescent="0.2">
      <c r="A23">
        <v>22</v>
      </c>
      <c r="B23" t="s">
        <v>84</v>
      </c>
      <c r="C23" t="s">
        <v>86</v>
      </c>
      <c r="D23" t="s">
        <v>87</v>
      </c>
      <c r="E23">
        <v>9.8265788708182509</v>
      </c>
    </row>
    <row r="24" spans="1:5" x14ac:dyDescent="0.2">
      <c r="A24">
        <v>23</v>
      </c>
      <c r="B24" t="s">
        <v>88</v>
      </c>
      <c r="C24" t="s">
        <v>90</v>
      </c>
      <c r="D24" t="s">
        <v>91</v>
      </c>
      <c r="E24">
        <v>9.94010655024125</v>
      </c>
    </row>
    <row r="25" spans="1:5" x14ac:dyDescent="0.2">
      <c r="A25">
        <v>24</v>
      </c>
      <c r="B25" t="s">
        <v>92</v>
      </c>
      <c r="C25" t="s">
        <v>94</v>
      </c>
      <c r="D25" t="s">
        <v>95</v>
      </c>
      <c r="E25">
        <v>9.1910204856479503</v>
      </c>
    </row>
    <row r="26" spans="1:5" x14ac:dyDescent="0.2">
      <c r="A26">
        <v>25</v>
      </c>
      <c r="B26" t="s">
        <v>96</v>
      </c>
      <c r="C26" t="s">
        <v>98</v>
      </c>
      <c r="D26" t="s">
        <v>99</v>
      </c>
      <c r="E26">
        <v>0</v>
      </c>
    </row>
    <row r="27" spans="1:5" x14ac:dyDescent="0.2">
      <c r="A27">
        <v>26</v>
      </c>
      <c r="B27" t="s">
        <v>100</v>
      </c>
      <c r="C27" t="s">
        <v>102</v>
      </c>
      <c r="E27">
        <v>4.9741802751205997</v>
      </c>
    </row>
    <row r="28" spans="1:5" x14ac:dyDescent="0.2">
      <c r="A28">
        <v>27</v>
      </c>
      <c r="B28" t="s">
        <v>103</v>
      </c>
      <c r="C28" t="s">
        <v>489</v>
      </c>
      <c r="E28">
        <v>-7.1082007751209604</v>
      </c>
    </row>
    <row r="29" spans="1:5" x14ac:dyDescent="0.2">
      <c r="A29">
        <v>28</v>
      </c>
      <c r="B29" t="s">
        <v>105</v>
      </c>
      <c r="C29" t="s">
        <v>490</v>
      </c>
      <c r="E29">
        <v>-33.515435775125901</v>
      </c>
    </row>
    <row r="30" spans="1:5" x14ac:dyDescent="0.2">
      <c r="A30">
        <v>29</v>
      </c>
      <c r="B30" t="s">
        <v>107</v>
      </c>
      <c r="C30" t="s">
        <v>491</v>
      </c>
      <c r="E30">
        <v>-33.515435775125901</v>
      </c>
    </row>
    <row r="31" spans="1:5" x14ac:dyDescent="0.2">
      <c r="A31">
        <v>30</v>
      </c>
      <c r="B31" t="s">
        <v>109</v>
      </c>
      <c r="C31" t="s">
        <v>111</v>
      </c>
      <c r="E31">
        <v>4.9741802751205997</v>
      </c>
    </row>
    <row r="32" spans="1:5" x14ac:dyDescent="0.2">
      <c r="A32">
        <v>31</v>
      </c>
      <c r="B32" t="s">
        <v>112</v>
      </c>
      <c r="C32" t="s">
        <v>492</v>
      </c>
      <c r="E32">
        <v>-7.1082007751209604</v>
      </c>
    </row>
    <row r="33" spans="1:5" x14ac:dyDescent="0.2">
      <c r="A33">
        <v>32</v>
      </c>
      <c r="B33" t="s">
        <v>117</v>
      </c>
      <c r="C33" t="s">
        <v>493</v>
      </c>
      <c r="D33" t="s">
        <v>119</v>
      </c>
      <c r="E33">
        <v>0.582185999999979</v>
      </c>
    </row>
    <row r="34" spans="1:5" x14ac:dyDescent="0.2">
      <c r="A34">
        <v>33</v>
      </c>
      <c r="B34" t="s">
        <v>120</v>
      </c>
      <c r="C34" t="s">
        <v>494</v>
      </c>
      <c r="D34" t="s">
        <v>122</v>
      </c>
      <c r="E34">
        <v>0</v>
      </c>
    </row>
    <row r="35" spans="1:5" x14ac:dyDescent="0.2">
      <c r="A35">
        <v>34</v>
      </c>
      <c r="B35" t="s">
        <v>123</v>
      </c>
      <c r="C35" t="s">
        <v>495</v>
      </c>
      <c r="E35">
        <v>0</v>
      </c>
    </row>
    <row r="36" spans="1:5" x14ac:dyDescent="0.2">
      <c r="A36">
        <v>35</v>
      </c>
      <c r="B36" t="s">
        <v>125</v>
      </c>
      <c r="C36" t="s">
        <v>496</v>
      </c>
      <c r="E36">
        <v>-9.1883989999929607</v>
      </c>
    </row>
    <row r="37" spans="1:5" x14ac:dyDescent="0.2">
      <c r="A37">
        <v>36</v>
      </c>
      <c r="B37" t="s">
        <v>127</v>
      </c>
      <c r="C37" t="s">
        <v>129</v>
      </c>
      <c r="D37" t="s">
        <v>130</v>
      </c>
      <c r="E37">
        <v>-0.582185999999979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8425-91A8-EA49-8CA2-E5F323883AB3}">
  <dimension ref="A1:A73"/>
  <sheetViews>
    <sheetView topLeftCell="A49" workbookViewId="0">
      <selection activeCell="A71" sqref="A71"/>
    </sheetView>
  </sheetViews>
  <sheetFormatPr baseColWidth="10" defaultRowHeight="16" x14ac:dyDescent="0.2"/>
  <sheetData>
    <row r="1" spans="1:1" x14ac:dyDescent="0.2">
      <c r="A1" t="s">
        <v>423</v>
      </c>
    </row>
    <row r="2" spans="1:1" x14ac:dyDescent="0.2">
      <c r="A2" t="s">
        <v>424</v>
      </c>
    </row>
    <row r="3" spans="1:1" x14ac:dyDescent="0.2">
      <c r="A3" t="s">
        <v>425</v>
      </c>
    </row>
    <row r="4" spans="1:1" x14ac:dyDescent="0.2">
      <c r="A4" t="s">
        <v>426</v>
      </c>
    </row>
    <row r="5" spans="1:1" x14ac:dyDescent="0.2">
      <c r="A5" t="s">
        <v>427</v>
      </c>
    </row>
    <row r="6" spans="1:1" x14ac:dyDescent="0.2">
      <c r="A6" t="s">
        <v>428</v>
      </c>
    </row>
    <row r="7" spans="1:1" x14ac:dyDescent="0.2">
      <c r="A7" t="s">
        <v>429</v>
      </c>
    </row>
    <row r="8" spans="1:1" x14ac:dyDescent="0.2">
      <c r="A8" t="s">
        <v>430</v>
      </c>
    </row>
    <row r="9" spans="1:1" x14ac:dyDescent="0.2">
      <c r="A9" t="s">
        <v>15</v>
      </c>
    </row>
    <row r="10" spans="1:1" x14ac:dyDescent="0.2">
      <c r="A10" t="s">
        <v>431</v>
      </c>
    </row>
    <row r="11" spans="1:1" x14ac:dyDescent="0.2">
      <c r="A11" t="s">
        <v>432</v>
      </c>
    </row>
    <row r="12" spans="1:1" x14ac:dyDescent="0.2">
      <c r="A12" t="s">
        <v>433</v>
      </c>
    </row>
    <row r="13" spans="1:1" x14ac:dyDescent="0.2">
      <c r="A13" t="s">
        <v>434</v>
      </c>
    </row>
    <row r="14" spans="1:1" x14ac:dyDescent="0.2">
      <c r="A14" t="s">
        <v>27</v>
      </c>
    </row>
    <row r="15" spans="1:1" x14ac:dyDescent="0.2">
      <c r="A15" t="s">
        <v>31</v>
      </c>
    </row>
    <row r="16" spans="1:1" x14ac:dyDescent="0.2">
      <c r="A16" t="s">
        <v>34</v>
      </c>
    </row>
    <row r="17" spans="1:1" x14ac:dyDescent="0.2">
      <c r="A17" t="s">
        <v>435</v>
      </c>
    </row>
    <row r="18" spans="1:1" x14ac:dyDescent="0.2">
      <c r="A18" t="s">
        <v>436</v>
      </c>
    </row>
    <row r="19" spans="1:1" x14ac:dyDescent="0.2">
      <c r="A19" t="s">
        <v>41</v>
      </c>
    </row>
    <row r="20" spans="1:1" x14ac:dyDescent="0.2">
      <c r="A20" t="s">
        <v>437</v>
      </c>
    </row>
    <row r="21" spans="1:1" x14ac:dyDescent="0.2">
      <c r="A21" t="s">
        <v>438</v>
      </c>
    </row>
    <row r="22" spans="1:1" x14ac:dyDescent="0.2">
      <c r="A22" t="s">
        <v>439</v>
      </c>
    </row>
    <row r="23" spans="1:1" x14ac:dyDescent="0.2">
      <c r="A23" t="s">
        <v>440</v>
      </c>
    </row>
    <row r="24" spans="1:1" x14ac:dyDescent="0.2">
      <c r="A24" t="s">
        <v>441</v>
      </c>
    </row>
    <row r="25" spans="1:1" x14ac:dyDescent="0.2">
      <c r="A25" t="s">
        <v>53</v>
      </c>
    </row>
    <row r="26" spans="1:1" x14ac:dyDescent="0.2">
      <c r="A26" t="s">
        <v>442</v>
      </c>
    </row>
    <row r="27" spans="1:1" x14ac:dyDescent="0.2">
      <c r="A27" t="s">
        <v>443</v>
      </c>
    </row>
    <row r="28" spans="1:1" x14ac:dyDescent="0.2">
      <c r="A28" t="s">
        <v>64</v>
      </c>
    </row>
    <row r="29" spans="1:1" x14ac:dyDescent="0.2">
      <c r="A29" t="s">
        <v>444</v>
      </c>
    </row>
    <row r="30" spans="1:1" x14ac:dyDescent="0.2">
      <c r="A30" t="s">
        <v>445</v>
      </c>
    </row>
    <row r="31" spans="1:1" x14ac:dyDescent="0.2">
      <c r="A31" t="s">
        <v>446</v>
      </c>
    </row>
    <row r="32" spans="1:1" x14ac:dyDescent="0.2">
      <c r="A32" t="s">
        <v>447</v>
      </c>
    </row>
    <row r="33" spans="1:1" x14ac:dyDescent="0.2">
      <c r="A33" t="s">
        <v>448</v>
      </c>
    </row>
    <row r="34" spans="1:1" x14ac:dyDescent="0.2">
      <c r="A34" t="s">
        <v>449</v>
      </c>
    </row>
    <row r="35" spans="1:1" x14ac:dyDescent="0.2">
      <c r="A35" t="s">
        <v>450</v>
      </c>
    </row>
    <row r="36" spans="1:1" x14ac:dyDescent="0.2">
      <c r="A36" t="s">
        <v>79</v>
      </c>
    </row>
    <row r="37" spans="1:1" x14ac:dyDescent="0.2">
      <c r="A37" t="s">
        <v>451</v>
      </c>
    </row>
    <row r="38" spans="1:1" x14ac:dyDescent="0.2">
      <c r="A38" t="s">
        <v>452</v>
      </c>
    </row>
    <row r="39" spans="1:1" x14ac:dyDescent="0.2">
      <c r="A39" t="s">
        <v>453</v>
      </c>
    </row>
    <row r="40" spans="1:1" x14ac:dyDescent="0.2">
      <c r="A40" t="s">
        <v>454</v>
      </c>
    </row>
    <row r="41" spans="1:1" x14ac:dyDescent="0.2">
      <c r="A41" t="s">
        <v>455</v>
      </c>
    </row>
    <row r="42" spans="1:1" x14ac:dyDescent="0.2">
      <c r="A42" t="s">
        <v>456</v>
      </c>
    </row>
    <row r="43" spans="1:1" x14ac:dyDescent="0.2">
      <c r="A43" t="s">
        <v>457</v>
      </c>
    </row>
    <row r="44" spans="1:1" x14ac:dyDescent="0.2">
      <c r="A44" t="s">
        <v>458</v>
      </c>
    </row>
    <row r="45" spans="1:1" x14ac:dyDescent="0.2">
      <c r="A45" t="s">
        <v>459</v>
      </c>
    </row>
    <row r="46" spans="1:1" x14ac:dyDescent="0.2">
      <c r="A46" t="s">
        <v>460</v>
      </c>
    </row>
    <row r="47" spans="1:1" x14ac:dyDescent="0.2">
      <c r="A47" t="s">
        <v>461</v>
      </c>
    </row>
    <row r="48" spans="1:1" x14ac:dyDescent="0.2">
      <c r="A48" t="s">
        <v>462</v>
      </c>
    </row>
    <row r="49" spans="1:1" x14ac:dyDescent="0.2">
      <c r="A49" t="s">
        <v>463</v>
      </c>
    </row>
    <row r="50" spans="1:1" x14ac:dyDescent="0.2">
      <c r="A50" t="s">
        <v>464</v>
      </c>
    </row>
    <row r="51" spans="1:1" x14ac:dyDescent="0.2">
      <c r="A51" t="s">
        <v>465</v>
      </c>
    </row>
    <row r="52" spans="1:1" x14ac:dyDescent="0.2">
      <c r="A52" t="s">
        <v>466</v>
      </c>
    </row>
    <row r="53" spans="1:1" x14ac:dyDescent="0.2">
      <c r="A53" t="s">
        <v>467</v>
      </c>
    </row>
    <row r="54" spans="1:1" x14ac:dyDescent="0.2">
      <c r="A54" t="s">
        <v>468</v>
      </c>
    </row>
    <row r="55" spans="1:1" x14ac:dyDescent="0.2">
      <c r="A55" t="s">
        <v>469</v>
      </c>
    </row>
    <row r="56" spans="1:1" x14ac:dyDescent="0.2">
      <c r="A56" t="s">
        <v>470</v>
      </c>
    </row>
    <row r="57" spans="1:1" x14ac:dyDescent="0.2">
      <c r="A57" t="s">
        <v>471</v>
      </c>
    </row>
    <row r="58" spans="1:1" x14ac:dyDescent="0.2">
      <c r="A58" t="s">
        <v>472</v>
      </c>
    </row>
    <row r="59" spans="1:1" x14ac:dyDescent="0.2">
      <c r="A59" t="s">
        <v>473</v>
      </c>
    </row>
    <row r="60" spans="1:1" x14ac:dyDescent="0.2">
      <c r="A60" t="s">
        <v>474</v>
      </c>
    </row>
    <row r="61" spans="1:1" x14ac:dyDescent="0.2">
      <c r="A61" t="s">
        <v>475</v>
      </c>
    </row>
    <row r="62" spans="1:1" x14ac:dyDescent="0.2">
      <c r="A62" t="s">
        <v>476</v>
      </c>
    </row>
    <row r="63" spans="1:1" x14ac:dyDescent="0.2">
      <c r="A63" t="s">
        <v>477</v>
      </c>
    </row>
    <row r="64" spans="1:1" x14ac:dyDescent="0.2">
      <c r="A64" t="s">
        <v>478</v>
      </c>
    </row>
    <row r="65" spans="1:1" x14ac:dyDescent="0.2">
      <c r="A65" t="s">
        <v>479</v>
      </c>
    </row>
    <row r="66" spans="1:1" x14ac:dyDescent="0.2">
      <c r="A66" t="s">
        <v>480</v>
      </c>
    </row>
    <row r="67" spans="1:1" x14ac:dyDescent="0.2">
      <c r="A67" t="s">
        <v>99</v>
      </c>
    </row>
    <row r="68" spans="1:1" x14ac:dyDescent="0.2">
      <c r="A68" t="s">
        <v>481</v>
      </c>
    </row>
    <row r="69" spans="1:1" x14ac:dyDescent="0.2">
      <c r="A69" t="s">
        <v>482</v>
      </c>
    </row>
    <row r="70" spans="1:1" x14ac:dyDescent="0.2">
      <c r="A70" t="s">
        <v>483</v>
      </c>
    </row>
    <row r="71" spans="1:1" x14ac:dyDescent="0.2">
      <c r="A71" t="s">
        <v>122</v>
      </c>
    </row>
    <row r="72" spans="1:1" x14ac:dyDescent="0.2">
      <c r="A72" t="s">
        <v>484</v>
      </c>
    </row>
    <row r="73" spans="1:1" x14ac:dyDescent="0.2">
      <c r="A73" t="s">
        <v>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D22-D7D7-E744-8C2A-C7D7E8CBDDB1}">
  <dimension ref="A1:B28"/>
  <sheetViews>
    <sheetView tabSelected="1" workbookViewId="0">
      <selection activeCell="E18" sqref="E18"/>
    </sheetView>
  </sheetViews>
  <sheetFormatPr baseColWidth="10" defaultRowHeight="16" x14ac:dyDescent="0.2"/>
  <sheetData>
    <row r="1" spans="1:2" x14ac:dyDescent="0.2">
      <c r="A1" t="s">
        <v>0</v>
      </c>
      <c r="B1" t="s">
        <v>628</v>
      </c>
    </row>
    <row r="2" spans="1:2" x14ac:dyDescent="0.2">
      <c r="A2" t="s">
        <v>8</v>
      </c>
      <c r="B2">
        <v>0.61728395061728392</v>
      </c>
    </row>
    <row r="3" spans="1:2" x14ac:dyDescent="0.2">
      <c r="A3" t="s">
        <v>12</v>
      </c>
      <c r="B3">
        <v>0.24154589371980681</v>
      </c>
    </row>
    <row r="4" spans="1:2" x14ac:dyDescent="0.2">
      <c r="A4" t="s">
        <v>16</v>
      </c>
      <c r="B4">
        <v>8.4602368866328256E-2</v>
      </c>
    </row>
    <row r="5" spans="1:2" x14ac:dyDescent="0.2">
      <c r="A5" t="s">
        <v>20</v>
      </c>
      <c r="B5">
        <v>0.69444444444444442</v>
      </c>
    </row>
    <row r="6" spans="1:2" x14ac:dyDescent="0.2">
      <c r="A6" t="s">
        <v>24</v>
      </c>
      <c r="B6">
        <v>0.10351966873706003</v>
      </c>
    </row>
    <row r="7" spans="1:2" x14ac:dyDescent="0.2">
      <c r="A7" t="s">
        <v>28</v>
      </c>
      <c r="B7">
        <v>0.34722222222222221</v>
      </c>
    </row>
    <row r="8" spans="1:2" x14ac:dyDescent="0.2">
      <c r="A8" t="s">
        <v>32</v>
      </c>
      <c r="B8">
        <v>0.27322404371584696</v>
      </c>
    </row>
    <row r="9" spans="1:2" x14ac:dyDescent="0.2">
      <c r="A9" t="s">
        <v>35</v>
      </c>
      <c r="B9">
        <v>0.13020833333333331</v>
      </c>
    </row>
    <row r="10" spans="1:2" x14ac:dyDescent="0.2">
      <c r="A10" t="s">
        <v>38</v>
      </c>
      <c r="B10">
        <v>0.5376344086021505</v>
      </c>
    </row>
    <row r="11" spans="1:2" x14ac:dyDescent="0.2">
      <c r="A11" t="s">
        <v>42</v>
      </c>
      <c r="B11">
        <v>8.8071180555555545E-2</v>
      </c>
    </row>
    <row r="12" spans="1:2" x14ac:dyDescent="0.2">
      <c r="A12" t="s">
        <v>46</v>
      </c>
      <c r="B12">
        <v>0.92592592592592593</v>
      </c>
    </row>
    <row r="13" spans="1:2" x14ac:dyDescent="0.2">
      <c r="A13" t="s">
        <v>84</v>
      </c>
      <c r="B13">
        <v>0.15723270440251572</v>
      </c>
    </row>
    <row r="14" spans="1:2" x14ac:dyDescent="0.2">
      <c r="A14" t="s">
        <v>529</v>
      </c>
      <c r="B14">
        <v>2.1987686895338608E-2</v>
      </c>
    </row>
    <row r="15" spans="1:2" x14ac:dyDescent="0.2">
      <c r="A15" t="s">
        <v>92</v>
      </c>
      <c r="B15">
        <v>2.0990764063811923E-2</v>
      </c>
    </row>
    <row r="16" spans="1:2" x14ac:dyDescent="0.2">
      <c r="A16" t="s">
        <v>50</v>
      </c>
      <c r="B16">
        <v>0.46296296296296297</v>
      </c>
    </row>
    <row r="17" spans="1:2" x14ac:dyDescent="0.2">
      <c r="A17" t="s">
        <v>54</v>
      </c>
      <c r="B17">
        <v>0.42735042735042739</v>
      </c>
    </row>
    <row r="18" spans="1:2" x14ac:dyDescent="0.2">
      <c r="A18" t="s">
        <v>58</v>
      </c>
      <c r="B18">
        <v>0.42735042735042739</v>
      </c>
    </row>
    <row r="19" spans="1:2" x14ac:dyDescent="0.2">
      <c r="A19" t="s">
        <v>61</v>
      </c>
      <c r="B19">
        <v>1.1904761904761905</v>
      </c>
    </row>
    <row r="20" spans="1:2" x14ac:dyDescent="0.2">
      <c r="A20" t="s">
        <v>65</v>
      </c>
      <c r="B20">
        <v>1.5151515151515154</v>
      </c>
    </row>
    <row r="21" spans="1:2" x14ac:dyDescent="0.2">
      <c r="A21" t="s">
        <v>69</v>
      </c>
      <c r="B21">
        <v>0.72463768115942029</v>
      </c>
    </row>
    <row r="22" spans="1:2" x14ac:dyDescent="0.2">
      <c r="A22" t="s">
        <v>72</v>
      </c>
      <c r="B22">
        <v>5.9737156511350059E-2</v>
      </c>
    </row>
    <row r="23" spans="1:2" x14ac:dyDescent="0.2">
      <c r="A23" t="s">
        <v>76</v>
      </c>
      <c r="B23">
        <v>1.2820512820512822</v>
      </c>
    </row>
    <row r="24" spans="1:2" x14ac:dyDescent="0.2">
      <c r="A24" t="s">
        <v>80</v>
      </c>
      <c r="B24">
        <v>0.27777777777777779</v>
      </c>
    </row>
    <row r="25" spans="1:2" x14ac:dyDescent="0.2">
      <c r="A25" t="s">
        <v>96</v>
      </c>
      <c r="B25">
        <v>8.5302097809542718E-2</v>
      </c>
    </row>
    <row r="26" spans="1:2" x14ac:dyDescent="0.2">
      <c r="A26" t="s">
        <v>117</v>
      </c>
      <c r="B26">
        <v>3.2742283950617287E-3</v>
      </c>
    </row>
    <row r="27" spans="1:2" x14ac:dyDescent="0.2">
      <c r="A27" t="s">
        <v>120</v>
      </c>
      <c r="B27">
        <v>7.057313642756681E-2</v>
      </c>
    </row>
    <row r="28" spans="1:2" x14ac:dyDescent="0.2">
      <c r="A28" t="s">
        <v>127</v>
      </c>
      <c r="B28">
        <v>8.3488425925925924E-2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666D-42F5-2947-B846-6AC37FC7E7F7}">
  <dimension ref="A1:L41"/>
  <sheetViews>
    <sheetView workbookViewId="0">
      <selection activeCell="L4" sqref="L4:M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3</v>
      </c>
      <c r="D1" t="s">
        <v>530</v>
      </c>
      <c r="E1" t="s">
        <v>629</v>
      </c>
      <c r="F1" t="s">
        <v>611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628</v>
      </c>
    </row>
    <row r="2" spans="1:12" x14ac:dyDescent="0.2">
      <c r="A2" t="s">
        <v>8</v>
      </c>
      <c r="B2" t="s">
        <v>9</v>
      </c>
      <c r="C2" t="s">
        <v>531</v>
      </c>
      <c r="D2" t="s">
        <v>532</v>
      </c>
      <c r="E2" t="s">
        <v>533</v>
      </c>
      <c r="F2">
        <v>27</v>
      </c>
      <c r="G2" t="s">
        <v>534</v>
      </c>
      <c r="H2">
        <v>283218</v>
      </c>
      <c r="I2" t="s">
        <v>535</v>
      </c>
      <c r="J2">
        <v>127.44810000000001</v>
      </c>
      <c r="K2" t="s">
        <v>536</v>
      </c>
      <c r="L2">
        <f>H2/J2/3600</f>
        <v>0.61728395061728392</v>
      </c>
    </row>
    <row r="3" spans="1:12" x14ac:dyDescent="0.2">
      <c r="A3" t="s">
        <v>8</v>
      </c>
      <c r="B3" t="s">
        <v>9</v>
      </c>
      <c r="C3" t="s">
        <v>537</v>
      </c>
      <c r="D3" t="s">
        <v>538</v>
      </c>
      <c r="E3" t="s">
        <v>533</v>
      </c>
      <c r="F3">
        <v>27</v>
      </c>
      <c r="G3" t="s">
        <v>539</v>
      </c>
      <c r="H3">
        <v>295118</v>
      </c>
      <c r="I3" t="s">
        <v>540</v>
      </c>
      <c r="J3">
        <v>132.8031</v>
      </c>
      <c r="K3" t="s">
        <v>536</v>
      </c>
      <c r="L3">
        <f t="shared" ref="L3:L41" si="0">H3/J3/3600</f>
        <v>0.61728395061728392</v>
      </c>
    </row>
    <row r="4" spans="1:12" x14ac:dyDescent="0.2">
      <c r="A4" t="s">
        <v>8</v>
      </c>
      <c r="B4" t="s">
        <v>9</v>
      </c>
      <c r="C4" t="s">
        <v>541</v>
      </c>
      <c r="D4" t="s">
        <v>542</v>
      </c>
      <c r="E4" t="s">
        <v>533</v>
      </c>
      <c r="F4">
        <v>27</v>
      </c>
      <c r="G4" t="s">
        <v>543</v>
      </c>
      <c r="H4">
        <v>269956</v>
      </c>
      <c r="I4" t="s">
        <v>544</v>
      </c>
      <c r="J4">
        <v>121.4802</v>
      </c>
      <c r="K4" t="s">
        <v>536</v>
      </c>
      <c r="L4">
        <f t="shared" si="0"/>
        <v>0.61728395061728392</v>
      </c>
    </row>
    <row r="5" spans="1:12" x14ac:dyDescent="0.2">
      <c r="A5" t="s">
        <v>12</v>
      </c>
      <c r="B5" t="s">
        <v>13</v>
      </c>
      <c r="C5" t="s">
        <v>15</v>
      </c>
      <c r="D5" t="s">
        <v>545</v>
      </c>
      <c r="E5" t="s">
        <v>533</v>
      </c>
      <c r="F5">
        <v>69</v>
      </c>
      <c r="G5">
        <v>61530</v>
      </c>
      <c r="H5">
        <v>123060</v>
      </c>
      <c r="I5" t="s">
        <v>546</v>
      </c>
      <c r="J5">
        <v>141.51899999999998</v>
      </c>
      <c r="K5" t="s">
        <v>536</v>
      </c>
      <c r="L5">
        <f t="shared" si="0"/>
        <v>0.24154589371980681</v>
      </c>
    </row>
    <row r="6" spans="1:12" x14ac:dyDescent="0.2">
      <c r="A6" t="s">
        <v>16</v>
      </c>
      <c r="B6" t="s">
        <v>17</v>
      </c>
      <c r="C6" t="s">
        <v>432</v>
      </c>
      <c r="D6" t="s">
        <v>547</v>
      </c>
      <c r="E6">
        <v>62</v>
      </c>
      <c r="F6">
        <v>197</v>
      </c>
      <c r="G6">
        <v>34842</v>
      </c>
      <c r="H6">
        <v>139368</v>
      </c>
      <c r="I6" t="s">
        <v>548</v>
      </c>
      <c r="J6">
        <v>457.59159999999997</v>
      </c>
      <c r="K6" t="s">
        <v>536</v>
      </c>
      <c r="L6">
        <f t="shared" si="0"/>
        <v>8.4602368866328256E-2</v>
      </c>
    </row>
    <row r="7" spans="1:12" x14ac:dyDescent="0.2">
      <c r="A7" t="s">
        <v>16</v>
      </c>
      <c r="B7" t="s">
        <v>17</v>
      </c>
      <c r="C7" t="s">
        <v>431</v>
      </c>
      <c r="D7" t="s">
        <v>547</v>
      </c>
      <c r="E7">
        <v>62</v>
      </c>
      <c r="F7">
        <v>197</v>
      </c>
      <c r="G7">
        <v>32456</v>
      </c>
      <c r="H7">
        <v>129824</v>
      </c>
      <c r="I7" t="s">
        <v>548</v>
      </c>
      <c r="J7">
        <v>426.25546666666668</v>
      </c>
      <c r="K7" t="s">
        <v>536</v>
      </c>
      <c r="L7">
        <f t="shared" si="0"/>
        <v>8.4602368866328256E-2</v>
      </c>
    </row>
    <row r="8" spans="1:12" x14ac:dyDescent="0.2">
      <c r="A8" t="s">
        <v>20</v>
      </c>
      <c r="B8" t="s">
        <v>21</v>
      </c>
      <c r="C8" t="s">
        <v>434</v>
      </c>
      <c r="D8" t="s">
        <v>549</v>
      </c>
      <c r="E8">
        <v>14.2</v>
      </c>
      <c r="F8">
        <v>24</v>
      </c>
      <c r="G8">
        <v>39147</v>
      </c>
      <c r="H8">
        <v>78294</v>
      </c>
      <c r="I8" t="s">
        <v>550</v>
      </c>
      <c r="J8">
        <v>31.317600000000002</v>
      </c>
      <c r="K8" t="s">
        <v>536</v>
      </c>
      <c r="L8">
        <f t="shared" si="0"/>
        <v>0.69444444444444442</v>
      </c>
    </row>
    <row r="9" spans="1:12" x14ac:dyDescent="0.2">
      <c r="A9" t="s">
        <v>20</v>
      </c>
      <c r="B9" t="s">
        <v>21</v>
      </c>
      <c r="C9" t="s">
        <v>433</v>
      </c>
      <c r="D9" t="s">
        <v>549</v>
      </c>
      <c r="E9">
        <v>14.2</v>
      </c>
      <c r="F9">
        <v>24</v>
      </c>
      <c r="G9">
        <v>38109</v>
      </c>
      <c r="H9">
        <v>76218</v>
      </c>
      <c r="I9" t="s">
        <v>550</v>
      </c>
      <c r="J9">
        <v>30.487199999999998</v>
      </c>
      <c r="K9" t="s">
        <v>536</v>
      </c>
      <c r="L9">
        <f t="shared" si="0"/>
        <v>0.69444444444444442</v>
      </c>
    </row>
    <row r="10" spans="1:12" x14ac:dyDescent="0.2">
      <c r="A10" t="s">
        <v>24</v>
      </c>
      <c r="B10" t="s">
        <v>25</v>
      </c>
      <c r="C10" t="s">
        <v>27</v>
      </c>
      <c r="D10" t="s">
        <v>551</v>
      </c>
      <c r="E10" t="s">
        <v>533</v>
      </c>
      <c r="F10">
        <v>161</v>
      </c>
      <c r="G10">
        <v>26972</v>
      </c>
      <c r="H10">
        <v>53944</v>
      </c>
      <c r="I10" t="s">
        <v>552</v>
      </c>
      <c r="J10">
        <v>144.74973333333335</v>
      </c>
      <c r="K10" t="s">
        <v>536</v>
      </c>
      <c r="L10">
        <f t="shared" si="0"/>
        <v>0.10351966873706003</v>
      </c>
    </row>
    <row r="11" spans="1:12" x14ac:dyDescent="0.2">
      <c r="A11" t="s">
        <v>28</v>
      </c>
      <c r="B11" t="s">
        <v>29</v>
      </c>
      <c r="C11" t="s">
        <v>31</v>
      </c>
      <c r="D11" t="s">
        <v>553</v>
      </c>
      <c r="E11" t="s">
        <v>533</v>
      </c>
      <c r="F11">
        <v>48</v>
      </c>
      <c r="G11">
        <v>35532</v>
      </c>
      <c r="H11">
        <v>142128</v>
      </c>
      <c r="I11" t="s">
        <v>554</v>
      </c>
      <c r="J11">
        <v>113.7024</v>
      </c>
      <c r="K11" t="s">
        <v>536</v>
      </c>
      <c r="L11">
        <f t="shared" si="0"/>
        <v>0.34722222222222221</v>
      </c>
    </row>
    <row r="12" spans="1:12" x14ac:dyDescent="0.2">
      <c r="A12" t="s">
        <v>32</v>
      </c>
      <c r="B12" t="s">
        <v>33</v>
      </c>
      <c r="C12" t="s">
        <v>34</v>
      </c>
      <c r="D12" t="s">
        <v>555</v>
      </c>
      <c r="E12" t="s">
        <v>533</v>
      </c>
      <c r="F12">
        <v>61</v>
      </c>
      <c r="G12">
        <v>41118</v>
      </c>
      <c r="H12">
        <v>164472</v>
      </c>
      <c r="I12" t="s">
        <v>554</v>
      </c>
      <c r="J12">
        <v>167.2132</v>
      </c>
      <c r="K12" t="s">
        <v>536</v>
      </c>
      <c r="L12">
        <f t="shared" si="0"/>
        <v>0.27322404371584696</v>
      </c>
    </row>
    <row r="13" spans="1:12" x14ac:dyDescent="0.2">
      <c r="A13" t="s">
        <v>35</v>
      </c>
      <c r="B13" t="s">
        <v>36</v>
      </c>
      <c r="C13" t="s">
        <v>435</v>
      </c>
      <c r="D13" t="s">
        <v>556</v>
      </c>
      <c r="E13" t="s">
        <v>533</v>
      </c>
      <c r="F13">
        <v>128</v>
      </c>
      <c r="G13">
        <v>28556</v>
      </c>
      <c r="H13">
        <v>57112</v>
      </c>
      <c r="I13" t="s">
        <v>557</v>
      </c>
      <c r="J13">
        <v>121.83893333333334</v>
      </c>
      <c r="K13" t="s">
        <v>536</v>
      </c>
      <c r="L13">
        <f t="shared" si="0"/>
        <v>0.13020833333333331</v>
      </c>
    </row>
    <row r="14" spans="1:12" x14ac:dyDescent="0.2">
      <c r="A14" t="s">
        <v>35</v>
      </c>
      <c r="B14" t="s">
        <v>36</v>
      </c>
      <c r="C14" t="s">
        <v>436</v>
      </c>
      <c r="D14" t="s">
        <v>558</v>
      </c>
      <c r="E14" t="s">
        <v>533</v>
      </c>
      <c r="F14">
        <v>128</v>
      </c>
      <c r="G14">
        <v>56194</v>
      </c>
      <c r="H14">
        <v>56194</v>
      </c>
      <c r="I14" t="s">
        <v>559</v>
      </c>
      <c r="J14">
        <v>119.88053333333333</v>
      </c>
      <c r="K14" t="s">
        <v>536</v>
      </c>
      <c r="L14">
        <f t="shared" si="0"/>
        <v>0.13020833333333334</v>
      </c>
    </row>
    <row r="15" spans="1:12" x14ac:dyDescent="0.2">
      <c r="A15" t="s">
        <v>38</v>
      </c>
      <c r="B15" t="s">
        <v>39</v>
      </c>
      <c r="C15" t="s">
        <v>41</v>
      </c>
      <c r="D15" t="s">
        <v>560</v>
      </c>
      <c r="E15" t="s">
        <v>533</v>
      </c>
      <c r="F15">
        <v>31</v>
      </c>
      <c r="G15">
        <v>45655</v>
      </c>
      <c r="H15">
        <v>91310</v>
      </c>
      <c r="I15" t="s">
        <v>561</v>
      </c>
      <c r="J15">
        <v>47.176833333333335</v>
      </c>
      <c r="K15" t="s">
        <v>536</v>
      </c>
      <c r="L15">
        <f t="shared" si="0"/>
        <v>0.5376344086021505</v>
      </c>
    </row>
    <row r="16" spans="1:12" x14ac:dyDescent="0.2">
      <c r="A16" t="s">
        <v>42</v>
      </c>
      <c r="B16" t="s">
        <v>43</v>
      </c>
      <c r="C16" t="s">
        <v>438</v>
      </c>
      <c r="D16" t="s">
        <v>562</v>
      </c>
      <c r="E16" t="s">
        <v>533</v>
      </c>
      <c r="G16">
        <v>51357</v>
      </c>
      <c r="H16">
        <v>205428</v>
      </c>
      <c r="I16" t="s">
        <v>563</v>
      </c>
      <c r="J16">
        <v>640</v>
      </c>
      <c r="K16" t="s">
        <v>564</v>
      </c>
      <c r="L16">
        <f t="shared" si="0"/>
        <v>8.9161458333333332E-2</v>
      </c>
    </row>
    <row r="17" spans="1:12" x14ac:dyDescent="0.2">
      <c r="A17" t="s">
        <v>42</v>
      </c>
      <c r="B17" t="s">
        <v>43</v>
      </c>
      <c r="C17" t="s">
        <v>437</v>
      </c>
      <c r="D17" t="s">
        <v>562</v>
      </c>
      <c r="E17" t="s">
        <v>533</v>
      </c>
      <c r="G17">
        <v>50729</v>
      </c>
      <c r="H17">
        <v>202916</v>
      </c>
      <c r="I17" t="s">
        <v>563</v>
      </c>
      <c r="J17">
        <v>640</v>
      </c>
      <c r="K17" t="s">
        <v>564</v>
      </c>
      <c r="L17">
        <f t="shared" si="0"/>
        <v>8.8071180555555545E-2</v>
      </c>
    </row>
    <row r="18" spans="1:12" x14ac:dyDescent="0.2">
      <c r="A18" t="s">
        <v>46</v>
      </c>
      <c r="B18" t="s">
        <v>47</v>
      </c>
      <c r="C18" t="s">
        <v>565</v>
      </c>
      <c r="D18" t="s">
        <v>566</v>
      </c>
      <c r="E18" t="s">
        <v>567</v>
      </c>
      <c r="F18">
        <v>18</v>
      </c>
      <c r="G18" t="s">
        <v>568</v>
      </c>
      <c r="H18">
        <v>4586592</v>
      </c>
      <c r="I18" t="s">
        <v>569</v>
      </c>
      <c r="J18">
        <v>1375.9775999999999</v>
      </c>
      <c r="K18" t="s">
        <v>536</v>
      </c>
      <c r="L18">
        <f t="shared" si="0"/>
        <v>0.92592592592592593</v>
      </c>
    </row>
    <row r="19" spans="1:12" x14ac:dyDescent="0.2">
      <c r="A19" t="s">
        <v>84</v>
      </c>
      <c r="B19" t="s">
        <v>85</v>
      </c>
      <c r="C19" t="s">
        <v>570</v>
      </c>
      <c r="D19" t="s">
        <v>571</v>
      </c>
      <c r="E19">
        <v>20</v>
      </c>
      <c r="F19">
        <v>106</v>
      </c>
      <c r="G19" t="s">
        <v>572</v>
      </c>
      <c r="H19">
        <v>530009</v>
      </c>
      <c r="I19" t="s">
        <v>573</v>
      </c>
      <c r="J19">
        <v>936.34923333333325</v>
      </c>
      <c r="K19" t="s">
        <v>536</v>
      </c>
      <c r="L19">
        <f t="shared" si="0"/>
        <v>0.15723270440251572</v>
      </c>
    </row>
    <row r="20" spans="1:12" x14ac:dyDescent="0.2">
      <c r="A20" t="s">
        <v>529</v>
      </c>
      <c r="B20" t="s">
        <v>89</v>
      </c>
      <c r="C20" t="s">
        <v>574</v>
      </c>
      <c r="D20" t="s">
        <v>575</v>
      </c>
      <c r="E20">
        <v>341</v>
      </c>
      <c r="F20">
        <v>758</v>
      </c>
      <c r="G20" t="s">
        <v>576</v>
      </c>
      <c r="H20">
        <v>123931</v>
      </c>
      <c r="I20" t="s">
        <v>577</v>
      </c>
      <c r="J20">
        <v>1565.6616333333334</v>
      </c>
      <c r="K20" t="s">
        <v>536</v>
      </c>
      <c r="L20">
        <f t="shared" si="0"/>
        <v>2.1987686895338608E-2</v>
      </c>
    </row>
    <row r="21" spans="1:12" x14ac:dyDescent="0.2">
      <c r="A21" t="s">
        <v>92</v>
      </c>
      <c r="B21" t="s">
        <v>93</v>
      </c>
      <c r="C21" t="s">
        <v>578</v>
      </c>
      <c r="D21" t="s">
        <v>579</v>
      </c>
      <c r="E21" t="s">
        <v>533</v>
      </c>
      <c r="F21">
        <v>794</v>
      </c>
      <c r="G21" t="s">
        <v>580</v>
      </c>
      <c r="H21">
        <v>540414</v>
      </c>
      <c r="I21" t="s">
        <v>577</v>
      </c>
      <c r="J21">
        <v>7151.4786000000004</v>
      </c>
      <c r="K21" t="s">
        <v>536</v>
      </c>
      <c r="L21">
        <f t="shared" si="0"/>
        <v>2.0990764063811923E-2</v>
      </c>
    </row>
    <row r="22" spans="1:12" x14ac:dyDescent="0.2">
      <c r="A22" t="s">
        <v>50</v>
      </c>
      <c r="B22" t="s">
        <v>51</v>
      </c>
      <c r="C22" t="s">
        <v>53</v>
      </c>
      <c r="D22" t="s">
        <v>581</v>
      </c>
      <c r="E22">
        <v>81</v>
      </c>
      <c r="F22">
        <v>36</v>
      </c>
      <c r="G22">
        <v>48015</v>
      </c>
      <c r="H22">
        <v>288090</v>
      </c>
      <c r="I22" t="s">
        <v>582</v>
      </c>
      <c r="J22">
        <v>172.85399999999998</v>
      </c>
      <c r="K22" t="s">
        <v>536</v>
      </c>
      <c r="L22">
        <f t="shared" si="0"/>
        <v>0.46296296296296297</v>
      </c>
    </row>
    <row r="23" spans="1:12" x14ac:dyDescent="0.2">
      <c r="A23" t="s">
        <v>54</v>
      </c>
      <c r="B23" t="s">
        <v>55</v>
      </c>
      <c r="C23" t="s">
        <v>442</v>
      </c>
      <c r="D23" t="s">
        <v>583</v>
      </c>
      <c r="E23" t="s">
        <v>533</v>
      </c>
      <c r="F23">
        <v>39</v>
      </c>
      <c r="G23">
        <v>93498</v>
      </c>
      <c r="H23">
        <v>186996</v>
      </c>
      <c r="I23" t="s">
        <v>584</v>
      </c>
      <c r="J23">
        <v>121.5474</v>
      </c>
      <c r="K23" t="s">
        <v>536</v>
      </c>
      <c r="L23">
        <f t="shared" si="0"/>
        <v>0.42735042735042739</v>
      </c>
    </row>
    <row r="24" spans="1:12" x14ac:dyDescent="0.2">
      <c r="A24" t="s">
        <v>54</v>
      </c>
      <c r="B24" t="s">
        <v>55</v>
      </c>
      <c r="C24" t="s">
        <v>443</v>
      </c>
      <c r="D24" t="s">
        <v>585</v>
      </c>
      <c r="E24" t="s">
        <v>533</v>
      </c>
      <c r="F24">
        <v>39</v>
      </c>
      <c r="G24">
        <v>97677</v>
      </c>
      <c r="H24">
        <v>195354</v>
      </c>
      <c r="I24" t="s">
        <v>584</v>
      </c>
      <c r="J24">
        <v>126.98009999999999</v>
      </c>
      <c r="K24" t="s">
        <v>536</v>
      </c>
      <c r="L24">
        <f t="shared" si="0"/>
        <v>0.42735042735042739</v>
      </c>
    </row>
    <row r="25" spans="1:12" x14ac:dyDescent="0.2">
      <c r="A25" t="s">
        <v>58</v>
      </c>
      <c r="B25" t="s">
        <v>59</v>
      </c>
      <c r="C25" t="s">
        <v>442</v>
      </c>
      <c r="D25" t="s">
        <v>583</v>
      </c>
      <c r="E25" t="s">
        <v>533</v>
      </c>
      <c r="F25">
        <v>39</v>
      </c>
      <c r="G25">
        <v>93498</v>
      </c>
      <c r="H25">
        <v>186996</v>
      </c>
      <c r="I25" t="s">
        <v>584</v>
      </c>
      <c r="J25">
        <v>121.5474</v>
      </c>
      <c r="K25" t="s">
        <v>536</v>
      </c>
      <c r="L25">
        <f t="shared" si="0"/>
        <v>0.42735042735042739</v>
      </c>
    </row>
    <row r="26" spans="1:12" x14ac:dyDescent="0.2">
      <c r="A26" t="s">
        <v>58</v>
      </c>
      <c r="B26" t="s">
        <v>59</v>
      </c>
      <c r="C26" t="s">
        <v>443</v>
      </c>
      <c r="D26" t="s">
        <v>585</v>
      </c>
      <c r="E26" t="s">
        <v>533</v>
      </c>
      <c r="F26">
        <v>39</v>
      </c>
      <c r="G26">
        <v>97677</v>
      </c>
      <c r="H26">
        <v>195354</v>
      </c>
      <c r="I26" t="s">
        <v>584</v>
      </c>
      <c r="J26">
        <v>126.98009999999999</v>
      </c>
      <c r="K26" t="s">
        <v>536</v>
      </c>
      <c r="L26">
        <f t="shared" si="0"/>
        <v>0.42735042735042739</v>
      </c>
    </row>
    <row r="27" spans="1:12" x14ac:dyDescent="0.2">
      <c r="A27" t="s">
        <v>61</v>
      </c>
      <c r="B27" t="s">
        <v>62</v>
      </c>
      <c r="C27" t="s">
        <v>64</v>
      </c>
      <c r="D27" t="s">
        <v>586</v>
      </c>
      <c r="E27">
        <v>106.4</v>
      </c>
      <c r="F27">
        <v>14</v>
      </c>
      <c r="G27">
        <v>45757</v>
      </c>
      <c r="H27">
        <v>91514</v>
      </c>
      <c r="I27" t="s">
        <v>587</v>
      </c>
      <c r="J27">
        <v>21.353266666666666</v>
      </c>
      <c r="K27" t="s">
        <v>536</v>
      </c>
      <c r="L27">
        <f t="shared" si="0"/>
        <v>1.1904761904761905</v>
      </c>
    </row>
    <row r="28" spans="1:12" x14ac:dyDescent="0.2">
      <c r="A28" t="s">
        <v>65</v>
      </c>
      <c r="B28" t="s">
        <v>66</v>
      </c>
      <c r="C28" t="s">
        <v>588</v>
      </c>
      <c r="D28" t="s">
        <v>589</v>
      </c>
      <c r="E28" t="s">
        <v>533</v>
      </c>
      <c r="F28">
        <v>11</v>
      </c>
      <c r="G28" t="s">
        <v>590</v>
      </c>
      <c r="H28">
        <v>2418384</v>
      </c>
      <c r="I28" t="s">
        <v>591</v>
      </c>
      <c r="J28">
        <v>443.37039999999996</v>
      </c>
      <c r="K28" t="s">
        <v>536</v>
      </c>
      <c r="L28">
        <f t="shared" si="0"/>
        <v>1.5151515151515154</v>
      </c>
    </row>
    <row r="29" spans="1:12" x14ac:dyDescent="0.2">
      <c r="A29" t="s">
        <v>69</v>
      </c>
      <c r="B29" t="s">
        <v>70</v>
      </c>
      <c r="C29" t="s">
        <v>592</v>
      </c>
      <c r="D29" t="s">
        <v>593</v>
      </c>
      <c r="E29" t="s">
        <v>533</v>
      </c>
      <c r="F29">
        <v>23</v>
      </c>
      <c r="G29" t="s">
        <v>594</v>
      </c>
      <c r="H29">
        <v>142340</v>
      </c>
      <c r="I29" t="s">
        <v>595</v>
      </c>
      <c r="J29">
        <v>54.56366666666667</v>
      </c>
      <c r="K29" t="s">
        <v>536</v>
      </c>
      <c r="L29">
        <f t="shared" si="0"/>
        <v>0.72463768115942029</v>
      </c>
    </row>
    <row r="30" spans="1:12" x14ac:dyDescent="0.2">
      <c r="A30" t="s">
        <v>72</v>
      </c>
      <c r="B30" t="s">
        <v>73</v>
      </c>
      <c r="C30" t="s">
        <v>450</v>
      </c>
      <c r="D30" t="s">
        <v>596</v>
      </c>
      <c r="E30" t="s">
        <v>597</v>
      </c>
      <c r="F30">
        <v>279</v>
      </c>
      <c r="G30">
        <v>60105</v>
      </c>
      <c r="H30">
        <v>120210</v>
      </c>
      <c r="I30" t="s">
        <v>598</v>
      </c>
      <c r="J30">
        <v>558.97649999999999</v>
      </c>
      <c r="K30" t="s">
        <v>536</v>
      </c>
      <c r="L30">
        <f t="shared" si="0"/>
        <v>5.9737156511350059E-2</v>
      </c>
    </row>
    <row r="31" spans="1:12" x14ac:dyDescent="0.2">
      <c r="A31" t="s">
        <v>72</v>
      </c>
      <c r="B31" t="s">
        <v>73</v>
      </c>
      <c r="C31" t="s">
        <v>449</v>
      </c>
      <c r="D31" t="s">
        <v>599</v>
      </c>
      <c r="E31" t="s">
        <v>597</v>
      </c>
      <c r="F31">
        <v>279</v>
      </c>
      <c r="G31">
        <v>60299</v>
      </c>
      <c r="H31">
        <v>120598</v>
      </c>
      <c r="I31" t="s">
        <v>598</v>
      </c>
      <c r="J31">
        <v>560.78069999999991</v>
      </c>
      <c r="K31" t="s">
        <v>536</v>
      </c>
      <c r="L31">
        <f t="shared" si="0"/>
        <v>5.9737156511350073E-2</v>
      </c>
    </row>
    <row r="32" spans="1:12" x14ac:dyDescent="0.2">
      <c r="A32" t="s">
        <v>72</v>
      </c>
      <c r="B32" t="s">
        <v>73</v>
      </c>
      <c r="C32" t="s">
        <v>448</v>
      </c>
      <c r="D32" t="s">
        <v>600</v>
      </c>
      <c r="E32">
        <v>1150</v>
      </c>
      <c r="F32">
        <v>279</v>
      </c>
      <c r="G32">
        <v>50489</v>
      </c>
      <c r="H32">
        <v>201956</v>
      </c>
      <c r="I32" t="s">
        <v>601</v>
      </c>
      <c r="J32">
        <v>939.09540000000004</v>
      </c>
      <c r="K32" t="s">
        <v>536</v>
      </c>
      <c r="L32">
        <f t="shared" si="0"/>
        <v>5.9737156511350052E-2</v>
      </c>
    </row>
    <row r="33" spans="1:12" x14ac:dyDescent="0.2">
      <c r="A33" t="s">
        <v>76</v>
      </c>
      <c r="B33" t="s">
        <v>77</v>
      </c>
      <c r="C33" t="s">
        <v>79</v>
      </c>
      <c r="D33" t="s">
        <v>602</v>
      </c>
      <c r="E33" t="s">
        <v>533</v>
      </c>
      <c r="F33">
        <v>13</v>
      </c>
      <c r="G33">
        <v>32337</v>
      </c>
      <c r="H33">
        <v>64674</v>
      </c>
      <c r="I33" t="s">
        <v>603</v>
      </c>
      <c r="J33">
        <v>14.012699999999999</v>
      </c>
      <c r="K33" t="s">
        <v>536</v>
      </c>
      <c r="L33">
        <f t="shared" si="0"/>
        <v>1.2820512820512822</v>
      </c>
    </row>
    <row r="34" spans="1:12" x14ac:dyDescent="0.2">
      <c r="A34" t="s">
        <v>80</v>
      </c>
      <c r="B34" t="s">
        <v>81</v>
      </c>
      <c r="C34" t="s">
        <v>604</v>
      </c>
      <c r="D34" t="s">
        <v>605</v>
      </c>
      <c r="E34">
        <v>217</v>
      </c>
      <c r="F34">
        <v>60</v>
      </c>
      <c r="G34" t="s">
        <v>606</v>
      </c>
      <c r="H34">
        <v>355077</v>
      </c>
      <c r="I34" t="s">
        <v>607</v>
      </c>
      <c r="J34">
        <v>355.077</v>
      </c>
      <c r="K34" t="s">
        <v>536</v>
      </c>
      <c r="L34">
        <f t="shared" si="0"/>
        <v>0.27777777777777779</v>
      </c>
    </row>
    <row r="35" spans="1:12" x14ac:dyDescent="0.2">
      <c r="A35" t="s">
        <v>96</v>
      </c>
      <c r="B35" t="s">
        <v>97</v>
      </c>
      <c r="C35" t="s">
        <v>99</v>
      </c>
      <c r="D35" t="s">
        <v>608</v>
      </c>
      <c r="E35">
        <v>167.9</v>
      </c>
      <c r="G35">
        <v>51560</v>
      </c>
      <c r="H35">
        <v>412480</v>
      </c>
      <c r="I35" t="s">
        <v>609</v>
      </c>
      <c r="J35">
        <v>1343.2</v>
      </c>
      <c r="K35" t="s">
        <v>610</v>
      </c>
      <c r="L35">
        <f t="shared" si="0"/>
        <v>8.5302097809542718E-2</v>
      </c>
    </row>
    <row r="36" spans="1:12" x14ac:dyDescent="0.2">
      <c r="A36" t="s">
        <v>117</v>
      </c>
      <c r="B36" t="s">
        <v>118</v>
      </c>
      <c r="C36" t="s">
        <v>481</v>
      </c>
      <c r="D36" t="s">
        <v>612</v>
      </c>
      <c r="E36" t="s">
        <v>533</v>
      </c>
      <c r="F36" t="s">
        <v>533</v>
      </c>
      <c r="G36">
        <v>42434</v>
      </c>
      <c r="H36">
        <v>84868</v>
      </c>
      <c r="I36" t="s">
        <v>613</v>
      </c>
      <c r="J36">
        <v>7200</v>
      </c>
      <c r="K36" t="s">
        <v>614</v>
      </c>
      <c r="L36">
        <f t="shared" si="0"/>
        <v>3.2742283950617287E-3</v>
      </c>
    </row>
    <row r="37" spans="1:12" x14ac:dyDescent="0.2">
      <c r="A37" t="s">
        <v>117</v>
      </c>
      <c r="B37" t="s">
        <v>118</v>
      </c>
      <c r="C37" t="s">
        <v>482</v>
      </c>
      <c r="D37" t="s">
        <v>615</v>
      </c>
      <c r="E37">
        <v>3600</v>
      </c>
      <c r="F37" t="s">
        <v>533</v>
      </c>
      <c r="G37">
        <v>43290</v>
      </c>
      <c r="H37">
        <v>86580</v>
      </c>
      <c r="I37" t="s">
        <v>616</v>
      </c>
      <c r="J37">
        <v>7200</v>
      </c>
      <c r="K37" t="s">
        <v>610</v>
      </c>
      <c r="L37">
        <f t="shared" si="0"/>
        <v>3.3402777777777779E-3</v>
      </c>
    </row>
    <row r="38" spans="1:12" x14ac:dyDescent="0.2">
      <c r="A38" t="s">
        <v>117</v>
      </c>
      <c r="B38" t="s">
        <v>118</v>
      </c>
      <c r="C38" t="s">
        <v>483</v>
      </c>
      <c r="D38" t="s">
        <v>617</v>
      </c>
      <c r="E38" t="s">
        <v>533</v>
      </c>
      <c r="F38" t="s">
        <v>533</v>
      </c>
      <c r="G38">
        <v>43384</v>
      </c>
      <c r="H38">
        <v>86768</v>
      </c>
      <c r="I38" t="s">
        <v>618</v>
      </c>
      <c r="J38">
        <v>7200</v>
      </c>
      <c r="K38" t="s">
        <v>614</v>
      </c>
      <c r="L38">
        <f t="shared" si="0"/>
        <v>3.3475308641975313E-3</v>
      </c>
    </row>
    <row r="39" spans="1:12" x14ac:dyDescent="0.2">
      <c r="A39" t="s">
        <v>120</v>
      </c>
      <c r="B39" t="s">
        <v>121</v>
      </c>
      <c r="C39" t="s">
        <v>122</v>
      </c>
      <c r="G39">
        <v>20071</v>
      </c>
      <c r="H39">
        <v>120426</v>
      </c>
      <c r="I39" t="s">
        <v>613</v>
      </c>
      <c r="J39">
        <v>474</v>
      </c>
      <c r="K39" t="s">
        <v>619</v>
      </c>
      <c r="L39">
        <f t="shared" si="0"/>
        <v>7.057313642756681E-2</v>
      </c>
    </row>
    <row r="40" spans="1:12" x14ac:dyDescent="0.2">
      <c r="A40" t="s">
        <v>127</v>
      </c>
      <c r="B40" t="s">
        <v>128</v>
      </c>
      <c r="C40" t="s">
        <v>484</v>
      </c>
      <c r="D40" t="s">
        <v>620</v>
      </c>
      <c r="E40">
        <v>120</v>
      </c>
      <c r="F40" t="s">
        <v>533</v>
      </c>
      <c r="G40">
        <v>77172</v>
      </c>
      <c r="H40">
        <v>463032</v>
      </c>
      <c r="I40" t="s">
        <v>621</v>
      </c>
      <c r="J40">
        <v>720</v>
      </c>
      <c r="K40" t="s">
        <v>610</v>
      </c>
      <c r="L40">
        <f t="shared" si="0"/>
        <v>0.1786388888888889</v>
      </c>
    </row>
    <row r="41" spans="1:12" x14ac:dyDescent="0.2">
      <c r="A41" t="s">
        <v>127</v>
      </c>
      <c r="B41" t="s">
        <v>128</v>
      </c>
      <c r="C41" t="s">
        <v>485</v>
      </c>
      <c r="G41">
        <v>36067</v>
      </c>
      <c r="H41">
        <v>72134</v>
      </c>
      <c r="I41" t="s">
        <v>622</v>
      </c>
      <c r="J41">
        <v>240</v>
      </c>
      <c r="K41" t="s">
        <v>623</v>
      </c>
      <c r="L41">
        <f t="shared" si="0"/>
        <v>8.3488425925925924E-2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2BD2-4FE3-2443-BCC8-C1B10BEB3F74}">
  <dimension ref="A1:D4"/>
  <sheetViews>
    <sheetView workbookViewId="0">
      <selection sqref="A1:D3"/>
    </sheetView>
  </sheetViews>
  <sheetFormatPr baseColWidth="10" defaultRowHeight="21" customHeight="1" x14ac:dyDescent="0.2"/>
  <cols>
    <col min="1" max="1" width="19.1640625" style="6" customWidth="1"/>
    <col min="2" max="2" width="20.5" style="6" customWidth="1"/>
    <col min="3" max="3" width="20.1640625" style="6" customWidth="1"/>
    <col min="4" max="4" width="22.83203125" style="6" customWidth="1"/>
    <col min="5" max="16384" width="10.83203125" style="6"/>
  </cols>
  <sheetData>
    <row r="1" spans="1:4" s="5" customFormat="1" ht="37" customHeight="1" x14ac:dyDescent="0.2">
      <c r="A1" s="7"/>
      <c r="B1" s="7" t="s">
        <v>635</v>
      </c>
      <c r="C1" s="7" t="s">
        <v>636</v>
      </c>
      <c r="D1" s="7" t="s">
        <v>637</v>
      </c>
    </row>
    <row r="2" spans="1:4" ht="21" customHeight="1" x14ac:dyDescent="0.2">
      <c r="A2" s="10" t="s">
        <v>134</v>
      </c>
      <c r="B2" s="9" t="s">
        <v>641</v>
      </c>
      <c r="C2" s="9" t="s">
        <v>639</v>
      </c>
      <c r="D2" s="9" t="s">
        <v>643</v>
      </c>
    </row>
    <row r="3" spans="1:4" ht="21" customHeight="1" x14ac:dyDescent="0.2">
      <c r="A3" s="10" t="s">
        <v>135</v>
      </c>
      <c r="B3" s="9" t="s">
        <v>642</v>
      </c>
      <c r="C3" s="9" t="s">
        <v>640</v>
      </c>
      <c r="D3" s="9" t="s">
        <v>644</v>
      </c>
    </row>
    <row r="4" spans="1:4" ht="21" customHeight="1" x14ac:dyDescent="0.2">
      <c r="A4" s="8" t="s">
        <v>136</v>
      </c>
      <c r="B4" s="9"/>
      <c r="C4" s="9" t="s">
        <v>638</v>
      </c>
      <c r="D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Reaction List</vt:lpstr>
      <vt:lpstr>Metabolite List</vt:lpstr>
      <vt:lpstr>Gluc2Biomass</vt:lpstr>
      <vt:lpstr>Protein_list</vt:lpstr>
      <vt:lpstr>Protein_cost_info</vt:lpstr>
      <vt:lpstr>Protein_cost_analysis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2018-12-10T15:41:38Z</dcterms:created>
  <dcterms:modified xsi:type="dcterms:W3CDTF">2019-02-27T09:06:51Z</dcterms:modified>
</cp:coreProperties>
</file>