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workbookPassword="A85F" lockStructure="1"/>
  <bookViews>
    <workbookView xWindow="240" yWindow="45" windowWidth="11280" windowHeight="10335"/>
  </bookViews>
  <sheets>
    <sheet name="bucketsort + countingsort" sheetId="1" r:id="rId1"/>
  </sheets>
  <calcPr calcId="144525"/>
</workbook>
</file>

<file path=xl/calcChain.xml><?xml version="1.0" encoding="utf-8"?>
<calcChain xmlns="http://schemas.openxmlformats.org/spreadsheetml/2006/main">
  <c r="J7" i="1" l="1"/>
  <c r="G7" i="1"/>
  <c r="F7" i="1"/>
  <c r="D4" i="1" l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C4" i="1"/>
  <c r="D7" i="1"/>
  <c r="E7" i="1"/>
  <c r="H7" i="1"/>
  <c r="I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C7" i="1"/>
  <c r="Y8" i="1" l="1"/>
  <c r="Q8" i="1"/>
  <c r="I8" i="1"/>
  <c r="E8" i="1"/>
  <c r="AD8" i="1"/>
  <c r="Z8" i="1"/>
  <c r="V8" i="1"/>
  <c r="J8" i="1"/>
  <c r="F8" i="1"/>
  <c r="R8" i="1"/>
  <c r="N8" i="1"/>
  <c r="AE8" i="1"/>
  <c r="AA8" i="1"/>
  <c r="W8" i="1"/>
  <c r="S8" i="1"/>
  <c r="O8" i="1"/>
  <c r="K8" i="1"/>
  <c r="G8" i="1"/>
  <c r="AF8" i="1"/>
  <c r="T8" i="1"/>
  <c r="P8" i="1"/>
  <c r="L8" i="1"/>
  <c r="H8" i="1"/>
  <c r="AB8" i="1"/>
  <c r="AG8" i="1"/>
  <c r="X8" i="1"/>
  <c r="AH8" i="1"/>
  <c r="AC8" i="1"/>
  <c r="U8" i="1"/>
  <c r="M8" i="1"/>
  <c r="D8" i="1"/>
  <c r="A7" i="1" a="1"/>
  <c r="A7" i="1" s="1"/>
  <c r="U3" i="1"/>
  <c r="AB3" i="1"/>
  <c r="X3" i="1"/>
  <c r="T3" i="1"/>
  <c r="AA3" i="1"/>
  <c r="W3" i="1"/>
  <c r="S3" i="1"/>
  <c r="Z3" i="1"/>
  <c r="V3" i="1"/>
  <c r="Y3" i="1"/>
  <c r="D3" i="1"/>
  <c r="M3" i="1"/>
  <c r="Q3" i="1"/>
  <c r="P3" i="1"/>
  <c r="C3" i="1"/>
  <c r="C2" i="1" s="1"/>
  <c r="O3" i="1"/>
  <c r="K3" i="1"/>
  <c r="G3" i="1"/>
  <c r="R3" i="1"/>
  <c r="N3" i="1"/>
  <c r="J3" i="1"/>
  <c r="F3" i="1"/>
  <c r="I3" i="1"/>
  <c r="E3" i="1"/>
  <c r="L3" i="1"/>
  <c r="H3" i="1"/>
  <c r="D2" i="1" l="1"/>
  <c r="E2" i="1" s="1"/>
  <c r="F2" i="1" s="1"/>
  <c r="G2" i="1" s="1"/>
  <c r="H2" i="1" s="1"/>
  <c r="I2" i="1" s="1"/>
  <c r="J2" i="1" s="1"/>
  <c r="K2" i="1" l="1"/>
  <c r="L2" i="1" l="1"/>
  <c r="M2" i="1" l="1"/>
  <c r="N2" i="1" l="1"/>
  <c r="O2" i="1" l="1"/>
  <c r="C9" i="1" s="1"/>
  <c r="E9" i="1" l="1"/>
  <c r="I9" i="1"/>
  <c r="F9" i="1"/>
  <c r="J9" i="1"/>
  <c r="G9" i="1"/>
  <c r="D9" i="1"/>
  <c r="H9" i="1"/>
  <c r="P2" i="1"/>
  <c r="G10" i="1" l="1"/>
  <c r="D10" i="1"/>
  <c r="I10" i="1"/>
  <c r="J10" i="1"/>
  <c r="E10" i="1"/>
  <c r="F10" i="1"/>
  <c r="H10" i="1"/>
  <c r="Q2" i="1"/>
  <c r="R2" i="1" l="1"/>
  <c r="S2" i="1" l="1"/>
  <c r="T2" i="1" s="1"/>
  <c r="U2" i="1" s="1"/>
  <c r="V2" i="1" s="1"/>
  <c r="M9" i="1" l="1"/>
  <c r="K9" i="1"/>
  <c r="K10" i="1" s="1"/>
  <c r="L9" i="1"/>
  <c r="Q9" i="1"/>
  <c r="O9" i="1"/>
  <c r="P9" i="1"/>
  <c r="N9" i="1"/>
  <c r="T9" i="1"/>
  <c r="R9" i="1"/>
  <c r="S9" i="1"/>
  <c r="W2" i="1"/>
  <c r="X2" i="1" s="1"/>
  <c r="Y2" i="1" s="1"/>
  <c r="Z2" i="1" s="1"/>
  <c r="AA2" i="1" s="1"/>
  <c r="AB2" i="1" s="1"/>
  <c r="M10" i="1" l="1"/>
  <c r="W9" i="1"/>
  <c r="V9" i="1"/>
  <c r="U9" i="1"/>
  <c r="AC9" i="1"/>
  <c r="X9" i="1"/>
  <c r="Z9" i="1"/>
  <c r="AG9" i="1"/>
  <c r="Y9" i="1"/>
  <c r="AF9" i="1"/>
  <c r="AH9" i="1"/>
  <c r="AE9" i="1"/>
  <c r="AB9" i="1"/>
  <c r="AD9" i="1"/>
  <c r="AA9" i="1"/>
  <c r="L10" i="1"/>
  <c r="N10" i="1"/>
  <c r="T10" i="1"/>
  <c r="R10" i="1"/>
  <c r="O10" i="1"/>
  <c r="Q10" i="1"/>
  <c r="S10" i="1"/>
  <c r="P10" i="1"/>
  <c r="U10" i="1" l="1"/>
  <c r="V10" i="1"/>
  <c r="W10" i="1"/>
  <c r="X10" i="1"/>
  <c r="AB10" i="1"/>
  <c r="Y10" i="1"/>
  <c r="AD10" i="1"/>
  <c r="AA10" i="1"/>
  <c r="AC10" i="1"/>
  <c r="AE10" i="1"/>
  <c r="AF10" i="1"/>
  <c r="AG10" i="1"/>
  <c r="AH10" i="1"/>
  <c r="Z10" i="1"/>
  <c r="A9" i="1" a="1"/>
  <c r="A9" i="1" s="1"/>
</calcChain>
</file>

<file path=xl/sharedStrings.xml><?xml version="1.0" encoding="utf-8"?>
<sst xmlns="http://schemas.openxmlformats.org/spreadsheetml/2006/main" count="9" uniqueCount="9">
  <si>
    <t>rank</t>
    <phoneticPr fontId="1" type="noConversion"/>
  </si>
  <si>
    <t>vector[]</t>
    <phoneticPr fontId="1" type="noConversion"/>
  </si>
  <si>
    <t>Sorted[]</t>
    <phoneticPr fontId="1" type="noConversion"/>
  </si>
  <si>
    <t>CRC</t>
    <phoneticPr fontId="1" type="noConversion"/>
  </si>
  <si>
    <t>count[]</t>
  </si>
  <si>
    <t>key/value</t>
  </si>
  <si>
    <t>accum[]</t>
  </si>
  <si>
    <r>
      <rPr>
        <b/>
        <sz val="14"/>
        <rFont val="微软雅黑"/>
        <family val="2"/>
        <charset val="134"/>
      </rPr>
      <t>配套教学演示：数据结构（</t>
    </r>
    <r>
      <rPr>
        <b/>
        <sz val="14"/>
        <rFont val="Consolas"/>
        <family val="3"/>
      </rPr>
      <t>C++</t>
    </r>
    <r>
      <rPr>
        <b/>
        <sz val="14"/>
        <rFont val="微软雅黑"/>
        <family val="2"/>
        <charset val="134"/>
      </rPr>
      <t>语言版），</t>
    </r>
    <r>
      <rPr>
        <b/>
        <sz val="14"/>
        <rFont val="Consolas"/>
        <family val="3"/>
      </rPr>
      <t>ISBN: 7-302-33064-6</t>
    </r>
  </si>
  <si>
    <r>
      <t xml:space="preserve">Copyright 2011-2013, </t>
    </r>
    <r>
      <rPr>
        <b/>
        <sz val="14"/>
        <rFont val="微软雅黑"/>
        <family val="2"/>
        <charset val="134"/>
      </rPr>
      <t>邓俊辉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</si>
</sst>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onsolas"/>
      <family val="2"/>
      <charset val="134"/>
    </font>
    <font>
      <sz val="9"/>
      <name val="Consolas"/>
      <family val="2"/>
      <charset val="134"/>
    </font>
    <font>
      <sz val="16"/>
      <color theme="1"/>
      <name val="Consolas"/>
      <family val="2"/>
      <charset val="134"/>
    </font>
    <font>
      <b/>
      <sz val="16"/>
      <name val="Consolas"/>
      <family val="2"/>
      <charset val="134"/>
    </font>
    <font>
      <b/>
      <sz val="16"/>
      <color theme="0"/>
      <name val="Arial Black"/>
      <family val="2"/>
    </font>
    <font>
      <b/>
      <sz val="16"/>
      <color theme="1"/>
      <name val="Consolas"/>
      <family val="3"/>
    </font>
    <font>
      <b/>
      <sz val="14"/>
      <name val="Consolas"/>
      <family val="3"/>
    </font>
    <font>
      <b/>
      <sz val="16"/>
      <name val="Consolas"/>
      <family val="3"/>
    </font>
    <font>
      <sz val="10"/>
      <name val="Calibri"/>
      <family val="2"/>
    </font>
    <font>
      <b/>
      <sz val="14"/>
      <name val="微软雅黑"/>
      <family val="2"/>
      <charset val="134"/>
    </font>
    <font>
      <sz val="1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3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double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double">
        <color theme="1" tint="0.499984740745262"/>
      </right>
      <top style="double">
        <color theme="1" tint="0.499984740745262"/>
      </top>
      <bottom style="thin">
        <color theme="1" tint="0.499984740745262"/>
      </bottom>
      <diagonal/>
    </border>
    <border>
      <left style="double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double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double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theme="1" tint="0.499984740745262"/>
      </bottom>
      <diagonal/>
    </border>
    <border>
      <left style="thin">
        <color theme="1" tint="0.499984740745262"/>
      </left>
      <right style="double">
        <color theme="1" tint="0.499984740745262"/>
      </right>
      <top style="thin">
        <color theme="1" tint="0.499984740745262"/>
      </top>
      <bottom style="double">
        <color theme="1" tint="0.499984740745262"/>
      </bottom>
      <diagonal/>
    </border>
    <border>
      <left/>
      <right style="thin">
        <color theme="1" tint="0.499984740745262"/>
      </right>
      <top style="double">
        <color theme="1" tint="0.499984740745262"/>
      </top>
      <bottom style="thin">
        <color theme="1" tint="0.499984740745262"/>
      </bottom>
      <diagonal/>
    </border>
    <border>
      <left style="double">
        <color theme="1" tint="0.499984740745262"/>
      </left>
      <right style="double">
        <color theme="1" tint="0.499984740745262"/>
      </right>
      <top style="double">
        <color theme="1" tint="0.499984740745262"/>
      </top>
      <bottom style="thin">
        <color theme="1" tint="0.499984740745262"/>
      </bottom>
      <diagonal/>
    </border>
    <border>
      <left style="double">
        <color theme="1" tint="0.499984740745262"/>
      </left>
      <right style="double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double">
        <color theme="1" tint="0.499984740745262"/>
      </right>
      <top style="thin">
        <color theme="1" tint="0.499984740745262"/>
      </top>
      <bottom/>
      <diagonal/>
    </border>
    <border>
      <left style="double">
        <color theme="1" tint="0.499984740745262"/>
      </left>
      <right style="thin">
        <color theme="1" tint="0.499984740745262"/>
      </right>
      <top style="double">
        <color theme="1" tint="0.499984740745262"/>
      </top>
      <bottom style="double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double">
        <color theme="1" tint="0.499984740745262"/>
      </top>
      <bottom style="double">
        <color theme="1" tint="0.499984740745262"/>
      </bottom>
      <diagonal/>
    </border>
    <border>
      <left style="thin">
        <color theme="1" tint="0.499984740745262"/>
      </left>
      <right style="double">
        <color theme="1" tint="0.499984740745262"/>
      </right>
      <top style="double">
        <color theme="1" tint="0.499984740745262"/>
      </top>
      <bottom style="double">
        <color theme="1" tint="0.499984740745262"/>
      </bottom>
      <diagonal/>
    </border>
    <border>
      <left style="thin">
        <color theme="0"/>
      </left>
      <right style="thin">
        <color theme="0"/>
      </right>
      <top style="double">
        <color theme="1" tint="0.499984740745262"/>
      </top>
      <bottom style="double">
        <color theme="1" tint="0.499984740745262"/>
      </bottom>
      <diagonal/>
    </border>
    <border>
      <left style="thin">
        <color theme="0"/>
      </left>
      <right style="double">
        <color theme="1" tint="0.499984740745262"/>
      </right>
      <top style="double">
        <color theme="1" tint="0.499984740745262"/>
      </top>
      <bottom style="double">
        <color theme="1" tint="0.499984740745262"/>
      </bottom>
      <diagonal/>
    </border>
    <border>
      <left/>
      <right style="thin">
        <color theme="0"/>
      </right>
      <top style="double">
        <color theme="1" tint="0.499984740745262"/>
      </top>
      <bottom style="double">
        <color theme="1" tint="0.499984740745262"/>
      </bottom>
      <diagonal/>
    </border>
    <border>
      <left style="double">
        <color theme="1" tint="0.499984740745262"/>
      </left>
      <right/>
      <top style="thin">
        <color theme="1" tint="0.499984740745262"/>
      </top>
      <bottom style="double">
        <color theme="1" tint="0.499984740745262"/>
      </bottom>
      <diagonal/>
    </border>
    <border>
      <left style="double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double">
        <color theme="1" tint="0.499984740745262"/>
      </right>
      <top/>
      <bottom style="thin">
        <color theme="1" tint="0.499984740745262"/>
      </bottom>
      <diagonal/>
    </border>
    <border>
      <left style="double">
        <color theme="1" tint="0.499984740745262"/>
      </left>
      <right style="thin">
        <color theme="0"/>
      </right>
      <top style="double">
        <color theme="1" tint="0.499984740745262"/>
      </top>
      <bottom style="double">
        <color theme="1" tint="0.499984740745262"/>
      </bottom>
      <diagonal/>
    </border>
    <border>
      <left style="thin">
        <color theme="1" tint="0.499984740745262"/>
      </left>
      <right style="double">
        <color theme="1" tint="0.499984740745262"/>
      </right>
      <top style="double">
        <color theme="1" tint="0.499984740745262"/>
      </top>
      <bottom/>
      <diagonal/>
    </border>
    <border>
      <left style="double">
        <color theme="1" tint="0.499984740745262"/>
      </left>
      <right style="thin">
        <color theme="1" tint="0.499984740745262"/>
      </right>
      <top style="double">
        <color theme="1" tint="0.499984740745262"/>
      </top>
      <bottom/>
      <diagonal/>
    </border>
    <border>
      <left style="double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double">
        <color theme="1" tint="0.499984740745262"/>
      </left>
      <right style="thin">
        <color theme="1" tint="0.499984740745262"/>
      </right>
      <top/>
      <bottom style="double">
        <color theme="1" tint="0.499984740745262"/>
      </bottom>
      <diagonal/>
    </border>
    <border>
      <left style="thin">
        <color theme="1" tint="0.499984740745262"/>
      </left>
      <right style="double">
        <color theme="1" tint="0.499984740745262"/>
      </right>
      <top/>
      <bottom style="double">
        <color theme="1" tint="0.499984740745262"/>
      </bottom>
      <diagonal/>
    </border>
  </borders>
  <cellStyleXfs count="2">
    <xf numFmtId="0" fontId="0" fillId="0" borderId="0">
      <alignment vertical="center"/>
    </xf>
    <xf numFmtId="0" fontId="8" fillId="0" borderId="0"/>
  </cellStyleXfs>
  <cellXfs count="42">
    <xf numFmtId="0" fontId="0" fillId="0" borderId="0" xfId="0">
      <alignment vertical="center"/>
    </xf>
    <xf numFmtId="0" fontId="2" fillId="0" borderId="0" xfId="0" applyFont="1" applyBorder="1" applyAlignment="1">
      <alignment horizontal="right" vertical="center" shrinkToFit="1"/>
    </xf>
    <xf numFmtId="0" fontId="2" fillId="0" borderId="1" xfId="0" applyFont="1" applyBorder="1" applyAlignment="1">
      <alignment horizontal="right" vertical="center" shrinkToFit="1"/>
    </xf>
    <xf numFmtId="0" fontId="2" fillId="0" borderId="2" xfId="0" applyFont="1" applyBorder="1" applyAlignment="1">
      <alignment horizontal="right" vertical="center" shrinkToFit="1"/>
    </xf>
    <xf numFmtId="0" fontId="2" fillId="0" borderId="3" xfId="0" applyFont="1" applyBorder="1" applyAlignment="1">
      <alignment horizontal="right" vertical="center" shrinkToFit="1"/>
    </xf>
    <xf numFmtId="0" fontId="2" fillId="0" borderId="4" xfId="0" applyFont="1" applyBorder="1" applyAlignment="1">
      <alignment horizontal="right" vertical="center" shrinkToFit="1"/>
    </xf>
    <xf numFmtId="0" fontId="2" fillId="0" borderId="5" xfId="0" applyFont="1" applyBorder="1" applyAlignment="1">
      <alignment horizontal="right" vertical="center" shrinkToFit="1"/>
    </xf>
    <xf numFmtId="0" fontId="2" fillId="0" borderId="9" xfId="0" applyFont="1" applyBorder="1" applyAlignment="1">
      <alignment horizontal="right" vertical="center" shrinkToFit="1"/>
    </xf>
    <xf numFmtId="0" fontId="2" fillId="0" borderId="12" xfId="0" applyFont="1" applyBorder="1" applyAlignment="1">
      <alignment horizontal="right" vertical="center" shrinkToFit="1"/>
    </xf>
    <xf numFmtId="0" fontId="2" fillId="0" borderId="13" xfId="0" applyFont="1" applyBorder="1" applyAlignment="1">
      <alignment horizontal="right" vertical="center" shrinkToFit="1"/>
    </xf>
    <xf numFmtId="0" fontId="2" fillId="0" borderId="14" xfId="0" applyFont="1" applyBorder="1" applyAlignment="1">
      <alignment horizontal="right" vertical="center" shrinkToFit="1"/>
    </xf>
    <xf numFmtId="0" fontId="3" fillId="0" borderId="0" xfId="0" applyFont="1" applyFill="1" applyBorder="1" applyAlignment="1">
      <alignment horizontal="right" vertical="center" shrinkToFit="1"/>
    </xf>
    <xf numFmtId="0" fontId="2" fillId="0" borderId="6" xfId="0" applyFont="1" applyBorder="1" applyAlignment="1">
      <alignment horizontal="right" vertical="center" shrinkToFit="1"/>
    </xf>
    <xf numFmtId="0" fontId="2" fillId="0" borderId="7" xfId="0" applyFont="1" applyBorder="1" applyAlignment="1">
      <alignment horizontal="right" vertical="center" shrinkToFit="1"/>
    </xf>
    <xf numFmtId="0" fontId="2" fillId="0" borderId="8" xfId="0" applyFont="1" applyBorder="1" applyAlignment="1">
      <alignment horizontal="right" vertical="center" shrinkToFit="1"/>
    </xf>
    <xf numFmtId="0" fontId="2" fillId="0" borderId="15" xfId="0" applyFont="1" applyBorder="1" applyAlignment="1">
      <alignment horizontal="right" vertical="center" shrinkToFit="1"/>
    </xf>
    <xf numFmtId="0" fontId="2" fillId="0" borderId="17" xfId="0" applyFont="1" applyBorder="1" applyAlignment="1">
      <alignment horizontal="right" vertical="center" shrinkToFit="1"/>
    </xf>
    <xf numFmtId="0" fontId="2" fillId="0" borderId="16" xfId="0" applyFont="1" applyBorder="1" applyAlignment="1">
      <alignment horizontal="right" vertical="center" shrinkToFit="1"/>
    </xf>
    <xf numFmtId="0" fontId="4" fillId="2" borderId="24" xfId="0" applyFont="1" applyFill="1" applyBorder="1" applyAlignment="1">
      <alignment horizontal="right" vertical="center" shrinkToFit="1"/>
    </xf>
    <xf numFmtId="0" fontId="4" fillId="2" borderId="18" xfId="0" applyFont="1" applyFill="1" applyBorder="1" applyAlignment="1">
      <alignment horizontal="right" vertical="center" shrinkToFit="1"/>
    </xf>
    <xf numFmtId="0" fontId="4" fillId="2" borderId="19" xfId="0" applyFont="1" applyFill="1" applyBorder="1" applyAlignment="1">
      <alignment horizontal="right" vertical="center" shrinkToFit="1"/>
    </xf>
    <xf numFmtId="0" fontId="4" fillId="2" borderId="20" xfId="0" applyFont="1" applyFill="1" applyBorder="1" applyAlignment="1">
      <alignment horizontal="right" vertical="center" shrinkToFit="1"/>
    </xf>
    <xf numFmtId="0" fontId="5" fillId="0" borderId="0" xfId="0" applyFont="1" applyBorder="1" applyAlignment="1">
      <alignment horizontal="right" vertical="center" shrinkToFit="1"/>
    </xf>
    <xf numFmtId="0" fontId="5" fillId="0" borderId="10" xfId="0" applyFont="1" applyBorder="1" applyAlignment="1">
      <alignment horizontal="right" vertical="center" shrinkToFit="1"/>
    </xf>
    <xf numFmtId="0" fontId="5" fillId="0" borderId="11" xfId="0" applyFont="1" applyBorder="1" applyAlignment="1">
      <alignment horizontal="right" vertical="center" shrinkToFit="1"/>
    </xf>
    <xf numFmtId="0" fontId="6" fillId="0" borderId="21" xfId="0" applyFont="1" applyFill="1" applyBorder="1" applyAlignment="1">
      <alignment horizontal="right" vertical="center" shrinkToFit="1"/>
    </xf>
    <xf numFmtId="0" fontId="5" fillId="0" borderId="17" xfId="0" applyFont="1" applyBorder="1" applyAlignment="1">
      <alignment horizontal="right" vertical="center" shrinkToFit="1"/>
    </xf>
    <xf numFmtId="0" fontId="4" fillId="2" borderId="24" xfId="0" applyFont="1" applyFill="1" applyBorder="1" applyAlignment="1" applyProtection="1">
      <alignment horizontal="right" vertical="center" shrinkToFit="1"/>
      <protection locked="0"/>
    </xf>
    <xf numFmtId="0" fontId="4" fillId="2" borderId="18" xfId="0" applyFont="1" applyFill="1" applyBorder="1" applyAlignment="1" applyProtection="1">
      <alignment horizontal="right" vertical="center" shrinkToFit="1"/>
      <protection locked="0"/>
    </xf>
    <xf numFmtId="0" fontId="4" fillId="2" borderId="19" xfId="0" applyFont="1" applyFill="1" applyBorder="1" applyAlignment="1" applyProtection="1">
      <alignment horizontal="right" vertical="center" shrinkToFit="1"/>
      <protection locked="0"/>
    </xf>
    <xf numFmtId="0" fontId="4" fillId="2" borderId="20" xfId="0" applyFont="1" applyFill="1" applyBorder="1" applyAlignment="1" applyProtection="1">
      <alignment horizontal="right" vertical="center" shrinkToFit="1"/>
      <protection locked="0"/>
    </xf>
    <xf numFmtId="0" fontId="6" fillId="0" borderId="0" xfId="1" applyFont="1" applyFill="1" applyBorder="1" applyAlignment="1">
      <alignment horizontal="left" vertical="center" shrinkToFit="1"/>
    </xf>
    <xf numFmtId="0" fontId="10" fillId="0" borderId="0" xfId="0" applyFont="1" applyBorder="1" applyAlignment="1">
      <alignment horizontal="center" vertical="center" shrinkToFit="1"/>
    </xf>
    <xf numFmtId="0" fontId="7" fillId="0" borderId="25" xfId="0" applyFont="1" applyFill="1" applyBorder="1" applyAlignment="1">
      <alignment horizontal="center" vertical="center" shrinkToFit="1"/>
    </xf>
    <xf numFmtId="0" fontId="7" fillId="0" borderId="23" xfId="0" applyFont="1" applyFill="1" applyBorder="1" applyAlignment="1">
      <alignment horizontal="center" vertical="center" shrinkToFit="1"/>
    </xf>
    <xf numFmtId="0" fontId="3" fillId="0" borderId="26" xfId="0" applyFont="1" applyFill="1" applyBorder="1" applyAlignment="1">
      <alignment horizontal="center" vertical="center" shrinkToFit="1"/>
    </xf>
    <xf numFmtId="0" fontId="3" fillId="0" borderId="22" xfId="0" applyFont="1" applyFill="1" applyBorder="1" applyAlignment="1">
      <alignment horizontal="center" vertical="center" shrinkToFit="1"/>
    </xf>
    <xf numFmtId="0" fontId="3" fillId="0" borderId="27" xfId="0" applyFont="1" applyFill="1" applyBorder="1" applyAlignment="1">
      <alignment horizontal="center" vertical="center" shrinkToFit="1"/>
    </xf>
    <xf numFmtId="0" fontId="3" fillId="0" borderId="28" xfId="0" applyFont="1" applyFill="1" applyBorder="1" applyAlignment="1">
      <alignment horizontal="center" vertical="center" shrinkToFit="1"/>
    </xf>
    <xf numFmtId="0" fontId="7" fillId="0" borderId="14" xfId="0" applyFont="1" applyFill="1" applyBorder="1" applyAlignment="1">
      <alignment horizontal="center" vertical="center" shrinkToFit="1"/>
    </xf>
    <xf numFmtId="0" fontId="7" fillId="0" borderId="29" xfId="0" applyFont="1" applyFill="1" applyBorder="1" applyAlignment="1">
      <alignment horizontal="center" vertical="center" shrinkToFit="1"/>
    </xf>
    <xf numFmtId="0" fontId="6" fillId="0" borderId="0" xfId="1" applyFont="1" applyFill="1" applyBorder="1" applyAlignment="1">
      <alignment horizontal="left"/>
    </xf>
  </cellXfs>
  <cellStyles count="2">
    <cellStyle name="常规" xfId="0" builtinId="0"/>
    <cellStyle name="常规 2" xfId="1"/>
  </cellStyles>
  <dxfs count="1"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31551051894361"/>
          <c:y val="5.7155828494411171E-2"/>
          <c:w val="0.89033725976670908"/>
          <c:h val="0.7675460837665562"/>
        </c:manualLayout>
      </c:layout>
      <c:lineChart>
        <c:grouping val="standard"/>
        <c:varyColors val="0"/>
        <c:ser>
          <c:idx val="1"/>
          <c:order val="0"/>
          <c:tx>
            <c:strRef>
              <c:f>'bucketsort + countingsort'!$B$2</c:f>
              <c:strCache>
                <c:ptCount val="1"/>
                <c:pt idx="0">
                  <c:v>accum[]</c:v>
                </c:pt>
              </c:strCache>
            </c:strRef>
          </c:tx>
          <c:marker>
            <c:symbol val="circle"/>
            <c:size val="5"/>
            <c:spPr>
              <a:solidFill>
                <a:schemeClr val="bg1"/>
              </a:solidFill>
            </c:spPr>
          </c:marker>
          <c:cat>
            <c:strRef>
              <c:f>'bucketsort + countingsort'!$C$4:$AB$4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'bucketsort + countingsort'!$C$2:$AB$2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8</c:v>
                </c:pt>
                <c:pt idx="6">
                  <c:v>8</c:v>
                </c:pt>
                <c:pt idx="7">
                  <c:v>10</c:v>
                </c:pt>
                <c:pt idx="8">
                  <c:v>11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17</c:v>
                </c:pt>
                <c:pt idx="17">
                  <c:v>17</c:v>
                </c:pt>
                <c:pt idx="18">
                  <c:v>18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27</c:v>
                </c:pt>
                <c:pt idx="23">
                  <c:v>28</c:v>
                </c:pt>
                <c:pt idx="24">
                  <c:v>30</c:v>
                </c:pt>
                <c:pt idx="25">
                  <c:v>32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'bucketsort + countingsort'!$B$3</c:f>
              <c:strCache>
                <c:ptCount val="1"/>
                <c:pt idx="0">
                  <c:v>count[]</c:v>
                </c:pt>
              </c:strCache>
            </c:strRef>
          </c:tx>
          <c:marker>
            <c:symbol val="circle"/>
            <c:size val="5"/>
            <c:spPr>
              <a:solidFill>
                <a:schemeClr val="bg1"/>
              </a:solidFill>
            </c:spPr>
          </c:marker>
          <c:cat>
            <c:strRef>
              <c:f>'bucketsort + countingsort'!$C$4:$AB$4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'bucketsort + countingsort'!$C$3:$AB$3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0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5</c:v>
                </c:pt>
                <c:pt idx="23">
                  <c:v>1</c:v>
                </c:pt>
                <c:pt idx="24">
                  <c:v>2</c:v>
                </c:pt>
                <c:pt idx="25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424768"/>
        <c:axId val="85426944"/>
      </c:lineChart>
      <c:catAx>
        <c:axId val="85424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>
                <a:solidFill>
                  <a:schemeClr val="tx1">
                    <a:lumMod val="65000"/>
                    <a:lumOff val="35000"/>
                  </a:schemeClr>
                </a:solidFill>
                <a:latin typeface="Arial Black" pitchFamily="34" charset="0"/>
              </a:defRPr>
            </a:pPr>
            <a:endParaRPr lang="en-US"/>
          </a:p>
        </c:txPr>
        <c:crossAx val="85426944"/>
        <c:crosses val="autoZero"/>
        <c:auto val="1"/>
        <c:lblAlgn val="ctr"/>
        <c:lblOffset val="100"/>
        <c:noMultiLvlLbl val="0"/>
      </c:catAx>
      <c:valAx>
        <c:axId val="85426944"/>
        <c:scaling>
          <c:orientation val="minMax"/>
          <c:max val="32"/>
          <c:min val="0"/>
        </c:scaling>
        <c:delete val="0"/>
        <c:axPos val="l"/>
        <c:majorGridlines>
          <c:spPr>
            <a:ln>
              <a:solidFill>
                <a:schemeClr val="bg1">
                  <a:lumMod val="65000"/>
                </a:schemeClr>
              </a:solidFill>
            </a:ln>
          </c:spPr>
        </c:majorGridlines>
        <c:numFmt formatCode="General" sourceLinked="1"/>
        <c:majorTickMark val="out"/>
        <c:minorTickMark val="in"/>
        <c:tickLblPos val="nextTo"/>
        <c:txPr>
          <a:bodyPr/>
          <a:lstStyle/>
          <a:p>
            <a:pPr>
              <a:defRPr sz="1200">
                <a:latin typeface="Consolas" pitchFamily="49" charset="0"/>
                <a:cs typeface="Consolas" pitchFamily="49" charset="0"/>
              </a:defRPr>
            </a:pPr>
            <a:endParaRPr lang="en-US"/>
          </a:p>
        </c:txPr>
        <c:crossAx val="85424768"/>
        <c:crosses val="autoZero"/>
        <c:crossBetween val="between"/>
        <c:majorUnit val="8"/>
        <c:minorUnit val="2"/>
      </c:valAx>
      <c:spPr>
        <a:solidFill>
          <a:schemeClr val="accent5">
            <a:lumMod val="20000"/>
            <a:lumOff val="80000"/>
          </a:schemeClr>
        </a:solidFill>
        <a:ln>
          <a:solidFill>
            <a:schemeClr val="bg1">
              <a:lumMod val="75000"/>
            </a:schemeClr>
          </a:solidFill>
        </a:ln>
      </c:spPr>
    </c:plotArea>
    <c:legend>
      <c:legendPos val="r"/>
      <c:layout>
        <c:manualLayout>
          <c:xMode val="edge"/>
          <c:yMode val="edge"/>
          <c:x val="0.1267327924388276"/>
          <c:y val="0.11276482331600442"/>
          <c:w val="0.15903432856673275"/>
          <c:h val="0.27522289443549286"/>
        </c:manualLayout>
      </c:layout>
      <c:overlay val="0"/>
      <c:txPr>
        <a:bodyPr/>
        <a:lstStyle/>
        <a:p>
          <a:pPr>
            <a:defRPr sz="1400">
              <a:latin typeface="Consolas" pitchFamily="49" charset="0"/>
              <a:cs typeface="Consolas" pitchFamily="49" charset="0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76199</xdr:rowOff>
    </xdr:from>
    <xdr:to>
      <xdr:col>28</xdr:col>
      <xdr:colOff>57151</xdr:colOff>
      <xdr:row>0</xdr:row>
      <xdr:rowOff>2228850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"/>
  <sheetViews>
    <sheetView showGridLines="0" tabSelected="1" zoomScaleNormal="100" workbookViewId="0">
      <selection activeCell="C7" sqref="C7"/>
    </sheetView>
  </sheetViews>
  <sheetFormatPr defaultRowHeight="20.25"/>
  <cols>
    <col min="1" max="1" width="8" style="1" customWidth="1"/>
    <col min="2" max="2" width="13.25" style="22" customWidth="1"/>
    <col min="3" max="34" width="4.375" style="1" customWidth="1"/>
    <col min="35" max="256" width="4.625" style="1" customWidth="1"/>
    <col min="257" max="16384" width="9" style="1"/>
  </cols>
  <sheetData>
    <row r="1" spans="1:34" ht="230.1" customHeight="1" thickBot="1"/>
    <row r="2" spans="1:34" ht="21" thickTop="1">
      <c r="B2" s="23" t="s">
        <v>6</v>
      </c>
      <c r="C2" s="7">
        <f ca="1">C3</f>
        <v>0</v>
      </c>
      <c r="D2" s="2">
        <f t="shared" ref="D2:R2" ca="1" si="0">C2+D3</f>
        <v>0</v>
      </c>
      <c r="E2" s="2">
        <f t="shared" ca="1" si="0"/>
        <v>1</v>
      </c>
      <c r="F2" s="2">
        <f t="shared" ca="1" si="0"/>
        <v>2</v>
      </c>
      <c r="G2" s="2">
        <f t="shared" ca="1" si="0"/>
        <v>4</v>
      </c>
      <c r="H2" s="2">
        <f t="shared" ca="1" si="0"/>
        <v>8</v>
      </c>
      <c r="I2" s="2">
        <f t="shared" ca="1" si="0"/>
        <v>8</v>
      </c>
      <c r="J2" s="2">
        <f t="shared" ca="1" si="0"/>
        <v>10</v>
      </c>
      <c r="K2" s="2">
        <f t="shared" ca="1" si="0"/>
        <v>11</v>
      </c>
      <c r="L2" s="2">
        <f t="shared" ca="1" si="0"/>
        <v>11</v>
      </c>
      <c r="M2" s="2">
        <f t="shared" ca="1" si="0"/>
        <v>12</v>
      </c>
      <c r="N2" s="2">
        <f t="shared" ca="1" si="0"/>
        <v>13</v>
      </c>
      <c r="O2" s="2">
        <f t="shared" ca="1" si="0"/>
        <v>15</v>
      </c>
      <c r="P2" s="2">
        <f t="shared" ca="1" si="0"/>
        <v>15</v>
      </c>
      <c r="Q2" s="2">
        <f t="shared" ca="1" si="0"/>
        <v>16</v>
      </c>
      <c r="R2" s="2">
        <f t="shared" ca="1" si="0"/>
        <v>17</v>
      </c>
      <c r="S2" s="2">
        <f t="shared" ref="S2:AB2" ca="1" si="1">R2+S3</f>
        <v>17</v>
      </c>
      <c r="T2" s="2">
        <f t="shared" ca="1" si="1"/>
        <v>17</v>
      </c>
      <c r="U2" s="2">
        <f t="shared" ca="1" si="1"/>
        <v>18</v>
      </c>
      <c r="V2" s="2">
        <f t="shared" ca="1" si="1"/>
        <v>20</v>
      </c>
      <c r="W2" s="2">
        <f t="shared" ca="1" si="1"/>
        <v>21</v>
      </c>
      <c r="X2" s="2">
        <f t="shared" ca="1" si="1"/>
        <v>22</v>
      </c>
      <c r="Y2" s="2">
        <f t="shared" ca="1" si="1"/>
        <v>27</v>
      </c>
      <c r="Z2" s="2">
        <f t="shared" ca="1" si="1"/>
        <v>28</v>
      </c>
      <c r="AA2" s="2">
        <f t="shared" ca="1" si="1"/>
        <v>30</v>
      </c>
      <c r="AB2" s="3">
        <f t="shared" ca="1" si="1"/>
        <v>32</v>
      </c>
    </row>
    <row r="3" spans="1:34" ht="21" thickBot="1">
      <c r="B3" s="24" t="s">
        <v>4</v>
      </c>
      <c r="C3" s="8">
        <f t="shared" ref="C3:R3" ca="1" si="2">COUNTIF($C7:$AH7,C4)</f>
        <v>0</v>
      </c>
      <c r="D3" s="9">
        <f t="shared" ca="1" si="2"/>
        <v>0</v>
      </c>
      <c r="E3" s="9">
        <f t="shared" ca="1" si="2"/>
        <v>1</v>
      </c>
      <c r="F3" s="9">
        <f t="shared" ca="1" si="2"/>
        <v>1</v>
      </c>
      <c r="G3" s="9">
        <f t="shared" ca="1" si="2"/>
        <v>2</v>
      </c>
      <c r="H3" s="9">
        <f t="shared" ca="1" si="2"/>
        <v>4</v>
      </c>
      <c r="I3" s="9">
        <f t="shared" ca="1" si="2"/>
        <v>0</v>
      </c>
      <c r="J3" s="9">
        <f t="shared" ca="1" si="2"/>
        <v>2</v>
      </c>
      <c r="K3" s="9">
        <f t="shared" ca="1" si="2"/>
        <v>1</v>
      </c>
      <c r="L3" s="9">
        <f t="shared" ca="1" si="2"/>
        <v>0</v>
      </c>
      <c r="M3" s="9">
        <f t="shared" ca="1" si="2"/>
        <v>1</v>
      </c>
      <c r="N3" s="9">
        <f t="shared" ca="1" si="2"/>
        <v>1</v>
      </c>
      <c r="O3" s="9">
        <f t="shared" ca="1" si="2"/>
        <v>2</v>
      </c>
      <c r="P3" s="9">
        <f t="shared" ca="1" si="2"/>
        <v>0</v>
      </c>
      <c r="Q3" s="9">
        <f t="shared" ca="1" si="2"/>
        <v>1</v>
      </c>
      <c r="R3" s="9">
        <f t="shared" ca="1" si="2"/>
        <v>1</v>
      </c>
      <c r="S3" s="9">
        <f t="shared" ref="S3:AB3" ca="1" si="3">COUNTIF($C7:$AH7,S4)</f>
        <v>0</v>
      </c>
      <c r="T3" s="9">
        <f t="shared" ca="1" si="3"/>
        <v>0</v>
      </c>
      <c r="U3" s="9">
        <f t="shared" ca="1" si="3"/>
        <v>1</v>
      </c>
      <c r="V3" s="9">
        <f t="shared" ca="1" si="3"/>
        <v>2</v>
      </c>
      <c r="W3" s="9">
        <f t="shared" ca="1" si="3"/>
        <v>1</v>
      </c>
      <c r="X3" s="9">
        <f t="shared" ca="1" si="3"/>
        <v>1</v>
      </c>
      <c r="Y3" s="9">
        <f t="shared" ca="1" si="3"/>
        <v>5</v>
      </c>
      <c r="Z3" s="9">
        <f t="shared" ca="1" si="3"/>
        <v>1</v>
      </c>
      <c r="AA3" s="9">
        <f t="shared" ca="1" si="3"/>
        <v>2</v>
      </c>
      <c r="AB3" s="10">
        <f t="shared" ca="1" si="3"/>
        <v>2</v>
      </c>
    </row>
    <row r="4" spans="1:34" s="11" customFormat="1" ht="26.25" thickTop="1" thickBot="1">
      <c r="B4" s="25" t="s">
        <v>5</v>
      </c>
      <c r="C4" s="18" t="str">
        <f>CHAR(CODE("A")-3+COLUMN())</f>
        <v>A</v>
      </c>
      <c r="D4" s="19" t="str">
        <f t="shared" ref="D4:AB4" si="4">CHAR(CODE("A")-3+COLUMN())</f>
        <v>B</v>
      </c>
      <c r="E4" s="19" t="str">
        <f t="shared" si="4"/>
        <v>C</v>
      </c>
      <c r="F4" s="19" t="str">
        <f t="shared" si="4"/>
        <v>D</v>
      </c>
      <c r="G4" s="19" t="str">
        <f t="shared" si="4"/>
        <v>E</v>
      </c>
      <c r="H4" s="19" t="str">
        <f t="shared" si="4"/>
        <v>F</v>
      </c>
      <c r="I4" s="19" t="str">
        <f t="shared" si="4"/>
        <v>G</v>
      </c>
      <c r="J4" s="19" t="str">
        <f t="shared" si="4"/>
        <v>H</v>
      </c>
      <c r="K4" s="19" t="str">
        <f t="shared" si="4"/>
        <v>I</v>
      </c>
      <c r="L4" s="19" t="str">
        <f t="shared" si="4"/>
        <v>J</v>
      </c>
      <c r="M4" s="19" t="str">
        <f t="shared" si="4"/>
        <v>K</v>
      </c>
      <c r="N4" s="19" t="str">
        <f t="shared" si="4"/>
        <v>L</v>
      </c>
      <c r="O4" s="19" t="str">
        <f t="shared" si="4"/>
        <v>M</v>
      </c>
      <c r="P4" s="19" t="str">
        <f t="shared" si="4"/>
        <v>N</v>
      </c>
      <c r="Q4" s="19" t="str">
        <f t="shared" si="4"/>
        <v>O</v>
      </c>
      <c r="R4" s="19" t="str">
        <f t="shared" si="4"/>
        <v>P</v>
      </c>
      <c r="S4" s="19" t="str">
        <f t="shared" si="4"/>
        <v>Q</v>
      </c>
      <c r="T4" s="19" t="str">
        <f t="shared" si="4"/>
        <v>R</v>
      </c>
      <c r="U4" s="19" t="str">
        <f t="shared" si="4"/>
        <v>S</v>
      </c>
      <c r="V4" s="19" t="str">
        <f t="shared" si="4"/>
        <v>T</v>
      </c>
      <c r="W4" s="19" t="str">
        <f t="shared" si="4"/>
        <v>U</v>
      </c>
      <c r="X4" s="19" t="str">
        <f t="shared" si="4"/>
        <v>V</v>
      </c>
      <c r="Y4" s="19" t="str">
        <f t="shared" si="4"/>
        <v>W</v>
      </c>
      <c r="Z4" s="19" t="str">
        <f t="shared" si="4"/>
        <v>X</v>
      </c>
      <c r="AA4" s="19" t="str">
        <f t="shared" si="4"/>
        <v>Y</v>
      </c>
      <c r="AB4" s="20" t="str">
        <f t="shared" si="4"/>
        <v>Z</v>
      </c>
    </row>
    <row r="5" spans="1:34" ht="50.1" customHeight="1" thickTop="1" thickBot="1"/>
    <row r="6" spans="1:34" ht="21.75" thickTop="1" thickBot="1">
      <c r="A6" s="15" t="s">
        <v>3</v>
      </c>
      <c r="B6" s="26" t="s">
        <v>0</v>
      </c>
      <c r="C6" s="15">
        <v>0</v>
      </c>
      <c r="D6" s="17">
        <v>1</v>
      </c>
      <c r="E6" s="17">
        <v>2</v>
      </c>
      <c r="F6" s="17">
        <v>3</v>
      </c>
      <c r="G6" s="17">
        <v>4</v>
      </c>
      <c r="H6" s="17">
        <v>5</v>
      </c>
      <c r="I6" s="17">
        <v>6</v>
      </c>
      <c r="J6" s="17">
        <v>7</v>
      </c>
      <c r="K6" s="17">
        <v>8</v>
      </c>
      <c r="L6" s="17">
        <v>9</v>
      </c>
      <c r="M6" s="17">
        <v>10</v>
      </c>
      <c r="N6" s="17">
        <v>11</v>
      </c>
      <c r="O6" s="17">
        <v>12</v>
      </c>
      <c r="P6" s="17">
        <v>13</v>
      </c>
      <c r="Q6" s="17">
        <v>14</v>
      </c>
      <c r="R6" s="17">
        <v>15</v>
      </c>
      <c r="S6" s="17">
        <v>16</v>
      </c>
      <c r="T6" s="17">
        <v>17</v>
      </c>
      <c r="U6" s="17">
        <v>18</v>
      </c>
      <c r="V6" s="17">
        <v>19</v>
      </c>
      <c r="W6" s="17">
        <v>20</v>
      </c>
      <c r="X6" s="17">
        <v>21</v>
      </c>
      <c r="Y6" s="17">
        <v>22</v>
      </c>
      <c r="Z6" s="17">
        <v>23</v>
      </c>
      <c r="AA6" s="17">
        <v>24</v>
      </c>
      <c r="AB6" s="17">
        <v>25</v>
      </c>
      <c r="AC6" s="17">
        <v>26</v>
      </c>
      <c r="AD6" s="17">
        <v>27</v>
      </c>
      <c r="AE6" s="17">
        <v>28</v>
      </c>
      <c r="AF6" s="17">
        <v>29</v>
      </c>
      <c r="AG6" s="17">
        <v>30</v>
      </c>
      <c r="AH6" s="16">
        <v>31</v>
      </c>
    </row>
    <row r="7" spans="1:34" s="11" customFormat="1" ht="26.25" thickTop="1" thickBot="1">
      <c r="A7" s="35">
        <f t="array" aca="1" ref="A7" ca="1">SUM(CODE(C7:AH7))</f>
        <v>2537</v>
      </c>
      <c r="B7" s="33" t="s">
        <v>1</v>
      </c>
      <c r="C7" s="27" t="str">
        <f ca="1">CHAR(CODE("A")+26*RAND())</f>
        <v>Y</v>
      </c>
      <c r="D7" s="28" t="str">
        <f t="shared" ref="D7:AH7" ca="1" si="5">CHAR(CODE("A")+26*RAND())</f>
        <v>T</v>
      </c>
      <c r="E7" s="28" t="str">
        <f t="shared" ca="1" si="5"/>
        <v>L</v>
      </c>
      <c r="F7" s="28" t="str">
        <f t="shared" ca="1" si="5"/>
        <v>S</v>
      </c>
      <c r="G7" s="28" t="str">
        <f t="shared" ca="1" si="5"/>
        <v>M</v>
      </c>
      <c r="H7" s="28" t="str">
        <f t="shared" ca="1" si="5"/>
        <v>O</v>
      </c>
      <c r="I7" s="28" t="str">
        <f t="shared" ca="1" si="5"/>
        <v>F</v>
      </c>
      <c r="J7" s="28" t="str">
        <f t="shared" ca="1" si="5"/>
        <v>P</v>
      </c>
      <c r="K7" s="28" t="str">
        <f t="shared" ca="1" si="5"/>
        <v>W</v>
      </c>
      <c r="L7" s="28" t="str">
        <f t="shared" ca="1" si="5"/>
        <v>X</v>
      </c>
      <c r="M7" s="28" t="str">
        <f t="shared" ca="1" si="5"/>
        <v>U</v>
      </c>
      <c r="N7" s="28" t="str">
        <f t="shared" ca="1" si="5"/>
        <v>W</v>
      </c>
      <c r="O7" s="28" t="str">
        <f t="shared" ca="1" si="5"/>
        <v>D</v>
      </c>
      <c r="P7" s="28" t="str">
        <f t="shared" ca="1" si="5"/>
        <v>W</v>
      </c>
      <c r="Q7" s="28" t="str">
        <f t="shared" ca="1" si="5"/>
        <v>F</v>
      </c>
      <c r="R7" s="28" t="str">
        <f t="shared" ca="1" si="5"/>
        <v>Y</v>
      </c>
      <c r="S7" s="28" t="str">
        <f t="shared" ca="1" si="5"/>
        <v>M</v>
      </c>
      <c r="T7" s="28" t="str">
        <f t="shared" ca="1" si="5"/>
        <v>W</v>
      </c>
      <c r="U7" s="28" t="str">
        <f t="shared" ca="1" si="5"/>
        <v>Z</v>
      </c>
      <c r="V7" s="28" t="str">
        <f t="shared" ca="1" si="5"/>
        <v>K</v>
      </c>
      <c r="W7" s="28" t="str">
        <f t="shared" ca="1" si="5"/>
        <v>V</v>
      </c>
      <c r="X7" s="28" t="str">
        <f t="shared" ca="1" si="5"/>
        <v>W</v>
      </c>
      <c r="Y7" s="28" t="str">
        <f t="shared" ca="1" si="5"/>
        <v>E</v>
      </c>
      <c r="Z7" s="28" t="str">
        <f t="shared" ca="1" si="5"/>
        <v>C</v>
      </c>
      <c r="AA7" s="28" t="str">
        <f t="shared" ca="1" si="5"/>
        <v>T</v>
      </c>
      <c r="AB7" s="29" t="str">
        <f t="shared" ca="1" si="5"/>
        <v>H</v>
      </c>
      <c r="AC7" s="30" t="str">
        <f t="shared" ca="1" si="5"/>
        <v>Z</v>
      </c>
      <c r="AD7" s="28" t="str">
        <f t="shared" ca="1" si="5"/>
        <v>F</v>
      </c>
      <c r="AE7" s="28" t="str">
        <f t="shared" ca="1" si="5"/>
        <v>E</v>
      </c>
      <c r="AF7" s="28" t="str">
        <f t="shared" ca="1" si="5"/>
        <v>F</v>
      </c>
      <c r="AG7" s="28" t="str">
        <f t="shared" ca="1" si="5"/>
        <v>H</v>
      </c>
      <c r="AH7" s="29" t="str">
        <f t="shared" ca="1" si="5"/>
        <v>I</v>
      </c>
    </row>
    <row r="8" spans="1:34" ht="21.75" thickTop="1" thickBot="1">
      <c r="A8" s="36"/>
      <c r="B8" s="34"/>
      <c r="C8" s="4"/>
      <c r="D8" s="5">
        <f ca="1">CODE(D7)-CODE(C7)</f>
        <v>-5</v>
      </c>
      <c r="E8" s="5">
        <f t="shared" ref="E8" ca="1" si="6">CODE(E7)-CODE(D7)</f>
        <v>-8</v>
      </c>
      <c r="F8" s="5">
        <f t="shared" ref="F8" ca="1" si="7">CODE(F7)-CODE(E7)</f>
        <v>7</v>
      </c>
      <c r="G8" s="5">
        <f t="shared" ref="G8" ca="1" si="8">CODE(G7)-CODE(F7)</f>
        <v>-6</v>
      </c>
      <c r="H8" s="5">
        <f t="shared" ref="H8" ca="1" si="9">CODE(H7)-CODE(G7)</f>
        <v>2</v>
      </c>
      <c r="I8" s="5">
        <f t="shared" ref="I8" ca="1" si="10">CODE(I7)-CODE(H7)</f>
        <v>-9</v>
      </c>
      <c r="J8" s="5">
        <f t="shared" ref="J8" ca="1" si="11">CODE(J7)-CODE(I7)</f>
        <v>10</v>
      </c>
      <c r="K8" s="5">
        <f t="shared" ref="K8" ca="1" si="12">CODE(K7)-CODE(J7)</f>
        <v>7</v>
      </c>
      <c r="L8" s="5">
        <f t="shared" ref="L8" ca="1" si="13">CODE(L7)-CODE(K7)</f>
        <v>1</v>
      </c>
      <c r="M8" s="5">
        <f t="shared" ref="M8" ca="1" si="14">CODE(M7)-CODE(L7)</f>
        <v>-3</v>
      </c>
      <c r="N8" s="5">
        <f t="shared" ref="N8" ca="1" si="15">CODE(N7)-CODE(M7)</f>
        <v>2</v>
      </c>
      <c r="O8" s="5">
        <f t="shared" ref="O8" ca="1" si="16">CODE(O7)-CODE(N7)</f>
        <v>-19</v>
      </c>
      <c r="P8" s="5">
        <f t="shared" ref="P8" ca="1" si="17">CODE(P7)-CODE(O7)</f>
        <v>19</v>
      </c>
      <c r="Q8" s="5">
        <f t="shared" ref="Q8" ca="1" si="18">CODE(Q7)-CODE(P7)</f>
        <v>-17</v>
      </c>
      <c r="R8" s="5">
        <f t="shared" ref="R8" ca="1" si="19">CODE(R7)-CODE(Q7)</f>
        <v>19</v>
      </c>
      <c r="S8" s="5">
        <f t="shared" ref="S8" ca="1" si="20">CODE(S7)-CODE(R7)</f>
        <v>-12</v>
      </c>
      <c r="T8" s="5">
        <f t="shared" ref="T8" ca="1" si="21">CODE(T7)-CODE(S7)</f>
        <v>10</v>
      </c>
      <c r="U8" s="5">
        <f t="shared" ref="U8" ca="1" si="22">CODE(U7)-CODE(T7)</f>
        <v>3</v>
      </c>
      <c r="V8" s="5">
        <f t="shared" ref="V8" ca="1" si="23">CODE(V7)-CODE(U7)</f>
        <v>-15</v>
      </c>
      <c r="W8" s="5">
        <f t="shared" ref="W8" ca="1" si="24">CODE(W7)-CODE(V7)</f>
        <v>11</v>
      </c>
      <c r="X8" s="5">
        <f t="shared" ref="X8" ca="1" si="25">CODE(X7)-CODE(W7)</f>
        <v>1</v>
      </c>
      <c r="Y8" s="5">
        <f t="shared" ref="Y8" ca="1" si="26">CODE(Y7)-CODE(X7)</f>
        <v>-18</v>
      </c>
      <c r="Z8" s="5">
        <f t="shared" ref="Z8" ca="1" si="27">CODE(Z7)-CODE(Y7)</f>
        <v>-2</v>
      </c>
      <c r="AA8" s="5">
        <f t="shared" ref="AA8" ca="1" si="28">CODE(AA7)-CODE(Z7)</f>
        <v>17</v>
      </c>
      <c r="AB8" s="5">
        <f t="shared" ref="AB8" ca="1" si="29">CODE(AB7)-CODE(AA7)</f>
        <v>-12</v>
      </c>
      <c r="AC8" s="5">
        <f t="shared" ref="AC8" ca="1" si="30">CODE(AC7)-CODE(AB7)</f>
        <v>18</v>
      </c>
      <c r="AD8" s="5">
        <f t="shared" ref="AD8" ca="1" si="31">CODE(AD7)-CODE(AC7)</f>
        <v>-20</v>
      </c>
      <c r="AE8" s="5">
        <f t="shared" ref="AE8" ca="1" si="32">CODE(AE7)-CODE(AD7)</f>
        <v>-1</v>
      </c>
      <c r="AF8" s="5">
        <f t="shared" ref="AF8" ca="1" si="33">CODE(AF7)-CODE(AE7)</f>
        <v>1</v>
      </c>
      <c r="AG8" s="5">
        <f t="shared" ref="AG8" ca="1" si="34">CODE(AG7)-CODE(AF7)</f>
        <v>2</v>
      </c>
      <c r="AH8" s="6">
        <f t="shared" ref="AH8" ca="1" si="35">CODE(AH7)-CODE(AG7)</f>
        <v>1</v>
      </c>
    </row>
    <row r="9" spans="1:34" s="11" customFormat="1" ht="26.25" thickTop="1" thickBot="1">
      <c r="A9" s="37">
        <f t="array" aca="1" ref="A9" ca="1">SUM(CODE(C9:AH9))</f>
        <v>2537</v>
      </c>
      <c r="B9" s="39" t="s">
        <v>2</v>
      </c>
      <c r="C9" s="18" t="str">
        <f ca="1">IFERROR(CHAR(1+CODE(HLOOKUP(C6,$C2:$AB4,3,TRUE))),"A")</f>
        <v>C</v>
      </c>
      <c r="D9" s="19" t="str">
        <f t="shared" ref="D9:AH9" ca="1" si="36">IFERROR(CHAR(1+CODE(HLOOKUP(D6,$C2:$AB4,3,TRUE))),"A")</f>
        <v>D</v>
      </c>
      <c r="E9" s="19" t="str">
        <f t="shared" ca="1" si="36"/>
        <v>E</v>
      </c>
      <c r="F9" s="19" t="str">
        <f t="shared" ca="1" si="36"/>
        <v>E</v>
      </c>
      <c r="G9" s="19" t="str">
        <f t="shared" ca="1" si="36"/>
        <v>F</v>
      </c>
      <c r="H9" s="19" t="str">
        <f t="shared" ca="1" si="36"/>
        <v>F</v>
      </c>
      <c r="I9" s="19" t="str">
        <f t="shared" ca="1" si="36"/>
        <v>F</v>
      </c>
      <c r="J9" s="19" t="str">
        <f t="shared" ca="1" si="36"/>
        <v>F</v>
      </c>
      <c r="K9" s="19" t="str">
        <f t="shared" ca="1" si="36"/>
        <v>H</v>
      </c>
      <c r="L9" s="19" t="str">
        <f t="shared" ca="1" si="36"/>
        <v>H</v>
      </c>
      <c r="M9" s="19" t="str">
        <f t="shared" ca="1" si="36"/>
        <v>I</v>
      </c>
      <c r="N9" s="19" t="str">
        <f t="shared" ca="1" si="36"/>
        <v>K</v>
      </c>
      <c r="O9" s="19" t="str">
        <f t="shared" ca="1" si="36"/>
        <v>L</v>
      </c>
      <c r="P9" s="19" t="str">
        <f t="shared" ca="1" si="36"/>
        <v>M</v>
      </c>
      <c r="Q9" s="19" t="str">
        <f t="shared" ca="1" si="36"/>
        <v>M</v>
      </c>
      <c r="R9" s="19" t="str">
        <f t="shared" ca="1" si="36"/>
        <v>O</v>
      </c>
      <c r="S9" s="19" t="str">
        <f t="shared" ca="1" si="36"/>
        <v>P</v>
      </c>
      <c r="T9" s="19" t="str">
        <f t="shared" ca="1" si="36"/>
        <v>S</v>
      </c>
      <c r="U9" s="19" t="str">
        <f t="shared" ca="1" si="36"/>
        <v>T</v>
      </c>
      <c r="V9" s="19" t="str">
        <f t="shared" ca="1" si="36"/>
        <v>T</v>
      </c>
      <c r="W9" s="19" t="str">
        <f t="shared" ca="1" si="36"/>
        <v>U</v>
      </c>
      <c r="X9" s="19" t="str">
        <f t="shared" ca="1" si="36"/>
        <v>V</v>
      </c>
      <c r="Y9" s="19" t="str">
        <f t="shared" ca="1" si="36"/>
        <v>W</v>
      </c>
      <c r="Z9" s="19" t="str">
        <f t="shared" ca="1" si="36"/>
        <v>W</v>
      </c>
      <c r="AA9" s="19" t="str">
        <f t="shared" ca="1" si="36"/>
        <v>W</v>
      </c>
      <c r="AB9" s="20" t="str">
        <f t="shared" ca="1" si="36"/>
        <v>W</v>
      </c>
      <c r="AC9" s="21" t="str">
        <f t="shared" ca="1" si="36"/>
        <v>W</v>
      </c>
      <c r="AD9" s="19" t="str">
        <f t="shared" ca="1" si="36"/>
        <v>X</v>
      </c>
      <c r="AE9" s="19" t="str">
        <f t="shared" ca="1" si="36"/>
        <v>Y</v>
      </c>
      <c r="AF9" s="19" t="str">
        <f t="shared" ca="1" si="36"/>
        <v>Y</v>
      </c>
      <c r="AG9" s="19" t="str">
        <f t="shared" ca="1" si="36"/>
        <v>Z</v>
      </c>
      <c r="AH9" s="20" t="str">
        <f t="shared" ca="1" si="36"/>
        <v>Z</v>
      </c>
    </row>
    <row r="10" spans="1:34" ht="21.75" thickTop="1" thickBot="1">
      <c r="A10" s="38"/>
      <c r="B10" s="40"/>
      <c r="C10" s="12"/>
      <c r="D10" s="13">
        <f ca="1">CODE(D9)-CODE(C9)</f>
        <v>1</v>
      </c>
      <c r="E10" s="13">
        <f t="shared" ref="E10:AH10" ca="1" si="37">CODE(E9)-CODE(D9)</f>
        <v>1</v>
      </c>
      <c r="F10" s="13">
        <f t="shared" ca="1" si="37"/>
        <v>0</v>
      </c>
      <c r="G10" s="13">
        <f t="shared" ca="1" si="37"/>
        <v>1</v>
      </c>
      <c r="H10" s="13">
        <f t="shared" ca="1" si="37"/>
        <v>0</v>
      </c>
      <c r="I10" s="13">
        <f t="shared" ca="1" si="37"/>
        <v>0</v>
      </c>
      <c r="J10" s="13">
        <f t="shared" ca="1" si="37"/>
        <v>0</v>
      </c>
      <c r="K10" s="13">
        <f t="shared" ca="1" si="37"/>
        <v>2</v>
      </c>
      <c r="L10" s="13">
        <f t="shared" ca="1" si="37"/>
        <v>0</v>
      </c>
      <c r="M10" s="13">
        <f t="shared" ca="1" si="37"/>
        <v>1</v>
      </c>
      <c r="N10" s="13">
        <f t="shared" ca="1" si="37"/>
        <v>2</v>
      </c>
      <c r="O10" s="13">
        <f t="shared" ca="1" si="37"/>
        <v>1</v>
      </c>
      <c r="P10" s="13">
        <f t="shared" ca="1" si="37"/>
        <v>1</v>
      </c>
      <c r="Q10" s="13">
        <f t="shared" ca="1" si="37"/>
        <v>0</v>
      </c>
      <c r="R10" s="13">
        <f t="shared" ca="1" si="37"/>
        <v>2</v>
      </c>
      <c r="S10" s="13">
        <f t="shared" ca="1" si="37"/>
        <v>1</v>
      </c>
      <c r="T10" s="13">
        <f t="shared" ca="1" si="37"/>
        <v>3</v>
      </c>
      <c r="U10" s="13">
        <f t="shared" ca="1" si="37"/>
        <v>1</v>
      </c>
      <c r="V10" s="13">
        <f t="shared" ca="1" si="37"/>
        <v>0</v>
      </c>
      <c r="W10" s="13">
        <f t="shared" ca="1" si="37"/>
        <v>1</v>
      </c>
      <c r="X10" s="13">
        <f t="shared" ca="1" si="37"/>
        <v>1</v>
      </c>
      <c r="Y10" s="13">
        <f t="shared" ca="1" si="37"/>
        <v>1</v>
      </c>
      <c r="Z10" s="13">
        <f t="shared" ca="1" si="37"/>
        <v>0</v>
      </c>
      <c r="AA10" s="13">
        <f t="shared" ca="1" si="37"/>
        <v>0</v>
      </c>
      <c r="AB10" s="13">
        <f t="shared" ca="1" si="37"/>
        <v>0</v>
      </c>
      <c r="AC10" s="13">
        <f t="shared" ca="1" si="37"/>
        <v>0</v>
      </c>
      <c r="AD10" s="13">
        <f t="shared" ca="1" si="37"/>
        <v>1</v>
      </c>
      <c r="AE10" s="13">
        <f t="shared" ca="1" si="37"/>
        <v>1</v>
      </c>
      <c r="AF10" s="13">
        <f t="shared" ca="1" si="37"/>
        <v>0</v>
      </c>
      <c r="AG10" s="13">
        <f t="shared" ca="1" si="37"/>
        <v>1</v>
      </c>
      <c r="AH10" s="14">
        <f t="shared" ca="1" si="37"/>
        <v>0</v>
      </c>
    </row>
    <row r="11" spans="1:34" ht="21" thickTop="1"/>
    <row r="13" spans="1:34" s="32" customFormat="1" ht="21">
      <c r="A13" s="41" t="s">
        <v>7</v>
      </c>
    </row>
    <row r="14" spans="1:34" s="32" customFormat="1" ht="21">
      <c r="A14" s="31" t="s">
        <v>8</v>
      </c>
    </row>
  </sheetData>
  <sheetProtection password="A85F" sheet="1" objects="1" scenarios="1" selectLockedCells="1"/>
  <mergeCells count="6">
    <mergeCell ref="A14:XFD14"/>
    <mergeCell ref="B7:B8"/>
    <mergeCell ref="A7:A8"/>
    <mergeCell ref="A9:A10"/>
    <mergeCell ref="B9:B10"/>
    <mergeCell ref="A13:XFD13"/>
  </mergeCells>
  <phoneticPr fontId="1" type="noConversion"/>
  <conditionalFormatting sqref="D10:AH10">
    <cfRule type="iconSet" priority="3">
      <iconSet iconSet="3Arrows" showValue="0">
        <cfvo type="percent" val="0"/>
        <cfvo type="num" val="0"/>
        <cfvo type="num" val="0" gte="0"/>
      </iconSet>
    </cfRule>
  </conditionalFormatting>
  <conditionalFormatting sqref="D8:AH8">
    <cfRule type="iconSet" priority="2">
      <iconSet iconSet="3Arrows" showValue="0">
        <cfvo type="percent" val="0"/>
        <cfvo type="num" val="0"/>
        <cfvo type="num" val="0" gte="0"/>
      </iconSet>
    </cfRule>
  </conditionalFormatting>
  <conditionalFormatting sqref="D9:AH9">
    <cfRule type="expression" dxfId="0" priority="1">
      <formula>C9=D9</formula>
    </cfRule>
  </conditionalFormatting>
  <dataValidations count="1">
    <dataValidation type="custom" allowBlank="1" showInputMessage="1" showErrorMessage="1" errorTitle="输入元素仅限于大写字母" error="请重试" promptTitle="输入待排序序列" prompt="_x000a_按F9可随机生成_x000a__x000a_或逐个手工输入" sqref="C7:AH7">
      <formula1>AND(LEN(C7)&lt;2,CODE("A")&lt;=CODE(C7),CODE(C7)&lt;=CODE("Z"))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bucketsort + countingsort</vt:lpstr>
    </vt:vector>
  </TitlesOfParts>
  <Company>M$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M$</dc:creator>
  <cp:lastModifiedBy>M$</cp:lastModifiedBy>
  <cp:lastPrinted>2014-03-28T06:11:54Z</cp:lastPrinted>
  <dcterms:created xsi:type="dcterms:W3CDTF">2013-01-07T02:38:08Z</dcterms:created>
  <dcterms:modified xsi:type="dcterms:W3CDTF">2014-04-25T01:36:54Z</dcterms:modified>
</cp:coreProperties>
</file>